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hidePivotFieldList="1"/>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4F244F16-6DAF-4F84-A58A-218B3D27B439}" xr6:coauthVersionLast="46" xr6:coauthVersionMax="46" xr10:uidLastSave="{00000000-0000-0000-0000-000000000000}"/>
  <bookViews>
    <workbookView xWindow="-108" yWindow="-108" windowWidth="23256" windowHeight="12576" tabRatio="798" xr2:uid="{00000000-000D-0000-FFFF-FFFF00000000}"/>
  </bookViews>
  <sheets>
    <sheet name="About" sheetId="22" r:id="rId1"/>
    <sheet name="Instructions" sheetId="11" r:id="rId2"/>
    <sheet name="Setup" sheetId="13" r:id="rId3"/>
    <sheet name="Groups" sheetId="25" r:id="rId4"/>
    <sheet name="TB" sheetId="3" r:id="rId5"/>
    <sheet name="Customers" sheetId="29" r:id="rId6"/>
    <sheet name="Stock" sheetId="32" r:id="rId7"/>
    <sheet name="Income" sheetId="14" r:id="rId8"/>
    <sheet name="Invoice" sheetId="30" r:id="rId9"/>
    <sheet name="Statement" sheetId="31" r:id="rId10"/>
    <sheet name="Expenses" sheetId="2" r:id="rId11"/>
    <sheet name="IS" sheetId="7" r:id="rId12"/>
    <sheet name="CFS" sheetId="26" r:id="rId13"/>
    <sheet name="BS" sheetId="17" r:id="rId14"/>
    <sheet name="Bank" sheetId="27" r:id="rId15"/>
    <sheet name="SalesTax" sheetId="28" r:id="rId16"/>
    <sheet name="GP" sheetId="33" r:id="rId17"/>
  </sheets>
  <definedNames>
    <definedName name="_xlnm._FilterDatabase" localSheetId="14" hidden="1">Bank!$A$4:$C$4</definedName>
    <definedName name="_xlnm._FilterDatabase" localSheetId="13" hidden="1">BS!$B$4:$F$45</definedName>
    <definedName name="_xlnm._FilterDatabase" localSheetId="12" hidden="1">CFS!$A$4:$E$43</definedName>
    <definedName name="_xlnm._FilterDatabase" localSheetId="10" hidden="1">Expenses!$A$4:$O$351</definedName>
    <definedName name="_xlnm._FilterDatabase" localSheetId="16" hidden="1">GP!#REF!</definedName>
    <definedName name="_xlnm._FilterDatabase" localSheetId="7" hidden="1">Income!$A$4:$O$121</definedName>
    <definedName name="_xlnm._FilterDatabase" localSheetId="8" hidden="1">Invoice!$G$9:$H$12</definedName>
    <definedName name="_xlnm._FilterDatabase" localSheetId="11" hidden="1">IS!$A$4:$E$58</definedName>
    <definedName name="_xlnm._FilterDatabase" localSheetId="15" hidden="1">SalesTax!#REF!</definedName>
    <definedName name="_xlnm._FilterDatabase" localSheetId="9" hidden="1">Statement!$G$9:$H$12</definedName>
    <definedName name="AccountAll">OFFSET(TB!$A$4,1,0,ROW(TB!$A$86)-ROW(TB!$A$4),COLUMN(TB!$C$4))</definedName>
    <definedName name="AccountNo">OFFSET(TB!$A$4,1,0,ROW(TB!$A$73)-ROW(TB!$A$4)-1,1)</definedName>
    <definedName name="AccountOpen">OFFSET(TB!$E$4,1,0,ROW(TB!$A$86)-ROW(TB!$A$4),1)</definedName>
    <definedName name="AccountSelect">OFFSET(TB!$A$4,1,0,ROW(TB!$A$73)-ROW(TB!$A$4)-1,COLUMN(TB!$B$4))</definedName>
    <definedName name="BankAll">OFFSET(Setup!$A$34,1,0,ROW(Setup!$B$40)-ROW(Setup!$B$34)-1,COLUMN(Setup!$B$34))</definedName>
    <definedName name="BankCode">OFFSET(Setup!$A$34,1,0,ROW(Setup!$B$40)-ROW(Setup!$B$34)-1,1)</definedName>
    <definedName name="CustomerCode">Customer[[#Data],[Code]]</definedName>
    <definedName name="ExpAccount">Expense[[#Data],[Final Account]]</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Qty">Expense[[#Data],[Quantity]]</definedName>
    <definedName name="ExpStock">Expense[[#Data],[Stock Code]]</definedName>
    <definedName name="ExpTax">Expense[[#Data],[Sales Tax Amount]]</definedName>
    <definedName name="ExpTaxCode">Expense[[#Data],[Tax Code]]</definedName>
    <definedName name="ExpType">Expense[[#Data],[Expense Type]]</definedName>
    <definedName name="GroupAll">OFFSET(Groups!$A$4,1,0,ROW(Groups!$A$38)-ROW(Groups!$A$4),COLUMN(Groups!$B$4))</definedName>
    <definedName name="IncAccount">Income[[#Data],[Account Number]]</definedName>
    <definedName name="IncAccountCOS">Income[[#Data],[Cost of Sales Account]]</definedName>
    <definedName name="IncBank">Income[[#Data],[Bank Code]]</definedName>
    <definedName name="IncCOS">Income[[#Data],[Cost of Sales Amount]]</definedName>
    <definedName name="IncCus">Income[[#Data],[Customer]]</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Qty">Income[[#Data],[Quantity]]</definedName>
    <definedName name="IncStatus">Income[[#Data],[ST1]]</definedName>
    <definedName name="IncStock">Income[[#Data],[Stock Code]]</definedName>
    <definedName name="IncTax">Income[[#Data],[Sales Tax Amount]]</definedName>
    <definedName name="IncTaxCode">Income[[#Data],[Tax Code]]</definedName>
    <definedName name="IncTransCost">Income[[#Data],[Transaction Cost]]</definedName>
    <definedName name="IncType">Income[[#Data],[Transaction Type]]</definedName>
    <definedName name="IncUDate">Income[[#Data],[Unique Invoice Date]]</definedName>
    <definedName name="KeyBS">BS!$A$4:$A$44</definedName>
    <definedName name="KeyIS">IS!$A$4:$A$55</definedName>
    <definedName name="MonthNames">Setup!$B$57:$B$68</definedName>
    <definedName name="Months">IS!$C$4:$N$4</definedName>
    <definedName name="_xlnm.Print_Area" localSheetId="13">BS!$B$1:$P$45</definedName>
    <definedName name="_xlnm.Print_Area" localSheetId="12">CFS!$B$1:$O$41</definedName>
    <definedName name="_xlnm.Print_Area" localSheetId="1">Instructions!$A$1:$A$597</definedName>
    <definedName name="_xlnm.Print_Area" localSheetId="8">Invoice!$B$2:$I$55</definedName>
    <definedName name="_xlnm.Print_Area" localSheetId="11">IS!$B$1:$P$56</definedName>
    <definedName name="_xlnm.Print_Area" localSheetId="9">Statement!$B$2:$I$61</definedName>
    <definedName name="_xlnm.Print_Area" localSheetId="4">TB!$A$1:$G$86</definedName>
    <definedName name="_xlnm.Print_Titles" localSheetId="14">Bank!$1:$3</definedName>
    <definedName name="_xlnm.Print_Titles" localSheetId="13">BS!$1:$4</definedName>
    <definedName name="_xlnm.Print_Titles" localSheetId="12">CFS!$1:$4</definedName>
    <definedName name="_xlnm.Print_Titles" localSheetId="5">Customers!$1:$4</definedName>
    <definedName name="_xlnm.Print_Titles" localSheetId="10">Expenses!$1:$4</definedName>
    <definedName name="_xlnm.Print_Titles" localSheetId="16">GP!$1:$3</definedName>
    <definedName name="_xlnm.Print_Titles" localSheetId="3">Groups!$1:$4</definedName>
    <definedName name="_xlnm.Print_Titles" localSheetId="7">Income!$1:$4</definedName>
    <definedName name="_xlnm.Print_Titles" localSheetId="1">Instructions!$1:$4</definedName>
    <definedName name="_xlnm.Print_Titles" localSheetId="11">IS!$1:$4</definedName>
    <definedName name="_xlnm.Print_Titles" localSheetId="6">Stock!$1:$4</definedName>
    <definedName name="StockAll">Inventory[#Data]</definedName>
    <definedName name="StockCodeOnly">Inventory[[#Data],[Stock Code]]</definedName>
    <definedName name="StockOpen">Inventory[[#Data],[Startup Valuation]]</definedName>
    <definedName name="StockOpenQty">Inventory[[#Data],[Startup Quantity]]</definedName>
    <definedName name="TaxCode">OFFSET(Setup!$A$23,1,0,ROW(Setup!$B$29)-ROW(Setup!$B$23)-1,1)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<sst xmlns="http://schemas.openxmlformats.org/spreadsheetml/2006/main" count="6023" uniqueCount="1104">
  <si>
    <t>Recording Transactions - Income</t>
  </si>
  <si>
    <t>Trial Balance</t>
  </si>
  <si>
    <t>IS Communications</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</si>
  <si>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</si>
  <si>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</si>
  <si>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</si>
  <si>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</si>
  <si>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</si>
  <si>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</si>
  <si>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</si>
  <si>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</si>
  <si>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</si>
  <si>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</si>
  <si>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</si>
  <si>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</si>
  <si>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</si>
  <si>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</si>
  <si>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</si>
  <si>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</si>
  <si>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</si>
  <si>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</si>
  <si>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</si>
  <si>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</si>
  <si>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</si>
  <si>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</si>
  <si>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</si>
  <si>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</si>
  <si>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</si>
  <si>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</si>
  <si>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</si>
  <si>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</si>
  <si>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</si>
  <si>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</si>
  <si>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</si>
  <si>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</si>
  <si>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</si>
  <si>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</si>
  <si>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</si>
  <si>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</si>
  <si>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SA11235</t>
  </si>
  <si>
    <t>SA11988</t>
  </si>
  <si>
    <t>SA12741</t>
  </si>
  <si>
    <t>JSE Brokers</t>
  </si>
  <si>
    <t>Remittance</t>
  </si>
  <si>
    <t>Share investment</t>
  </si>
  <si>
    <t>QA Attorneys</t>
  </si>
  <si>
    <t>Legal advice</t>
  </si>
  <si>
    <t>HP Finance</t>
  </si>
  <si>
    <t>Interest paid</t>
  </si>
  <si>
    <t>Capital repayment</t>
  </si>
  <si>
    <t>Sales Tax</t>
  </si>
  <si>
    <t>Help &amp; Customization</t>
  </si>
  <si>
    <t>Supplier</t>
  </si>
  <si>
    <t>Reference</t>
  </si>
  <si>
    <t>Description</t>
  </si>
  <si>
    <t>Instructions</t>
  </si>
  <si>
    <t>Recording Transactions - Expenses</t>
  </si>
  <si>
    <t>Business Name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</si>
  <si>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</si>
  <si>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</si>
  <si>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</si>
  <si>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</si>
  <si>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</si>
  <si>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</si>
  <si>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</si>
  <si>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</si>
  <si>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</si>
  <si>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</si>
  <si>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</si>
  <si>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</si>
  <si>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</si>
  <si>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</si>
  <si>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</si>
  <si>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</si>
  <si>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</si>
  <si>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</si>
  <si>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</si>
  <si>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</si>
  <si>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</si>
  <si>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</si>
  <si>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</si>
  <si>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</si>
  <si>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</si>
  <si>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</si>
  <si>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</si>
  <si>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</si>
  <si>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Tax Code</t>
  </si>
  <si>
    <t>Document Date</t>
  </si>
  <si>
    <t>Other Expenses</t>
  </si>
  <si>
    <t>Retained Earnings</t>
  </si>
  <si>
    <t>Total Assets</t>
  </si>
  <si>
    <t>Total Equity &amp; Liabilities</t>
  </si>
  <si>
    <t>Balance Sheet</t>
  </si>
  <si>
    <t>Sales Tax Control</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</si>
  <si>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</si>
  <si>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</si>
  <si>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</si>
  <si>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</si>
  <si>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</si>
  <si>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</si>
  <si>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</si>
  <si>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</si>
  <si>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</si>
  <si>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</si>
  <si>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</si>
  <si>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</si>
  <si>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</si>
  <si>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</si>
  <si>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</si>
  <si>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</si>
  <si>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</si>
  <si>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</si>
  <si>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</si>
  <si>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</si>
  <si>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</si>
  <si>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Subscriptions</t>
  </si>
  <si>
    <t>Accommodation</t>
  </si>
  <si>
    <t>M00321037</t>
  </si>
  <si>
    <t>Annual Membership</t>
  </si>
  <si>
    <t>M00353051</t>
  </si>
  <si>
    <t>Inclusive Amount</t>
  </si>
  <si>
    <t>Opening Bank Balance</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</si>
  <si>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</si>
  <si>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</si>
  <si>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</si>
  <si>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</si>
  <si>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</si>
  <si>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</si>
  <si>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</si>
  <si>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</si>
  <si>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</si>
  <si>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</si>
  <si>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</si>
  <si>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</si>
  <si>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</si>
  <si>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</si>
  <si>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</si>
  <si>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</si>
  <si>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</si>
  <si>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</si>
  <si>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</si>
  <si>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</si>
  <si>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</si>
  <si>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ABC Bank</t>
  </si>
  <si>
    <t>I381119</t>
  </si>
  <si>
    <t>EAG Brokers</t>
  </si>
  <si>
    <t>Capital Bank</t>
  </si>
  <si>
    <t>Interflora</t>
  </si>
  <si>
    <t>Cash</t>
  </si>
  <si>
    <t>Flowers</t>
  </si>
  <si>
    <t>Transfer</t>
  </si>
  <si>
    <t>Inter Account Transfer</t>
  </si>
  <si>
    <t>Petty Cash Reimbursement</t>
  </si>
  <si>
    <t>City Lodge</t>
  </si>
  <si>
    <t>S50037</t>
  </si>
  <si>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</si>
  <si>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</si>
  <si>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</si>
  <si>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</si>
  <si>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</si>
  <si>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</si>
  <si>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B</t>
  </si>
  <si>
    <t>Setup</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</si>
  <si>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</si>
  <si>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</si>
  <si>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</si>
  <si>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</si>
  <si>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</si>
  <si>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</si>
  <si>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</si>
  <si>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</si>
  <si>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</si>
  <si>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</si>
  <si>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</si>
  <si>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</si>
  <si>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</si>
  <si>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</si>
  <si>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</si>
  <si>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</si>
  <si>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</si>
  <si>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</si>
  <si>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</si>
  <si>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</si>
  <si>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</si>
  <si>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</si>
  <si>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</si>
  <si>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</si>
  <si>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</si>
  <si>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</si>
  <si>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</si>
  <si>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</si>
  <si>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</si>
  <si>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</si>
  <si>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</si>
  <si>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</si>
  <si>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</si>
  <si>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</si>
  <si>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</si>
  <si>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</si>
  <si>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</si>
  <si>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</si>
  <si>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</si>
  <si>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</si>
  <si>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</si>
  <si>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</si>
  <si>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</si>
  <si>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</si>
  <si>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</si>
  <si>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</si>
  <si>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</si>
  <si>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</si>
  <si>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</si>
  <si>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</si>
  <si>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</si>
  <si>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</si>
  <si>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</si>
  <si>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</si>
  <si>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</si>
  <si>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</si>
  <si>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</si>
  <si>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</si>
  <si>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</si>
  <si>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</si>
  <si>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</si>
  <si>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</si>
  <si>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</si>
  <si>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</si>
  <si>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</si>
  <si>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</si>
  <si>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</si>
  <si>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</si>
  <si>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</si>
  <si>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</si>
  <si>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</si>
  <si>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</si>
  <si>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</si>
  <si>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</si>
  <si>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</si>
  <si>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</si>
  <si>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</si>
  <si>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</si>
  <si>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</si>
  <si>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</si>
  <si>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</si>
  <si>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</si>
  <si>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</si>
  <si>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</si>
  <si>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</si>
  <si>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</si>
  <si>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</si>
  <si>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</si>
  <si>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</si>
  <si>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</si>
  <si>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</si>
  <si>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</si>
  <si>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</si>
  <si>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</si>
  <si>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</si>
  <si>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</si>
  <si>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</si>
  <si>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</si>
  <si>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</si>
  <si>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</si>
  <si>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</si>
  <si>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</si>
  <si>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</si>
  <si>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</si>
  <si>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</si>
  <si>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</si>
  <si>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</si>
  <si>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</si>
  <si>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</si>
  <si>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</si>
  <si>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</si>
  <si>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</si>
  <si>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</si>
  <si>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</si>
  <si>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</si>
  <si>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</si>
  <si>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</si>
  <si>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</si>
  <si>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</si>
  <si>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</si>
  <si>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</si>
  <si>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</si>
  <si>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</si>
  <si>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</si>
  <si>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</si>
  <si>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</si>
  <si>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</si>
  <si>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</si>
  <si>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</si>
  <si>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</si>
  <si>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</si>
  <si>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</si>
  <si>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</si>
  <si>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</si>
  <si>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</si>
  <si>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</si>
  <si>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</si>
  <si>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</si>
  <si>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</si>
  <si>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</si>
  <si>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</si>
  <si>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</si>
  <si>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</si>
  <si>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</si>
  <si>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</si>
  <si>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</si>
  <si>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</si>
  <si>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</si>
  <si>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</si>
  <si>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</si>
  <si>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</si>
  <si>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</si>
  <si>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</si>
  <si>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</si>
  <si>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</si>
  <si>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</si>
  <si>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</si>
  <si>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</si>
  <si>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</si>
  <si>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</si>
  <si>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</si>
  <si>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</si>
  <si>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Group 
Key</t>
  </si>
  <si>
    <t>Group Description</t>
  </si>
  <si>
    <t>BS-B</t>
  </si>
  <si>
    <t>Retained Earnings - Opening</t>
  </si>
  <si>
    <t>Retained Earnings - Current</t>
  </si>
  <si>
    <t>Key</t>
  </si>
  <si>
    <t>BS-RC</t>
  </si>
  <si>
    <t>BS-PA</t>
  </si>
  <si>
    <t>BS-RT</t>
  </si>
  <si>
    <t>BS-IN</t>
  </si>
  <si>
    <t>IS-09G</t>
  </si>
  <si>
    <t>Total Turnover</t>
  </si>
  <si>
    <t>IS-0405</t>
  </si>
  <si>
    <t>Salaries &amp; Wages - Staff</t>
  </si>
  <si>
    <t>IS-0410</t>
  </si>
  <si>
    <t>Salaries &amp; Wages - Management</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</si>
  <si>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</si>
  <si>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</si>
  <si>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</si>
  <si>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</si>
  <si>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</si>
  <si>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</si>
  <si>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</si>
  <si>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</si>
  <si>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</si>
  <si>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</si>
  <si>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</si>
  <si>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</si>
  <si>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</si>
  <si>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</si>
  <si>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</si>
  <si>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</si>
  <si>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</si>
  <si>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</si>
  <si>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</si>
  <si>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</si>
  <si>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</si>
  <si>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</si>
  <si>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</si>
  <si>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</si>
  <si>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</si>
  <si>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</si>
  <si>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</si>
  <si>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</si>
  <si>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</si>
  <si>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</si>
  <si>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</si>
  <si>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</si>
  <si>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</si>
  <si>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</si>
  <si>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</si>
  <si>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</si>
  <si>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</si>
  <si>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</si>
  <si>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</si>
  <si>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</si>
  <si>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</si>
  <si>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</si>
  <si>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</si>
  <si>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</si>
  <si>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</si>
  <si>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</si>
  <si>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</si>
  <si>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</si>
  <si>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</si>
  <si>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</si>
  <si>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</si>
  <si>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</si>
  <si>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Sales Tax Amount</t>
  </si>
  <si>
    <t>Payment Amount</t>
  </si>
  <si>
    <t>Outstanding Balance</t>
  </si>
  <si>
    <t>Balance Date</t>
  </si>
  <si>
    <t>Unique INV</t>
  </si>
  <si>
    <t>Month</t>
  </si>
  <si>
    <t>Day</t>
  </si>
  <si>
    <t>Income</t>
  </si>
  <si>
    <t>Expenses</t>
  </si>
  <si>
    <t>Opening</t>
  </si>
  <si>
    <t>Closing</t>
  </si>
  <si>
    <t>Output</t>
  </si>
  <si>
    <t>Input</t>
  </si>
  <si>
    <t>Sales Tax Code</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</si>
  <si>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</si>
  <si>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</si>
  <si>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</si>
  <si>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</si>
  <si>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</si>
  <si>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</si>
  <si>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</si>
  <si>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</si>
  <si>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</si>
  <si>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</si>
  <si>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</si>
  <si>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</si>
  <si>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</si>
  <si>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</si>
  <si>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</si>
  <si>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</si>
  <si>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</si>
  <si>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</si>
  <si>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</si>
  <si>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</si>
  <si>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</si>
  <si>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</si>
  <si>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</si>
  <si>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</si>
  <si>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</si>
  <si>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</si>
  <si>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</si>
  <si>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</si>
  <si>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</si>
  <si>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</si>
  <si>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</si>
  <si>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</si>
  <si>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</si>
  <si>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</si>
  <si>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</si>
  <si>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</si>
  <si>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</si>
  <si>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</si>
  <si>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</si>
  <si>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</si>
  <si>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</si>
  <si>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</si>
  <si>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IN0080</t>
  </si>
  <si>
    <t>REC0021</t>
  </si>
  <si>
    <t>Interest Received</t>
  </si>
  <si>
    <t>REC0020</t>
  </si>
  <si>
    <t>REC0023</t>
  </si>
  <si>
    <t>REC0026</t>
  </si>
  <si>
    <t>REC0024</t>
  </si>
  <si>
    <t>REC0027</t>
  </si>
  <si>
    <t>REC0029</t>
  </si>
  <si>
    <t>REC0033</t>
  </si>
  <si>
    <t>REC0035</t>
  </si>
  <si>
    <t>REC0039</t>
  </si>
  <si>
    <t>REC0041</t>
  </si>
  <si>
    <t>REC0030</t>
  </si>
  <si>
    <t>REC0032</t>
  </si>
  <si>
    <t>REC0036</t>
  </si>
  <si>
    <t>REC0038</t>
  </si>
  <si>
    <t>REC0042</t>
  </si>
  <si>
    <t>Monthly Accounting</t>
  </si>
  <si>
    <t>Google</t>
  </si>
  <si>
    <t>Online Marketing</t>
  </si>
  <si>
    <t>Card</t>
  </si>
  <si>
    <t>SA12146</t>
  </si>
  <si>
    <t>Deductions - Staff</t>
  </si>
  <si>
    <t>Deductions - Management</t>
  </si>
  <si>
    <t>Effective %</t>
  </si>
  <si>
    <t>REC0044</t>
  </si>
  <si>
    <t>REC0045</t>
  </si>
  <si>
    <t>REC0047</t>
  </si>
  <si>
    <t>REC0048</t>
  </si>
  <si>
    <t>REC0050</t>
  </si>
  <si>
    <t>REC0051</t>
  </si>
  <si>
    <t>REC0053</t>
  </si>
  <si>
    <t>REC0054</t>
  </si>
  <si>
    <t>Net</t>
  </si>
  <si>
    <t>Monthly</t>
  </si>
  <si>
    <t>Loan Received</t>
  </si>
  <si>
    <t>Staff Loan Deduction</t>
  </si>
  <si>
    <t>Release Prepayment</t>
  </si>
  <si>
    <t>Dividend Declared</t>
  </si>
  <si>
    <t>Daily For Selected Month</t>
  </si>
  <si>
    <t>Monthly For Financial Year</t>
  </si>
  <si>
    <t>The template includes the following sheets:</t>
  </si>
  <si>
    <t>■ Open the TB sheet and ensure that the template opening balances (column C) add up to a total of nil. If your opening balances don't balance, the balance sheet will also not balance.</t>
  </si>
  <si>
    <t>First Day:</t>
  </si>
  <si>
    <t>First Financial Year *</t>
  </si>
  <si>
    <t>Reporting Year **</t>
  </si>
  <si>
    <t>The first financial year that is entered on the Setup sheet is very important because it determines the first period that will be included in the template calculations. The year that is specified in this input cell also determines the effective date for which opening balance sheet balances should be entered in column C on the TB sheet.</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</si>
  <si>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</si>
  <si>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</si>
  <si>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</si>
  <si>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</si>
  <si>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</si>
  <si>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</si>
  <si>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</si>
  <si>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</si>
  <si>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</si>
  <si>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</si>
  <si>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</si>
  <si>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</si>
  <si>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</si>
  <si>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</si>
  <si>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</si>
  <si>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</si>
  <si>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</si>
  <si>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</si>
  <si>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</si>
  <si>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</si>
  <si>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</si>
  <si>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</si>
  <si>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</si>
  <si>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</si>
  <si>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</si>
  <si>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</si>
  <si>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</si>
  <si>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</si>
  <si>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</si>
  <si>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</si>
  <si>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</si>
  <si>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</si>
  <si>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</si>
  <si>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</si>
  <si>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</si>
  <si>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</si>
  <si>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</si>
  <si>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</si>
  <si>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</si>
  <si>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</si>
  <si>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</si>
  <si>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</si>
  <si>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</si>
  <si>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</si>
  <si>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</si>
  <si>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</si>
  <si>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</si>
  <si>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</si>
  <si>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</si>
  <si>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</si>
  <si>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</si>
  <si>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</si>
  <si>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</si>
  <si>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</si>
  <si>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</si>
  <si>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</si>
  <si>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The Income sheet contains the following calculated columns:</t>
  </si>
  <si>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</si>
  <si>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</si>
  <si>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</si>
  <si>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</si>
  <si>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</si>
  <si>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</si>
  <si>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</si>
  <si>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</si>
  <si>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</si>
  <si>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</si>
  <si>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</si>
  <si>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</si>
  <si>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</si>
  <si>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t>The Expenses sheet contains the following calculated columns:</t>
  </si>
  <si>
    <t>All the transactions that are entered on the Expenses sheet are automatically updated to the other sheets in this template. It is therefore imperative that all transactions are entered according to the guidance that is outlined in this section of the instructions otherwise it could result in imbalances in the template.</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</si>
  <si>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</si>
  <si>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</si>
  <si>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</si>
  <si>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</si>
  <si>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</si>
  <si>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</si>
  <si>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</si>
  <si>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</si>
  <si>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</si>
  <si>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</si>
  <si>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All the transactions that are recorded on the Income and Expenses sheets are automatically updated to the monthly income statement which is included on the IS sheet. All of these income statement accounts are reflected exclusive of any sales tax that may be applicable to the source transactions.</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</si>
  <si>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</si>
  <si>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</si>
  <si>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</si>
  <si>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All the transactions that are recorded on the Income and Expenses sheets are also automatically updated to the monthly cash flow statement which is included on the CFS sheet. No user input is required on this sheet.</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</si>
  <si>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</si>
  <si>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</si>
  <si>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</si>
  <si>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All the transactions that are recorded on the Income and Expenses sheets are also automatically updated to the monthly balance sheet which is included on the BS sheet. No user input is required on this sheet.</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</si>
  <si>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</si>
  <si>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</si>
  <si>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</si>
  <si>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</si>
  <si>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</si>
  <si>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</si>
  <si>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</si>
  <si>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</si>
  <si>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</si>
  <si>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</si>
  <si>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</si>
  <si>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</si>
  <si>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</si>
  <si>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</si>
  <si>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</si>
  <si>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Note: All sales tax payments that are made should be recorded on the Expenses sheet and allocated to the sales tax control account while all sales tax refunds that are received should be recorded on the Income sheet and allocated to the sales tax control account.</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</si>
  <si>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</si>
  <si>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</si>
  <si>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</si>
  <si>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</si>
  <si>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</si>
  <si>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</si>
  <si>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</si>
  <si>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</si>
  <si>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We have also included an additional sheet which enables users to analyse sales tax movements on a monthly basis. The SalesTax sheet breaks the movement in the sales tax control account (BS-1700) down into its individual components which makes it easier to determine amounts that need to be filled in on sales tax returns and to determine the amounts that have been paid. If your business is not subject to sales tax, this sheet can be deleted.</t>
  </si>
  <si>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</si>
  <si>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</si>
  <si>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</si>
  <si>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</si>
  <si>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</si>
  <si>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</si>
  <si>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</si>
  <si>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</si>
  <si>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</si>
  <si>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</si>
  <si>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</si>
  <si>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</si>
  <si>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</si>
  <si>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</si>
  <si>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</si>
  <si>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</si>
  <si>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</si>
  <si>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</si>
  <si>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</si>
  <si>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</si>
  <si>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</si>
  <si>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</si>
  <si>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</si>
  <si>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</si>
  <si>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</si>
  <si>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</si>
  <si>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</si>
  <si>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The main components of the sales tax control account are output tax, input tax and payments. The output tax totals are calculated based on the Sales Tax Amount column on the Income sheet, the input tax totals are calculated based on the Sales Tax Amount column on the Expenses sheet and the Payment column includes all transactions on the Income and Expenses sheets that have been allocated to account BS-1700.</t>
  </si>
  <si>
    <t>Note: The calculations on the SalesTax sheet can also be displayed for individual sales tax codes by simply selecting the appropriate sales tax code from the list box at the top of the sheet. The content of this list box can then simply be cleared to display the total of all sales tax codes.</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</si>
  <si>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</si>
  <si>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Business Details</t>
  </si>
  <si>
    <t>Business Address</t>
  </si>
  <si>
    <t>Contact Number</t>
  </si>
  <si>
    <t>Fax Number</t>
  </si>
  <si>
    <t>Website</t>
  </si>
  <si>
    <t>Building Name, Street Address, Suburb, City, 9999</t>
  </si>
  <si>
    <t>E4</t>
  </si>
  <si>
    <t>Customer code is invalid</t>
  </si>
  <si>
    <t>Billing Address</t>
  </si>
  <si>
    <t>Billing Name</t>
  </si>
  <si>
    <t>ABC01</t>
  </si>
  <si>
    <t>TPS01</t>
  </si>
  <si>
    <t>TRF01</t>
  </si>
  <si>
    <t>XXX01</t>
  </si>
  <si>
    <t>General Customer Code</t>
  </si>
  <si>
    <t>XXX99</t>
  </si>
  <si>
    <t>Customers</t>
  </si>
  <si>
    <t>Invoiced To:</t>
  </si>
  <si>
    <t>Customer Tax No:</t>
  </si>
  <si>
    <t>Banking Details:</t>
  </si>
  <si>
    <t>Account Type</t>
  </si>
  <si>
    <t>Example Bank</t>
  </si>
  <si>
    <t>Banking Details</t>
  </si>
  <si>
    <t>Bank Name</t>
  </si>
  <si>
    <t>Text</t>
  </si>
  <si>
    <t>Please use your customer code as your payment reference.</t>
  </si>
  <si>
    <t>E-mail</t>
  </si>
  <si>
    <t>No Customer</t>
  </si>
  <si>
    <t>Customer Code</t>
  </si>
  <si>
    <t>Account Statement</t>
  </si>
  <si>
    <t>Customer Details</t>
  </si>
  <si>
    <t>Statement Date</t>
  </si>
  <si>
    <t>Outstanding Balance:</t>
  </si>
  <si>
    <t>Current</t>
  </si>
  <si>
    <t>30 Days</t>
  </si>
  <si>
    <t>60 Days</t>
  </si>
  <si>
    <t>90 Days</t>
  </si>
  <si>
    <t>120 Days</t>
  </si>
  <si>
    <t>120+ Days</t>
  </si>
  <si>
    <t>Amount</t>
  </si>
  <si>
    <t>Document</t>
  </si>
  <si>
    <t>Balance</t>
  </si>
  <si>
    <t>ST1</t>
  </si>
  <si>
    <t>Income &amp; Other Receipts</t>
  </si>
  <si>
    <t>The first step in setting up the template for your business is to enter your business details at the top of the Setup sheet. Your business name is included as a heading on all the other sheets and the other business details are included on the tax invoice &amp; customer statement. You also need to enter the first financial year &amp; the reporting year, select a year-end month and maintain your sales tax &amp; bank codes on the Setup sheet.</t>
  </si>
  <si>
    <t>The information that is entered in the banking details section is included on the tax invoice. If you clear the default data from the input field, no banking details will be included in the section at the bottom of the invoice. If you do enter banking details and you change the description of the input fields, these changes will also be affected on the tax invoice on the Invoice sheet.</t>
  </si>
  <si>
    <t>Note: The last input field provides for any text that you want to display at the bottom of the banking details section on the Invoice sheet.</t>
  </si>
  <si>
    <t>Customer Accounts</t>
  </si>
  <si>
    <t>The other user input columns on the Customers sheet consist of the billing name, billing address and the customer's sales tax reference number. These details are included on the invoice and customer statement by linking the customer details on the Customers sheet to the customer code which is selected on the Income sheet.</t>
  </si>
  <si>
    <t>Note: You are required to select a customer code when recording all income transactions. If you therefore have a lot of cash customers, it may be pointless to create individual customer codes for all of these customers. We therefore recommend setting up a default customer code that can be used when entering any transaction where a customer code is not required. The customer information that is entered for this code on the Customers sheet will however be included on the tax invoices for the transactions that are allocated to the default customer code. The customer information should therefore be left blank if you don't want to include it on the tax invoice or you can include a general description like "Cash" instead.</t>
  </si>
  <si>
    <t>The Customers sheet also contains a number of calculated columns that contain formulas which are automatically copied when adding new customer codes to the sheet. These columns contain a calculation of the outstanding balances of customers which can be calculated for any user defined date by simply entering the appropriate balance date at the top of the sheet.</t>
  </si>
  <si>
    <t>The sheet also contains an ageing of the outstanding customer balances. The ageing on this sheet is calculated based on calendar months and also based on the balance date that is specified. If no balance date is specified, the current system date is used.</t>
  </si>
  <si>
    <t>Tax Invoice</t>
  </si>
  <si>
    <t>Customer Account Statement</t>
  </si>
  <si>
    <t>An automated account statement has been included on the Statement sheet. You can create, view, print or reprint any account statement by simply specifying the appropriate customer code and statement date in cells H16 and H17 respectively. All the other information that is included on the account statement is automatically compiled based on the data that has been entered on the Setup, Customers and Income sheets.</t>
  </si>
  <si>
    <t>The outstanding balance, the balances in the ageing section and the list of outstanding invoices are all automatically calculated based on the invoice details on the Income sheet, the customer code in cell H16 and the statement date in cell H17.</t>
  </si>
  <si>
    <t>If the statement date falls on a month-end date, all the ageing calculations are based on calendar months but if the statement date falls on any other day of the month, the ageing calculations are based on the day component that forms part of the statement date.</t>
  </si>
  <si>
    <t>If the statement date is specified as the 31st of January (a month-end date), the ageing is calculated based on calendar months. For example, all invoices dated between 1 January and 31 January are included in the "Current" ageing group, all invoices dated between 1 December and 31 December are included in the "30 Days" ageing group, all invoices between 1 November and 30 November are included in the "60 Days" ageing group and so forth.</t>
  </si>
  <si>
    <t>Account statements are therefore compiled on an open item basis - this means that only open or outstanding items are included on account statements and not all the movements on the customer account during a specific period (opening balances, invoices and payments that are included separately). We believe that this is the most efficient method of compiling account statements because it negates the need for complicated account reconciliations.</t>
  </si>
  <si>
    <t>Note: Invoices are listed on the account statement in the same order in which the invoices appear on the Income sheet. If you therefore want to change the order in which invoices are listed, you need to sort the data on the Income sheet accordingly.</t>
  </si>
  <si>
    <t>Note: We have included an image placeholder at the top of the Statement sheet which can be deleted and replaced by your business logo artwork.</t>
  </si>
  <si>
    <t>Note: We have included an image placeholder at the top of the Invoice sheet which can be deleted and replaced by your business logo artwork.</t>
  </si>
  <si>
    <t>■ E4 - this error code means that the customer account code that has been selected is invalid. All the customer account codes that have been created on the Customers sheet will be included in the customer code list boxes and the error can therefore be rectified by simply selecting a valid customer account code from the list box. New customer account codes must be created on the Customers sheet before being available for selection.</t>
  </si>
  <si>
    <t>Note: All the columns on the Customers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customer code by simply entering a new code in column A - the table will then automatically extend to include the new customer code.</t>
  </si>
  <si>
    <t>Note: The Income sheet contains invoices and all other receipt transactions. For some of these transactions there may not be a specific customer and you may therefore want to create a default customer code that can be used to record all transactions where an individual customer code may not be applicable.</t>
  </si>
  <si>
    <t>The banking details that are displayed at the bottom of the invoice are entered on the Setup sheet. If you don't want to include your banking details on your invoices, simply delete this section from the Invoice sheet. You can then also delete the banking details section from the Setup sheet.</t>
  </si>
  <si>
    <t>Example: If the statement date is specified as the 20th of January, all invoices dated between the 21st of December and the 20th of January are included in the "Current" ageing group, all invoices between the 21st of November and the 20th of December are included in the "30 Days" ageing group, all invoices between the 21st of October and the 20th of November are included in the "60 Days" ageing group and so forth.</t>
  </si>
  <si>
    <t>It is also important to note that only the invoices that are outstanding on the statement date are included on the customer account statement. Outstanding invoices are invoices that are dated before the statement date with payment dates that are after the statement date, invoices with blank payment dates which indicate that the invoices have not yet been paid and invoices which have been partially paid.</t>
  </si>
  <si>
    <t>Note: The Statement sheet includes a maximum of 30 invoices but you can add additional invoices to this sheet by simply copying the formulas from the last row that contains data (row 60) and pasting them into the appropriate number of additional rows. We recommend that you select the entire row before copying &amp; pasting the formulas.</t>
  </si>
  <si>
    <t>Inventory</t>
  </si>
  <si>
    <t>Turnover</t>
  </si>
  <si>
    <t>IS-02</t>
  </si>
  <si>
    <t>Cost of Sales</t>
  </si>
  <si>
    <t>IS-0205</t>
  </si>
  <si>
    <t>IS-0210</t>
  </si>
  <si>
    <t>Total Cost of Sales</t>
  </si>
  <si>
    <t>Total Gross Profit</t>
  </si>
  <si>
    <t>Total Gross Profit %</t>
  </si>
  <si>
    <t>Stock</t>
  </si>
  <si>
    <t>F0010</t>
  </si>
  <si>
    <t>F0015</t>
  </si>
  <si>
    <t>F0020</t>
  </si>
  <si>
    <t>V0010</t>
  </si>
  <si>
    <t>V0015</t>
  </si>
  <si>
    <t>V0020</t>
  </si>
  <si>
    <t>BS-STG</t>
  </si>
  <si>
    <t>BS-ST</t>
  </si>
  <si>
    <t>UOM</t>
  </si>
  <si>
    <t>Opening Quantity</t>
  </si>
  <si>
    <t>Inventory Valuation</t>
  </si>
  <si>
    <t>Cost per Unit</t>
  </si>
  <si>
    <t>Quantity On Hand</t>
  </si>
  <si>
    <t>Opening Valuation</t>
  </si>
  <si>
    <t>Stock Code</t>
  </si>
  <si>
    <t>Quantity</t>
  </si>
  <si>
    <t>Selling Price</t>
  </si>
  <si>
    <t>Selling Price Input</t>
  </si>
  <si>
    <t>Exclusive</t>
  </si>
  <si>
    <t>Cost of Sales Account</t>
  </si>
  <si>
    <t>Green Grocer</t>
  </si>
  <si>
    <t>GGR01</t>
  </si>
  <si>
    <t>Fruit &amp; Veg</t>
  </si>
  <si>
    <t>Freshmark</t>
  </si>
  <si>
    <t>FRV01</t>
  </si>
  <si>
    <t>FRE01</t>
  </si>
  <si>
    <t>MIM01</t>
  </si>
  <si>
    <t>Mini Market</t>
  </si>
  <si>
    <t>Fresh Trade</t>
  </si>
  <si>
    <t>FTR01</t>
  </si>
  <si>
    <t>WCM01</t>
  </si>
  <si>
    <t>WC Market</t>
  </si>
  <si>
    <t>WW Fresh Produce</t>
  </si>
  <si>
    <t>WWF01</t>
  </si>
  <si>
    <t>TRF Trading</t>
  </si>
  <si>
    <t>TPS Exports</t>
  </si>
  <si>
    <t>Fruit Commodity Traders</t>
  </si>
  <si>
    <t>FCT01</t>
  </si>
  <si>
    <t>IN0081</t>
  </si>
  <si>
    <t>IN0082</t>
  </si>
  <si>
    <t>IN0083</t>
  </si>
  <si>
    <t>IN0084</t>
  </si>
  <si>
    <t>IN0085</t>
  </si>
  <si>
    <t>IN0086</t>
  </si>
  <si>
    <t>IN0087</t>
  </si>
  <si>
    <t>IN0088</t>
  </si>
  <si>
    <t>IN0089</t>
  </si>
  <si>
    <t>IN0090</t>
  </si>
  <si>
    <t>IN0091</t>
  </si>
  <si>
    <t>IN0092</t>
  </si>
  <si>
    <t>IN0093</t>
  </si>
  <si>
    <t>IN0094</t>
  </si>
  <si>
    <t>IN0095</t>
  </si>
  <si>
    <t>IN0096</t>
  </si>
  <si>
    <t>IN0097</t>
  </si>
  <si>
    <t>IN0098</t>
  </si>
  <si>
    <t>IN0099</t>
  </si>
  <si>
    <t>IN0100</t>
  </si>
  <si>
    <t>IN0101</t>
  </si>
  <si>
    <t>IN0102</t>
  </si>
  <si>
    <t>IN0103</t>
  </si>
  <si>
    <t>IN0104</t>
  </si>
  <si>
    <t>IN0105</t>
  </si>
  <si>
    <t>IN0106</t>
  </si>
  <si>
    <t>IN0107</t>
  </si>
  <si>
    <t>IN0108</t>
  </si>
  <si>
    <t>IN0109</t>
  </si>
  <si>
    <t>IN0110</t>
  </si>
  <si>
    <t>IN0111</t>
  </si>
  <si>
    <t>IN0112</t>
  </si>
  <si>
    <t>IN0113</t>
  </si>
  <si>
    <t>IN0114</t>
  </si>
  <si>
    <t>IN0115</t>
  </si>
  <si>
    <t>IN0116</t>
  </si>
  <si>
    <t>IN0117</t>
  </si>
  <si>
    <t>IN0118</t>
  </si>
  <si>
    <t>IN0119</t>
  </si>
  <si>
    <t>IN0120</t>
  </si>
  <si>
    <t>IN0121</t>
  </si>
  <si>
    <t>IN0122</t>
  </si>
  <si>
    <t>IN0123</t>
  </si>
  <si>
    <t>IN0124</t>
  </si>
  <si>
    <t>Expense Type</t>
  </si>
  <si>
    <t>SA Fruit Farms</t>
  </si>
  <si>
    <t>Northern Veg Produce</t>
  </si>
  <si>
    <t>NVP100678</t>
  </si>
  <si>
    <t>IS-0299</t>
  </si>
  <si>
    <t>Cost of Sales - Direct Costs</t>
  </si>
  <si>
    <t>Final Account</t>
  </si>
  <si>
    <t>Opening Qty</t>
  </si>
  <si>
    <t>Closing Qty</t>
  </si>
  <si>
    <t>From Date</t>
  </si>
  <si>
    <t>To Date</t>
  </si>
  <si>
    <t>Purchase Quantity</t>
  </si>
  <si>
    <t>Invoiced Quantity</t>
  </si>
  <si>
    <t>Closing Quantity</t>
  </si>
  <si>
    <t>Closing Valuation</t>
  </si>
  <si>
    <t>Gross Profit</t>
  </si>
  <si>
    <t>Cost of Sales Amount</t>
  </si>
  <si>
    <t>Gross Profit Amount</t>
  </si>
  <si>
    <t>Gross Profit %</t>
  </si>
  <si>
    <t>Gross Profit Percentage</t>
  </si>
  <si>
    <t>Total Purchase Value</t>
  </si>
  <si>
    <t>Total Cost of Sales Value</t>
  </si>
  <si>
    <t>Total Sales Value</t>
  </si>
  <si>
    <t>NVP100758</t>
  </si>
  <si>
    <t>NVP100902</t>
  </si>
  <si>
    <t>NVP101050</t>
  </si>
  <si>
    <t>NVP102842</t>
  </si>
  <si>
    <t>NVP103064</t>
  </si>
  <si>
    <t>NVP103298</t>
  </si>
  <si>
    <t>NVP103561</t>
  </si>
  <si>
    <t>NVP103780</t>
  </si>
  <si>
    <t>NVP104157</t>
  </si>
  <si>
    <t>NVP104565</t>
  </si>
  <si>
    <t>NVP104920</t>
  </si>
  <si>
    <t>SAF9110</t>
  </si>
  <si>
    <t>SAF9154</t>
  </si>
  <si>
    <t>SAF9192</t>
  </si>
  <si>
    <t>SAF9235</t>
  </si>
  <si>
    <t>SAF9268</t>
  </si>
  <si>
    <t>SAF9290</t>
  </si>
  <si>
    <t>SAF9328</t>
  </si>
  <si>
    <t>SAF9370</t>
  </si>
  <si>
    <t>SAF9400</t>
  </si>
  <si>
    <t>SAF9428</t>
  </si>
  <si>
    <t>SAF9465</t>
  </si>
  <si>
    <t>SAF9500</t>
  </si>
  <si>
    <t>Gross Profit Analysis</t>
  </si>
  <si>
    <t>Sales</t>
  </si>
  <si>
    <t>SP per Unit</t>
  </si>
  <si>
    <t>Price Per Unit</t>
  </si>
  <si>
    <t>Purchased Qty</t>
  </si>
  <si>
    <t>Sold Qty</t>
  </si>
  <si>
    <t>ADJ011</t>
  </si>
  <si>
    <t>Stock Adjustment - Oranges</t>
  </si>
  <si>
    <t>Apple Juice</t>
  </si>
  <si>
    <t>Orange Juice</t>
  </si>
  <si>
    <t>Strawberry Juice</t>
  </si>
  <si>
    <t>Carrot Juice</t>
  </si>
  <si>
    <t>Beetroot Juice</t>
  </si>
  <si>
    <t>Tomato Juice</t>
  </si>
  <si>
    <t>Sales - Fruit Juice</t>
  </si>
  <si>
    <t>Sales - Vegetable Juice</t>
  </si>
  <si>
    <t>Cost of Sales - Fruit Juice</t>
  </si>
  <si>
    <t>Cost of Sales - Vegetable Juice</t>
  </si>
  <si>
    <t>Sales - Apple Juice</t>
  </si>
  <si>
    <t>Sales - Orange Juice</t>
  </si>
  <si>
    <t>Sales - Beetroot Juice</t>
  </si>
  <si>
    <t>Sales - Tomato Juice</t>
  </si>
  <si>
    <t>Sales - Strawberry Juice</t>
  </si>
  <si>
    <t>Sales - Carrot Juice</t>
  </si>
  <si>
    <t>Units</t>
  </si>
  <si>
    <t>Unit</t>
  </si>
  <si>
    <t>Price</t>
  </si>
  <si>
    <t>Subtotal</t>
  </si>
  <si>
    <t>Invoice Total</t>
  </si>
  <si>
    <t>Startup Quantity</t>
  </si>
  <si>
    <t>Startup Valuation</t>
  </si>
  <si>
    <t>Startup Cost</t>
  </si>
  <si>
    <t>Gross Profit Value</t>
  </si>
  <si>
    <t>Unit Cost</t>
  </si>
  <si>
    <t>Previous Cost</t>
  </si>
  <si>
    <t>Transaction Cost</t>
  </si>
  <si>
    <t>Previous Quantity</t>
  </si>
  <si>
    <t>Unique Invoice Date</t>
  </si>
  <si>
    <t>Transaction Type</t>
  </si>
  <si>
    <t>E5</t>
  </si>
  <si>
    <t>Stock code is invalid</t>
  </si>
  <si>
    <t>E6</t>
  </si>
  <si>
    <t>Insufficient stock</t>
  </si>
  <si>
    <t>Our trade based accounting template enables users to record income &amp; expenses and automatically produces a trial balance, income statement, cash flow statement and balance sheet. The template also includes automated calculations of gross profit amounts &amp; percentages, inventory on hand, invoices, customer statements and customer ageing.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t>
  </si>
  <si>
    <t>Note: The main difference between this template and our Service Based accounting template is that this template includes inventory. You can create stock codes and allocate sales &amp; purchases to these stock codes. Sales, cost of sales, gross profit amounts &amp; percentages, inventory on hand and average costs are automatically calculated.</t>
  </si>
  <si>
    <t>Note: This template has been designed for relatively simple trade based businesses. Although the template technically accommodates an unlimited number of stock codes and transactions, the template is not really suitable for businesses with hundreds of stock codes and thousands of inventory transactions.</t>
  </si>
  <si>
    <t>The sales tax codes that are included in the list on the Setup sheet are automatically included in the drop-down lists in the Tax Code columns on the Income and Expenses sheets and the relevant percentages are automatically used to calculate the sales tax amounts on the same sheets.</t>
  </si>
  <si>
    <t>When recording transactions on the Income sheet, you are required to enter a quantity and selling price for stock related transactions. Some users may want to enter selling prices that are inclusive of sales tax and others may want to enter selling prices that are exclusive of sales tax. These different requirements have been accommodated in the template design by adding a selection field below the sales tax codes which enable users to select the basis for entering selling prices on the Income sheet. Sales tax, inclusive amounts and exclusive amounts are automatically adjusted based on the selection on the Setup sheet.</t>
  </si>
  <si>
    <t>Note: Control accounts include all the individual bank accounts, an inventory account, a trade debtors account, trade creditors account and a retained earnings account. These accounts are integral to the proper functioning of the template and should not be amended in any way (aside from adding additional bank accounts if required).</t>
  </si>
  <si>
    <t>Opening stock quantities &amp; costs should be entered on the Stock sheet.</t>
  </si>
  <si>
    <t>All the opening balances that need to be entered on the TB sheet contain yellow cell backgrounds. The opening balances for the individual bank balances, the inventory line, the trade debtors line and the trade creditors line in the Control Accounts section however contain light blue cell backgrounds. This is because the subsequent movement in these opening balances will have an effect on the cash flow during the first financial period that is included in the template. These opening balances should therefore be entered on the Stock, Income or Expenses sheets and will be calculated automatically on the TB sheet based on the formulas which have been included in column C.</t>
  </si>
  <si>
    <t>The opening stock quantities and costs should be entered in the Startup columns on the Stock sheet. The opening stock valuation is automatically calculated based on the quantities and costs that are entered for each individual stock code and included on the TB sheet as the inventory control account opening balance.</t>
  </si>
  <si>
    <t>Note: If the opening balances for trade debtors or trade creditors relate to stock items, the stock codes need to be left out because the opening stock quantities on hand are already included on the Stock sheet and including stock quantities with your trade debtors or trade creditors opening balances would change these start-up quantities.</t>
  </si>
  <si>
    <t>The Stock sheet can be used to create unique stock codes for all stock items and to enter a description and unit of measure (UOM) for each stock item. The stock codes that are created on the Stock sheet are included in a list box in the Stock Code columns on the Income and Expenses sheets. We recommend using alpha numeric stock codes which start with a letter followed by at least four numbers for all stock codes.</t>
  </si>
  <si>
    <t>Note: All the columns on the Stock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stock code by simply entering a new code in column A - the table will then automatically extend to include the new stock code.</t>
  </si>
  <si>
    <t>Note: The IS-0299 direct costs account is an important default account for inventory entries and should therefore not be removed from the chart of accounts on the TB sheet even if you do not need to record any direct costs as part of cost of sales.</t>
  </si>
  <si>
    <t>If you are using the template for an existing business, you also need to include the opening stock quantities and costs on for all stock items on the Stock sheet in columns E and F. These quantities and costs are used to calculate the opening stock valuation in column J which is included on the trial balance as the template opening balance for the inventory control account.</t>
  </si>
  <si>
    <t>Note: The opening stock balances which need to be included in the Startup columns on the Stock sheet should be the quantities and costs as at the end of the financial year before the first financial year that is included in the template. When you select the first financial year on the Setup sheet, the first day of the appropriate financial year is displayed next to the year selection - the opening stock quantities and costs should basically be the balances that are on hand at the start of that day.</t>
  </si>
  <si>
    <t>Inventory Valuation &amp; Movement</t>
  </si>
  <si>
    <t>Note: We have also included a GP sheet in the template which makes it easy to analyse monthly gross profit percentages and stock quantities on hand for any individual stock code.</t>
  </si>
  <si>
    <t>All stock sales &amp; purchases should be recorded on the Income and Expenses sheets by selecting the appropriate stock code from the list boxes in the Stock Code columns. These sheets also accommodate entering non-stock related income and expenses - the difference between a stock and non-stock entry is simply that a stock code needs to be selected when entering stock related entries and the stock code needs to be left blank if the transaction does not relate to inventory.</t>
  </si>
  <si>
    <t>Recording Sales &amp; Purchases</t>
  </si>
  <si>
    <t>All the stock codes that are added to the Stock sheet will be available for selection. If a stock code that is included in the Stock Code columns is not a valid stock code, an error will be reflected in the Error Code column. Only valid codes will be included in the list boxes but invalid codes may be encountered when copying data into the Stock Code columns or deleting or changing stock codes on the Stock sheet which were previously used for the allocation of transactions on the Income or Expenses sheets.</t>
  </si>
  <si>
    <t>All stock sales need to be recorded on the Income sheet by selecting the appropriate stock code and entering a quantity and selling price per unit. The selling prices can be entered inclusive or exclusive of sales tax depending on the selection in the Sales Tax section on the Setup sheet. All sales transactions need to be allocated to the appropriate sales account which forms part of the IS-10 account group. The cost of sales account that will be used for transaction is determined by the account which is specified for the appropriate stock item on the Stock sheet.</t>
  </si>
  <si>
    <t>All stock purchases need to be recorded on the Expenses sheet by selecting the appropriate stock code and entering a quantity and tax inclusive invoice amount. Note that the method of entering purchases therefore differs from the method of entering sales in that you do not enter a purchase price but the full tax inclusive value on the supplier's invoice. This method is used to ensure that supplier invoices agree to payment amounts.</t>
  </si>
  <si>
    <t>Recording Stock Adjustments</t>
  </si>
  <si>
    <t>Recording Direct Costs</t>
  </si>
  <si>
    <t>The template also accommodates recording direct costs with the option of including these costs in the inventory valuation &amp; cost of sales or including them as a separate line item under cost of sales in the income statement. An example of direct costs which you may want to include in inventory valuations and cost of sales is transport costs.</t>
  </si>
  <si>
    <t>Direct costs need to be added to the Expenses sheet as separate line items and the treatment of these costs is determined by whether a stock code is selected or not. If you select a stock code, the costs that are entered will be added to your inventory costs and included in cost of sales. It is important to note that a zero quantity needs to be entered because the increase in stock quantities will have been recorded when the initial stock purchase transaction was recorded. If a quantity is entered, the stock on hand will therefore be inflated. The inclusive amount of the direct costs which are entered is however added to the stock valuation and will therefore also form part of any subsequent cost of sales transactions.</t>
  </si>
  <si>
    <t>If direct costs should not be added to stock items, you do not need to select a stock code and the transaction can simply be allocated to the IS-0299 direct cost control account which is included as a separate line item under cost of sales on the income statement. The direct costs will therefore not form part of the cost of sales and margin calculations of individual stock items but will still form part of the overall cost of sales and margin calculations as per the income statement.</t>
  </si>
  <si>
    <t>Recording of credit notes &amp; supplier claims</t>
  </si>
  <si>
    <t>Credit notes and supplier claims are recorded in exactly the same way as stock sales or purchases but the values that are entered in the selling price or tax inclusive amount columns on the Income or Expenses sheets should be negative values.</t>
  </si>
  <si>
    <t>Stock codes should be selected if the credit note or claim has a stock effect. If the credit note or claim is price related and therefore does not have a stock effect, no stock code should be selected, the quantity entered should be zero and you simply need to select the appropriate account for allocation of the transaction. These non-stock entries are therefore entered in the same way as any non-stock transaction.</t>
  </si>
  <si>
    <t>Average Costing</t>
  </si>
  <si>
    <t>The templates automatically calculates the unit costs of all stock on hand and cost of sales values based on an average costing system. When stock purchases are recorded, the stock items purchased are automatically added to the inventory valuation based on the actual purchase prices. When stock sales are recorded, the calculation is a bit more complicated.</t>
  </si>
  <si>
    <t>For stock sales purposes, stock items are valued based on the quantity on hand at the time of the sale and the cost of sales value of all previous sales. What this effectively comes down to is that the average cost for stock valuation purposes is not calculated based on all previous stock purchases and sales but based only on the stock quantity on hand at the time of the next stock purchase. This method of valuation is therefore a much closer reflection of actual costs than valuing stock on overall average costs would be!</t>
  </si>
  <si>
    <t>Note: The average cost calculation as described above is the only method of valuation which is practical for the purpose of this template and cannot be changed to any other basis. We will not be able to customize the template for any other basis like first-in-first-out (FIFO) or last-in-first-out (LIFO) which requires the use of a database in order to ensure accurate calculations. You will however find that our average cost approach is a quite accurate approach especially for businesses which have a reasonably high rate of stock turnover.</t>
  </si>
  <si>
    <t>Example: You purchase 1,000 units of a stock item at $1 per item, sell 800 units and then purchase another 1,000 units at $2 per unit. Some users' understanding of average cost would be that stock and cost of sales would be valued at $1.50 per unit ($3,000 divided by 2,000 units). This is however not the case. The cost of sales of the 800 units sold would be $800 which means that the value of the remaining stock would be $200. When the subsequent purchase of another 1,000 units occurs, the stock on hand would be 1,200 units at a cost of $2,200 which means that the average cost per unit would be $1.83. The average cost valuation is therefore only affected by previous purchases to the extent of the stock that is still on hand.</t>
  </si>
  <si>
    <t>Inaccuracies</t>
  </si>
  <si>
    <t>If you enter a sales transaction on the Income sheet and there is not sufficient stock on hand based on the quantity that you have entered, the cost of sales amount may be inaccurate. This is especially the case where there is no stock on hand for a particular stock item and a sale is recorded because the cost of sales amount will be nil as a result of zero stock on hand.</t>
  </si>
  <si>
    <t>These types of inaccuracies are usually the result of previous transactions that have been recorded incorrectly or not recorded at all for the affected stock item. There is no quick fix in such circumstances - you need to review all previous transactions for the particular stock code and fix the entries or omissions which resulted in the inaccurate calculation of stock on hand.</t>
  </si>
  <si>
    <t>Note: We have included an error code on the Income sheet which highlights transactions that are recorded with insufficient stock on hand. If you therefore see error code E6 in the Error Code column, it indicates that your stock on hand is inaccurate and needs to be investigated.</t>
  </si>
  <si>
    <t>An automated tax invoice has been included on the Invoice sheet. You can create, view or print any tax invoice by simply copying or entering the appropriate invoice number into cell D16 on the Invoice sheet. All the information that is included on the tax invoice should be entered on the Setup, Stock, Customers and Income sheets and the tax invoice is automatically updated based on the invoice number that is specified.</t>
  </si>
  <si>
    <t>The invoice date is populated based on the data that is entered on the Income sheet for the specified invoice number. If you need to include multiple items on the same invoice, simply enter the same invoice number in multiple rows on the Income sheet. All the rows on the Income sheet up to a maximum of 20 rows per invoice will automatically be added to the Invoice sheet.</t>
  </si>
  <si>
    <t>If the invoice relates to a stock item, the stock codes are included on the invoice are based on the stock codes that are selected on the Income sheet. The stock descriptions &amp; units of measure are included based on the contents of the Stock sheet and the quantities, selling prices and amounts are based on the entries on the Income sheet.</t>
  </si>
  <si>
    <t>If the invoice does not relate to a stock item, the stock code will be indicated as "NONSTOCK" and the description for the transaction that has been entered on the Income sheet will be included instead of the stock item's description. The unit of measure will be blank and a quantity of 1 will be included. The tax exclusive amount of the transaction will be included in both the selling price and amount columns.</t>
  </si>
  <si>
    <t>If you want to view the list of expenses which make up any of the monthly trade creditor balances on the balance sheet, simply enter the appropriate month-end date as the balance date in cell M2 and then use the filter arrow next to the column heading in the outstanding balance column to deselect all zero values. All the expenses with balances at the appropriate month-end date will then be displayed.</t>
  </si>
  <si>
    <t>■ E5 - this error code means that the stock code that has been selected is invalid. All the stock codes that have been created on the Stock sheet will be included in the stock code list boxes and the error can therefore be rectified by simply selecting a valid stock code from the list box. New stock codes must be created on the Stock sheet before being available for selection. Note that stock codes only need to be selected if a stock related transaction is recorded - if a transaction is not stock related, the Stock Code column should be left blank.</t>
  </si>
  <si>
    <t>■ E6 - this error code indicates that there is a stock on hand inaccuracy. The error usually occurs when a sale is recorded and there is insufficient stock on hand in order for the specified quantity to be sold. There is no quick fix for this error - you need to review all the previous transactions for the affected stock code in order to ascertain why the quantity on hand at the time of recording the sale is inaccurate. Corrections of previous transactions or additions of omitted transactions should be made to resolve this error.</t>
  </si>
  <si>
    <t>The default account integration has been set up in such a way that the turnover, cost of sales, gross profit,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</si>
  <si>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Turnover, Cost of Sales &amp; Gross Profit</t>
  </si>
  <si>
    <t>The default template design includes two turnover, cost of sales, gross profit amount and gross profit percentage lines. You can add as many additional lines as required by inserting the appropriate number of new rows in each section, copying one of the existing rows in each section and changing the account numbers in column A.</t>
  </si>
  <si>
    <t>Note: The cost of sales and gross profit amount sections include an additional row for the direct costs control account (IS-0299) which should not be removed. This control account is used as a default account in the cost of sales account allocation on the Stock sheet and should therefore never be deleted. If you do not use direct costs and you do not want the account to be visible on the income statement, you can hide the row.</t>
  </si>
  <si>
    <t>Note: It is important to insert the new rows in all sections and to insert the new rows in the same place in each section before copying the formulas because the formulas in the gross profit sections are dependent on the relative positions of each row and will not be accurate if the new rows are not included in the same relative positions.</t>
  </si>
  <si>
    <t>The account numbers in the gross profit sections are only used in order to populate the descriptions on the income statement. The turnover accounts (IS-01 account group) should therefore be used for all new line items and the cost of sales account number should be used for the direct costs control account.</t>
  </si>
  <si>
    <t>The formulas in the turnover section calculate the total of all exclusive values that are allocated to the turnover accounts on the Income sheet. These calculations are therefore based on the quantities and selling prices that are entered on the Income sheet and allocated to the appropriate turnover account.</t>
  </si>
  <si>
    <t>The formulas in the cost of sales section calculate the total of all cost of sales amounts on the Income sheet which are linked to the appropriate cost of sales account. The cost of sales account links are established on an individual stock code basis by linking each stock code on the Stock sheet to a cost of sales account. The cost of sales accounts must form part of the IS-02 account group otherwise the specified account will be replaced by the IS-0299 direct costs control account.</t>
  </si>
  <si>
    <t>The formulas in the gross profit amount and percentage lines are based on the relative position of the line to the same line in the turnover and cost of sales sections. It is therefore important to include lines consistently if you add more line items to each of these sections.</t>
  </si>
  <si>
    <t>Note: The direct costs control account does not have a turnover account and the formula which is based on this account in the gross profit section should therefore not be copied when inserting new lines. All new lines should also be inserted above this line in the cost of sales and gross profit amount sections.</t>
  </si>
  <si>
    <t>Note: Negative values that have been included on the Expenses sheet are deemed to be income and therefore included in the Income columns. Transactions that have been allocated to the JC general journal bank code are not included in the calculations on this sheet.</t>
  </si>
  <si>
    <t>The GP sheet includes a monthly analysis of gross profit percentages and inventory movements which has been added to the template to make it easier to analyse the data for individual stock codes. No user input is required on this sheet - you only need to select the appropriate stock code from the list box at the top of the sheet.</t>
  </si>
  <si>
    <t>Note: If you delete the contents of the list box, the values on the sheet will be calculated for all stock codes. Only the first four columns will however contain data because individual stock items may have different units of measure and calculating quantity based totals on this basis may therefore be inaccurate.</t>
  </si>
  <si>
    <t>The Stock sheet also includes a number of calculated columns with light blue column headings. The first three calculated columns reflect the inventory valuation, unit cost and quantity on hand. All three of these columns are based on the "To Date" which is specified at the top of the sheet. You can therefore determine the inventory valuation at the end of any user defined date by entering the appropriate date in the "To Date" input cell at the top of the sheet.</t>
  </si>
  <si>
    <t>All the calculated columns after the Startup Valuation column represent inventory movements for the user defined period which is defined by entering the appropriate "From Date" and "To Date" at the top of the sheet. These columns are reflected both in quantity and value terms and also include calculations of gross profit amounts and percentages. You can therefore display inventory movements for any user defined date range by specifying the appropriate date range at the top of the Stock sheet.</t>
  </si>
  <si>
    <t>Note: The default chart of accounts includes two accounts that should not be deleted because they serve a specific purpose. The Cash Transfer Control account (BS-0799) should be used when recording transfers between bank accounts on the Expenses sheet. The Direct Costs Control account (IS-0299) is used when any of the cost of sales accounts which have been assigned to individual stock codes on the Stock sheet are invalid.</t>
  </si>
  <si>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J from the original invoice line, replace the values in the Quantity and Selling Price columns with zero values and enter the new payment amount &amp; date into the row that has been added. These steps need to be repeated if more than two payments are made for any invoice and there aren't sufficient lines to record payment dates &amp; amounts.</t>
  </si>
  <si>
    <r>
      <t>Setup</t>
    </r>
    <r>
      <rPr>
        <sz val="10"/>
        <rFont val="Arial"/>
        <family val="2"/>
      </rPr>
      <t xml:space="preserve"> - enter your business &amp; banking details and customize the sales tax codes and bank codes. The business &amp; banking details are included on the automated invoice and customer statement.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</si>
  <si>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</si>
  <si>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</si>
  <si>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Customers</t>
    </r>
    <r>
      <rPr>
        <sz val="10"/>
        <rFont val="Arial"/>
        <family val="2"/>
      </rPr>
      <t xml:space="preserve"> - create unique customer codes for all customers and enter their billing details. The sheet also includes an automated calculation of outstanding balances and an ageing of customer account balances which can be calculated based on any user defined date.</t>
    </r>
  </si>
  <si>
    <r>
      <rPr>
        <b/>
        <sz val="10"/>
        <rFont val="Arial"/>
        <family val="2"/>
      </rPr>
      <t>Stock</t>
    </r>
    <r>
      <rPr>
        <sz val="10"/>
        <rFont val="Arial"/>
        <family val="2"/>
      </rPr>
      <t xml:space="preserve"> - create stock codes for all products and enter the unit of measure (UOM) and cost of sales account for each stock item. You can also include the start-up quantities &amp; costs as at the beginning of the first financial year that is included in the template. The calculated columns contain calculations of the inventory on hand and the inventory movements for the user defined date range which can be specified at the top of the sheet.</t>
    </r>
  </si>
  <si>
    <r>
      <rPr>
        <b/>
        <sz val="10"/>
        <rFont val="Arial"/>
        <family val="2"/>
      </rPr>
      <t>Invoice</t>
    </r>
    <r>
      <rPr>
        <sz val="10"/>
        <rFont val="Arial"/>
        <family val="2"/>
      </rPr>
      <t xml:space="preserve"> - this sheet contains an automated tax invoice. Simply enter the appropriate invoice number and the rest of the sheet is automatically populated based on the details recorded on the Setup, Income and Customers sheets.</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</si>
  <si>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</si>
  <si>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that is specified on the Setup sheet.</t>
    </r>
  </si>
  <si>
    <r>
      <rPr>
        <b/>
        <sz val="10"/>
        <rFont val="Arial"/>
        <family val="2"/>
      </rPr>
      <t>CFS</t>
    </r>
    <r>
      <rPr>
        <sz val="10"/>
        <rFont val="Arial"/>
        <family val="2"/>
      </rPr>
      <t xml:space="preserve"> - the monthly cash flow statement on this sheet is automatically compiled based on the income statement and balance sheet calculations.</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</si>
  <si>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</si>
  <si>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</si>
  <si>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r>
      <rPr>
        <b/>
        <sz val="10"/>
        <rFont val="Arial"/>
        <family val="2"/>
      </rPr>
      <t>SalesTax</t>
    </r>
    <r>
      <rPr>
        <sz val="10"/>
        <rFont val="Arial"/>
        <family val="2"/>
      </rPr>
      <t xml:space="preserve"> - this sheet contains a monthly analysis of sales tax calculations. All the calculations on this sheet are automated and can be used for sales tax returns. You can also display monthly values based on individual sales tax codes by selecting the appropriate sales tax code at the top of the sheet.</t>
    </r>
  </si>
  <si>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</si>
  <si>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</si>
  <si>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r>
      <t>Customer</t>
    </r>
    <r>
      <rPr>
        <sz val="10"/>
        <rFont val="Arial"/>
        <family val="2"/>
      </rPr>
      <t xml:space="preserve"> - select a customer code from the drop-down list in this column. All customer codes that have been added to the Customers sheet will be available for selection. A generic customer code can be added to the Customers sheet and used for all transactions where a customer code is not applicable.</t>
    </r>
  </si>
  <si>
    <r>
      <t>Stock Code</t>
    </r>
    <r>
      <rPr>
        <sz val="10"/>
        <rFont val="Arial"/>
        <family val="2"/>
      </rPr>
      <t xml:space="preserve"> - select a stock code from the drop-down list in this column if the transaction that you are recording is stock related. If the transaction is not stock related, leave the cell blank. All stock codes that have been added to the Stock sheet will be available for selection.</t>
    </r>
  </si>
  <si>
    <r>
      <t>Description</t>
    </r>
    <r>
      <rPr>
        <sz val="10"/>
        <rFont val="Arial"/>
        <family val="2"/>
      </rPr>
      <t xml:space="preserve"> - enter a transaction description in this column.</t>
    </r>
  </si>
  <si>
    <r>
      <rPr>
        <b/>
        <sz val="10"/>
        <rFont val="Arial"/>
        <family val="2"/>
      </rPr>
      <t>Quantity</t>
    </r>
    <r>
      <rPr>
        <sz val="10"/>
        <rFont val="Arial"/>
        <family val="2"/>
      </rPr>
      <t xml:space="preserve"> - if the transaction is stock related, enter the stock quantity in this column. If the transaction is not stock related, enter a nil value.</t>
    </r>
  </si>
  <si>
    <r>
      <rPr>
        <b/>
        <sz val="10"/>
        <rFont val="Arial"/>
        <family val="2"/>
      </rPr>
      <t>Selling Price</t>
    </r>
    <r>
      <rPr>
        <sz val="10"/>
        <rFont val="Arial"/>
        <family val="2"/>
      </rPr>
      <t xml:space="preserve"> - if the transaction is stock related enter the selling price in this column. Stock transactions can be entered inclusive or exclusive of sales tax depending on your selection in the Sales Tax section of the Setup sheet. If your transaction is not stock related, enter the inclusive or exclusive invoice amount in this column.</t>
    </r>
  </si>
  <si>
    <r>
      <rPr>
        <b/>
        <sz val="10"/>
        <rFont val="Arial"/>
        <family val="2"/>
      </rPr>
      <t>Tax Code</t>
    </r>
    <r>
      <rPr>
        <sz val="10"/>
        <rFont val="Arial"/>
        <family val="2"/>
      </rPr>
      <t xml:space="preserve"> - this column contains a drop-down list which enables you to select one of the tax codes which have been added to the Setup sheet. The sales tax percentage which is applied to the transaction is determined based on the sales tax code that is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</si>
  <si>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</si>
  <si>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</si>
  <si>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</si>
  <si>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</si>
  <si>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r>
      <t>Inclusive Amount</t>
    </r>
    <r>
      <rPr>
        <sz val="10"/>
        <rFont val="Arial"/>
        <family val="2"/>
      </rPr>
      <t xml:space="preserve"> - this column is based on the quantities and selling prices that are entered by the user. The inclusive amount is calculated based on the selection on the Setup sheet in the Sales Tax section.</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</si>
  <si>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</si>
  <si>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rPr>
        <b/>
        <sz val="10"/>
        <rFont val="Arial"/>
        <family val="2"/>
      </rPr>
      <t>Sales Tax Amount</t>
    </r>
    <r>
      <rPr>
        <sz val="10"/>
        <rFont val="Arial"/>
        <family val="2"/>
      </rPr>
      <t xml:space="preserve"> - this column contains a formula which calculates the sales tax amount based on the tax code that has been selected in column H. Sales tax will only be calculated if a sales tax code has been selected in column H. The calculation is based on the sales tax percentages that are specified on the Setup sheet.</t>
    </r>
  </si>
  <si>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P2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</si>
  <si>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r>
      <rPr>
        <b/>
        <sz val="10"/>
        <rFont val="Arial"/>
        <family val="2"/>
      </rPr>
      <t>Transaction Type</t>
    </r>
    <r>
      <rPr>
        <sz val="10"/>
        <rFont val="Arial"/>
        <family val="2"/>
      </rPr>
      <t xml:space="preserve"> - this column will reflect "STOCK" if the transaction is stock related and nothing if the transaction is not stock related.</t>
    </r>
  </si>
  <si>
    <r>
      <rPr>
        <b/>
        <sz val="10"/>
        <rFont val="Arial"/>
        <family val="2"/>
      </rPr>
      <t>Previous Quantity</t>
    </r>
    <r>
      <rPr>
        <sz val="10"/>
        <rFont val="Arial"/>
        <family val="2"/>
      </rPr>
      <t xml:space="preserve"> - if the transaction is stock related, the quantity on hand before taking the quantity entered for the transaction into account will be reflected in this column. Note that if there is no stock on hand and a sale is recorded, the cost of sales value would be nil because there cannot be cost related to no stock on hand. An insufficient stock error will then be reflected in the Error Code column.</t>
    </r>
  </si>
  <si>
    <r>
      <rPr>
        <b/>
        <sz val="10"/>
        <rFont val="Arial"/>
        <family val="2"/>
      </rPr>
      <t>Previous Cost</t>
    </r>
    <r>
      <rPr>
        <sz val="10"/>
        <rFont val="Arial"/>
        <family val="2"/>
      </rPr>
      <t xml:space="preserve"> - if the transaction is stock related, the unit cost before taking the transaction into account will be included in this column.</t>
    </r>
  </si>
  <si>
    <r>
      <rPr>
        <b/>
        <sz val="10"/>
        <rFont val="Arial"/>
        <family val="2"/>
      </rPr>
      <t>Transaction Cost</t>
    </r>
    <r>
      <rPr>
        <sz val="10"/>
        <rFont val="Arial"/>
        <family val="2"/>
      </rPr>
      <t xml:space="preserve"> - if the transaction is stock related, the cost of the transaction will be included in this column. The cost is calculated by multiplying the quantity entered and the previous cost on hand.</t>
    </r>
  </si>
  <si>
    <r>
      <rPr>
        <b/>
        <sz val="10"/>
        <rFont val="Arial"/>
        <family val="2"/>
      </rPr>
      <t>Cost of Sales Amount</t>
    </r>
    <r>
      <rPr>
        <sz val="10"/>
        <rFont val="Arial"/>
        <family val="2"/>
      </rPr>
      <t xml:space="preserve"> - if the transaction is stock related, the cost of sales amount will be included in this column. The cost of sales amount will be the same as the transaction cost for all stock related transactions.</t>
    </r>
  </si>
  <si>
    <r>
      <rPr>
        <b/>
        <sz val="10"/>
        <rFont val="Arial"/>
        <family val="2"/>
      </rPr>
      <t>Gross Profit Amount</t>
    </r>
    <r>
      <rPr>
        <sz val="10"/>
        <rFont val="Arial"/>
        <family val="2"/>
      </rPr>
      <t xml:space="preserve"> - if the transaction is stock related, the gross profit amount is calculated by deducting the cost of sales amount from the tax exclusive sales amount.</t>
    </r>
  </si>
  <si>
    <r>
      <rPr>
        <b/>
        <sz val="10"/>
        <rFont val="Arial"/>
        <family val="2"/>
      </rPr>
      <t>Gross Profit Percentage</t>
    </r>
    <r>
      <rPr>
        <sz val="10"/>
        <rFont val="Arial"/>
        <family val="2"/>
      </rPr>
      <t xml:space="preserve"> - the gross profit percentage is calculated by dividing the gross profit amount by the tax exclusive sales amount. If the transaction is not stock related, a zero percentage will be reflected.</t>
    </r>
  </si>
  <si>
    <r>
      <rPr>
        <b/>
        <sz val="10"/>
        <rFont val="Arial"/>
        <family val="2"/>
      </rPr>
      <t>Unique Invoice Date</t>
    </r>
    <r>
      <rPr>
        <sz val="10"/>
        <rFont val="Arial"/>
        <family val="2"/>
      </rPr>
      <t xml:space="preserve"> - this column converts the invoice date in column B to a unique invoice date which uses the row number as a time of day.</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</si>
  <si>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</si>
  <si>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r>
      <rPr>
        <b/>
        <sz val="10"/>
        <rFont val="Arial"/>
        <family val="2"/>
      </rPr>
      <t>ST1</t>
    </r>
    <r>
      <rPr>
        <sz val="10"/>
        <rFont val="Arial"/>
        <family val="2"/>
      </rPr>
      <t xml:space="preserve"> - the formula in this column is used to identify the appropriate list of outstanding invoices which needs to be included on the customer statement.</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</si>
  <si>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</si>
  <si>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Document Date</t>
    </r>
    <r>
      <rPr>
        <sz val="10"/>
        <rFont val="Arial"/>
        <family val="2"/>
      </rPr>
      <t xml:space="preserve"> - enter the supplier invoice date, date of other supporting document or the bank statement date. We've added data validation to this column to ensure that only valid dates are entered - you therefore need to ensure that you enter dates in accordance with the regional date settings that are specified in the System Control Panel.</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</si>
  <si>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</si>
  <si>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r>
      <t xml:space="preserve">Reference </t>
    </r>
    <r>
      <rPr>
        <sz val="10"/>
        <rFont val="Arial"/>
        <family val="2"/>
      </rPr>
      <t>- enter a reference for the transaction in this column. For example, this could be the supplier invoice number or a more general reference like "Debit Order" or "Bank Statement".</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</si>
  <si>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</si>
  <si>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rPr>
        <b/>
        <sz val="10"/>
        <rFont val="Arial"/>
        <family val="2"/>
      </rPr>
      <t>Account Number</t>
    </r>
    <r>
      <rPr>
        <sz val="10"/>
        <rFont val="Arial"/>
        <family val="2"/>
      </rPr>
      <t xml:space="preserve"> - the drop-down list in this column contains all the account codes that have been created on the TB sheet. You therefore need to create the appropriate account on the TB sheet before transactions can be allocated to the account. An account number should be selected for every transaction otherwise template imbalances may be encountered.</t>
    </r>
    <r>
      <rPr>
        <i/>
        <sz val="10"/>
        <rFont val="Arial"/>
        <family val="2"/>
      </rPr>
      <t xml:space="preserve"> If the transaction is stock related, the account number which has been selected will be replaced by the inventory control account (BS-STG) to ensure that all stock purchases are added to the balance sheet control account for inventory. It therefore does not matter which account is selected for stock related transactions because it will be replaced anyway but we recommend using the direct costs control account (IS-0299).</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</si>
  <si>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</si>
  <si>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r>
      <rPr>
        <b/>
        <sz val="10"/>
        <rFont val="Arial"/>
        <family val="2"/>
      </rPr>
      <t>Expense Type</t>
    </r>
    <r>
      <rPr>
        <sz val="10"/>
        <rFont val="Arial"/>
        <family val="2"/>
      </rPr>
      <t xml:space="preserve"> - if the transaction is stock related and the stock code that has been selected is matched to the stock codes on the Stock sheet, the column will contain "STOCK". If the transaction is not stock related or if the stock code which has been selected cannot be matched to the Stock sheet, the column will contain no value.</t>
    </r>
  </si>
  <si>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M2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</si>
  <si>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 and the inclusive amounts are allocated to trade creditors or bank (depending on whether the amounts have been paid or not).</t>
    </r>
  </si>
  <si>
    <r>
      <t>Inclusive Amount</t>
    </r>
    <r>
      <rPr>
        <sz val="10"/>
        <rFont val="Arial"/>
        <family val="2"/>
      </rPr>
      <t xml:space="preserve"> - this column is based on the tax inclusive amount which the user enters in column G.</t>
    </r>
  </si>
  <si>
    <r>
      <rPr>
        <b/>
        <sz val="10"/>
        <rFont val="Arial"/>
        <family val="2"/>
      </rPr>
      <t>Price Per Unit</t>
    </r>
    <r>
      <rPr>
        <sz val="10"/>
        <rFont val="Arial"/>
        <family val="2"/>
      </rPr>
      <t xml:space="preserve"> - if the transaction is stock related, the tax exclusive purchase price per unit will be included in this column. If the transaction is not stock related, a nil value will be displayed.</t>
    </r>
  </si>
  <si>
    <r>
      <t>Income</t>
    </r>
    <r>
      <rPr>
        <sz val="10"/>
        <rFont val="Arial"/>
        <family val="2"/>
      </rPr>
      <t xml:space="preserve"> - all income and other receipt transactions should be entered on this sheet. The columns with yellow column headings require user input and the columns with light blue column headings contain formulas and are therefore automatically calculated.</t>
    </r>
  </si>
  <si>
    <r>
      <rPr>
        <b/>
        <sz val="10"/>
        <rFont val="Arial"/>
        <family val="2"/>
      </rPr>
      <t>Statement</t>
    </r>
    <r>
      <rPr>
        <sz val="10"/>
        <rFont val="Arial"/>
        <family val="2"/>
      </rPr>
      <t xml:space="preserve"> - this sheet contains an automated customer statement. Select the customer code, enter the statement date and the rest of the sheet is automatically populated based on the details recorded on the Setup, Income and Customers sheets.</t>
    </r>
  </si>
  <si>
    <r>
      <rPr>
        <b/>
        <sz val="10"/>
        <rFont val="Arial"/>
        <family val="2"/>
      </rPr>
      <t>GP</t>
    </r>
    <r>
      <rPr>
        <sz val="10"/>
        <rFont val="Arial"/>
        <family val="2"/>
      </rPr>
      <t xml:space="preserve"> - this sheet contains a gross profit analysis by stock code. Aside from selecting the appropriate stock code, no user input is required. The calculations on this sheet make it easy to monitor the gross profit percentages &amp; stock quantities for each stock item.</t>
    </r>
  </si>
  <si>
    <t>The template also accommodates an unlimited number of bank accounts. You can include as many bank accounts as you want by editing the list of bank account codes on the Setup sheet and adding additional bank account codes by inserting the required number of additional rows, entering a bank account code and entering a description of the bank account. You also then need to copy the formulas in columns D and E (indicated with light blue cell background) from one of the existing bank account codes.</t>
  </si>
  <si>
    <t>The bank accounts on the TB sheet are part of the control accounts section at the bottom of the sheet. If you need to add additional bank codes, we recommend doing so above the JC bank account (BS-BJC in column A). Adding the additional bank codes is a simple exercise - insert the required number of additional rows and copy the formulas from one of the existing bank account rows. The template will automatically display your bank account codes in the same sequence as they are included on the Setup sheet.</t>
  </si>
  <si>
    <t>The template provides for including accounts as a group total or as individual accounts on the income statement, cash flow statement and balance sheet. If an account is integrated on an account group basis on the IS, CFS or BS sheets, the key in column A should contain the account group number followed by a "G". If an account is integrated on an individual account basis, the key in column A on the IS, CFS or BS sheets should be the full account number with no additional characters at the end.</t>
  </si>
  <si>
    <t>Note: The total of all opening balances in column C on the TB sheet should still be nil and the formulas in the cells with light blue column headings in the control accounts section should not be amended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</si>
  <si>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Example: If the year-end is February and the opening trade debtor balance at 28 February of the year before the first financial year which is included in the template consists of two invoices, enter the actual invoice dates in the Invoice Date column (invoices should be dated on or before 28 February). The payment date can be left blank until the invoices are paid and the actual date when the payment is received should be entered in the Payment Date column with the actual payment amount in the Payment Amount column. The opening trade debtor balance will then automatically be calculated and included on the TB sheet.</t>
  </si>
  <si>
    <t>The Customers sheet can be used to create unique customer codes and enter the billing details of all customers. The customer codes created on the Customers sheet are included in a list box in the Customer column on the Income sheet. We recommend using an abbreviated version of the customer name when creating customer codes because you will not need to refer back to the Customers sheet in order to select the appropriate customer code when recording transactions on the Income sheet.</t>
  </si>
  <si>
    <t>The unit of measure (UOM) column can be used to specify the unit of measure for each stock item. Examples are units, kilograms, litres, bags, drums, etc. It is important that the quantity and selling price or inclusive invoice value on the Income and Expenses sheets are entered in the same unit of measure otherwise the cost calculations may not be accurate.</t>
  </si>
  <si>
    <t>You are also required to specify the cost of sales account for each stock item. The account that is specified in this column determines into which cost of sales line the stock item will be included on the income statement. Only accounts that are included in the IS-02 account group for cost of sales should be included in this column. If you include any account which is not part of this account group, the appropriate cost of sales account entries will be reallocated to the IS-0299 direct costs account.</t>
  </si>
  <si>
    <t xml:space="preserve">Stock adjustments as a result of a stock takes or other reasons need to be entered on the Income sheet by entering the quantities and entering a zero selling price. This will ensure that the stock adjustments are removed from the stock on hand and allocated to cost of sales on the income statement which results in the stock effectively being written off. A general customer code can be used for these transactions and they can be allocated to the appropriate sales accounts because the sales values will be nil. </t>
  </si>
  <si>
    <r>
      <rPr>
        <b/>
        <sz val="10"/>
        <rFont val="Arial"/>
        <family val="2"/>
      </rPr>
      <t>Cost of Sales Account</t>
    </r>
    <r>
      <rPr>
        <sz val="10"/>
        <rFont val="Arial"/>
        <family val="2"/>
      </rPr>
      <t xml:space="preserve"> - the cost of sales account is determined based on the account linked to each stock code on the Stock sheet. If no account has been linked to a particular stock code or an account has been linked which is not part of the cost of sales (IS-02) account group, the direct costs control account (IS-0299) will be included instead of the user input on the Stock sheet.</t>
    </r>
  </si>
  <si>
    <t>If you want to view the list of invoices which make up any of the monthly trade debtor balances on the balance sheet, simply enter the month-end date as the balance date in cell P2 and then use the filter arrow next to the column heading in the outstanding balance column to deselect all zero values. All the invoices with balances at the month-end date will then be displayed.</t>
  </si>
  <si>
    <r>
      <rPr>
        <b/>
        <sz val="10"/>
        <rFont val="Arial"/>
        <family val="2"/>
      </rPr>
      <t>Final Account</t>
    </r>
    <r>
      <rPr>
        <sz val="10"/>
        <rFont val="Arial"/>
        <family val="2"/>
      </rPr>
      <t xml:space="preserve"> - if the transaction is stock related, the account number selected will be replaced by the inventory control account (BS-STG) to ensure that all stock purchases are added to the balance sheet control account for inventory. It therefore does not matter which account is selected for stock related transactions because it will be replaced anyway but we recommend using the direct costs control account (IS-0299). If the transaction is not stock related, the account selection will be used.</t>
    </r>
  </si>
  <si>
    <t>The income statement includes 12 monthly periods, an annual total and a column for comparison to a prior year. The periods are based on the reporting year which is specified on the Setup sheet. If you want to amend the 12 month reporting period, you only need to change the reporting year on this sheet in order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</si>
  <si>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</si>
  <si>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Cost of sales accounts are assigned to stock codes on an individual stock code basis which means that you have the option of including multiple stock codes in each cost of sales account or linking stock codes to their own cost of sales account.</t>
  </si>
  <si>
    <t>Note: Only the balance sheet items with green account keys can be changed to individual account reporting. The items with orange keys are general ledger control accounts which have unique formulas which cannot be used for any of the other line items on the balance sheet.</t>
  </si>
  <si>
    <t>■ Review the Status column on the TB sheet and ensure that there are no items highlighted in red. If an item is highlighted in red and contains an error message, it indicates that the appropriate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</si>
  <si>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Excel Skills Australia | Trade Based Accounting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</si>
  <si>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</si>
  <si>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</si>
  <si>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</si>
  <si>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</si>
  <si>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General Sales Tax (GST)</t>
  </si>
  <si>
    <t>Example Pty Limited</t>
  </si>
  <si>
    <t>08 999 9999</t>
  </si>
  <si>
    <t>08 999 0000</t>
  </si>
  <si>
    <t>www.example.com.au</t>
  </si>
  <si>
    <t>info@example.com.au</t>
  </si>
  <si>
    <t>ABN Number</t>
  </si>
  <si>
    <t>99 999 999 999</t>
  </si>
  <si>
    <t>Business Cheque</t>
  </si>
  <si>
    <t>999 999</t>
  </si>
  <si>
    <t>111 999</t>
  </si>
  <si>
    <t>BSB Code</t>
  </si>
  <si>
    <t>10 Market Road, Blackburn North, VIC, 3130</t>
  </si>
  <si>
    <t>98 234 662 563</t>
  </si>
  <si>
    <t>15 King Street, Kewdale, WA, 6105</t>
  </si>
  <si>
    <t>76 550 008 970</t>
  </si>
  <si>
    <t>10 Brown Street, West End, QLD, 4101</t>
  </si>
  <si>
    <t>29 988 882 000</t>
  </si>
  <si>
    <t>PO Box 500, Hobart, Tasmania, 7001</t>
  </si>
  <si>
    <t>75 217 652 303</t>
  </si>
  <si>
    <t>100 Cardiff Drive, Illawong, NSW, 2234</t>
  </si>
  <si>
    <t>75 270 792 090</t>
  </si>
  <si>
    <t>52 Queen Ave, Wagga Wagga, NSW, 2650</t>
  </si>
  <si>
    <t>70 298 993 000</t>
  </si>
  <si>
    <t>13 Elizabeth Road, Hornsby Heights, NSW, 2077</t>
  </si>
  <si>
    <t>72 299 982 030</t>
  </si>
  <si>
    <t>20 Templeton Drive, Thomastown, VIC, 3074</t>
  </si>
  <si>
    <t>75 894 885 545</t>
  </si>
  <si>
    <t>PO Box 1500, Aitkenvale, QLD, 4814</t>
  </si>
  <si>
    <t>71 269 980 020</t>
  </si>
  <si>
    <t>2 Upper Road, One Tree Hill, SA, 5114</t>
  </si>
  <si>
    <t>65 545 861 120</t>
  </si>
  <si>
    <t>11 Goreen Ave, Penrith, NSW, 2145</t>
  </si>
  <si>
    <t>23 270 007 650</t>
  </si>
  <si>
    <t>Example Trading</t>
  </si>
  <si>
    <t>ATO</t>
  </si>
  <si>
    <t>BAS</t>
  </si>
  <si>
    <t>General Sales Tax</t>
  </si>
  <si>
    <t>PAYG</t>
  </si>
  <si>
    <t>AU Super Fund</t>
  </si>
  <si>
    <t>Super</t>
  </si>
  <si>
    <t>Net Salaries</t>
  </si>
  <si>
    <t>Provision for income tax</t>
  </si>
  <si>
    <t>Income Tax</t>
  </si>
  <si>
    <t>British Airways</t>
  </si>
  <si>
    <t>GST</t>
  </si>
  <si>
    <t>The invoice heading and business details (business name, business address, contact details and ABN number) are entered on the Setup sheet. The billing name, billing address and customer sales tax number are populated from the Customers sheet based on the customer code that is entered on the Income sheet for the specified invoice.</t>
  </si>
  <si>
    <t>The business details (business name, business address, contact details and ABN number) are entered on the Setup sheet. The customer billing name and billing address are populated based on the information entered on the Customers sheet for the customer code that is selected from the list box in cell H16.</t>
  </si>
  <si>
    <t>ok</t>
  </si>
  <si>
    <t>Group</t>
  </si>
  <si>
    <t>Account</t>
  </si>
  <si>
    <t>BS-BB1</t>
  </si>
  <si>
    <t>BS-BB2</t>
  </si>
  <si>
    <t>BS-BB3</t>
  </si>
  <si>
    <t>BS-BPC</t>
  </si>
  <si>
    <t>BS-BJC</t>
  </si>
  <si>
    <t>-</t>
  </si>
  <si>
    <t>Y</t>
  </si>
  <si>
    <t>N</t>
  </si>
  <si>
    <t>STOCK</t>
  </si>
  <si>
    <t>Contact Number: 08 999 9999 | Fax Number: 08 999 0000</t>
  </si>
  <si>
    <t>Website: www.example.com.au | E-mail: info@example.com.au</t>
  </si>
  <si>
    <t>ABN Number: 99 999 999 999</t>
  </si>
  <si>
    <t/>
  </si>
  <si>
    <t>Bank Name: Example Bank</t>
  </si>
  <si>
    <t>Account Type: Business Cheque</t>
  </si>
  <si>
    <t>BSB Code: 999 999</t>
  </si>
  <si>
    <t>Account Number: 111 999</t>
  </si>
  <si>
    <t>Total 2021</t>
  </si>
  <si>
    <t>Total 2020</t>
  </si>
  <si>
    <t>Long Term Liabilities - Proceeds</t>
  </si>
  <si>
    <t>Long Term Liabilities - Repayments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</si>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</sst>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 numFmtId="173" formatCode="dd\ mmmm\ yyyy"/>
  </numFmts>
  <fonts count="4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i/>
      <sz val="10"/>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sz val="10"/>
      <color theme="0"/>
      <name val="Century Gothic"/>
      <family val="2"/>
      <scheme val="minor"/>
    </font>
    <font>
      <sz val="10"/>
      <color indexed="9"/>
      <name val="Century Gothic"/>
      <family val="2"/>
      <scheme val="minor"/>
    </font>
    <font>
      <b/>
      <sz val="10"/>
      <color indexed="9"/>
      <name val="Century Gothic"/>
      <family val="2"/>
      <scheme val="minor"/>
    </font>
    <font>
      <b/>
      <sz val="10"/>
      <color rgb="FFFF0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i/>
      <sz val="10"/>
      <color theme="0"/>
      <name val="Century Gothic"/>
      <family val="2"/>
      <scheme val="minor"/>
    </font>
    <font>
      <sz val="9"/>
      <color rgb="FF008000"/>
      <name val="Century Gothic"/>
      <family val="2"/>
      <scheme val="minor"/>
    </font>
    <font>
      <b/>
      <sz val="9"/>
      <color rgb="FF00800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b/>
      <sz val="12"/>
      <name val="Arial"/>
      <family val="2"/>
    </font>
    <font>
      <i/>
      <sz val="10"/>
      <name val="Arial"/>
      <family val="2"/>
    </font>
    <font>
      <b/>
      <sz val="10"/>
      <name val="Arial"/>
      <family val="2"/>
    </font>
    <font>
      <b/>
      <sz val="10"/>
      <color indexed="8"/>
      <name val="Arial"/>
      <family val="2"/>
    </font>
    <font>
      <b/>
      <u/>
      <sz val="10"/>
      <color theme="5" tint="0.39997558519241921"/>
      <name val="Arial"/>
      <family val="2"/>
    </font>
    <font>
      <sz val="9"/>
      <color theme="0"/>
      <name val="Century Gothic"/>
      <family val="2"/>
      <scheme val="minor"/>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rgb="FF4D4D4D"/>
        <bgColor indexed="64"/>
      </patternFill>
    </fill>
    <fill>
      <patternFill patternType="solid">
        <fgColor rgb="FF000000"/>
        <bgColor indexed="64"/>
      </patternFill>
    </fill>
    <fill>
      <patternFill patternType="solid">
        <fgColor theme="1"/>
        <bgColor indexed="64"/>
      </patternFill>
    </fill>
    <fill>
      <patternFill patternType="solid">
        <fgColor theme="4"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C0C0C0"/>
      </right>
      <top style="thin">
        <color indexed="64"/>
      </top>
      <bottom/>
      <diagonal/>
    </border>
    <border>
      <left/>
      <right style="thin">
        <color rgb="FFC0C0C0"/>
      </right>
      <top/>
      <bottom/>
      <diagonal/>
    </border>
    <border>
      <left style="thin">
        <color rgb="FFC0C0C0"/>
      </left>
      <right/>
      <top style="thin">
        <color indexed="64"/>
      </top>
      <bottom/>
      <diagonal/>
    </border>
    <border>
      <left style="thin">
        <color rgb="FFC0C0C0"/>
      </left>
      <right/>
      <top/>
      <bottom/>
      <diagonal/>
    </border>
  </borders>
  <cellStyleXfs count="5">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420">
    <xf numFmtId="0" fontId="0" fillId="0" borderId="0" xfId="0"/>
    <xf numFmtId="0" fontId="4" fillId="0" borderId="0" xfId="0" applyFont="1"/>
    <xf numFmtId="0" fontId="5" fillId="0" borderId="0" xfId="0" applyFont="1" applyAlignment="1" applyProtection="1">
      <alignment vertical="center" wrapText="1"/>
      <protection hidden="1"/>
    </xf>
    <xf numFmtId="0" fontId="5" fillId="0" borderId="0" xfId="0" applyFont="1" applyProtection="1">
      <protection hidden="1"/>
    </xf>
    <xf numFmtId="0" fontId="6" fillId="0" borderId="0" xfId="0" applyFont="1" applyProtection="1">
      <protection hidden="1"/>
    </xf>
    <xf numFmtId="0" fontId="10" fillId="0" borderId="0" xfId="2" applyFont="1" applyAlignment="1" applyProtection="1">
      <alignment horizontal="right"/>
      <protection hidden="1"/>
    </xf>
    <xf numFmtId="0" fontId="7" fillId="0" borderId="0" xfId="0" applyFont="1" applyProtection="1">
      <protection hidden="1"/>
    </xf>
    <xf numFmtId="0" fontId="11" fillId="0" borderId="0" xfId="0" applyFont="1" applyProtection="1">
      <protection hidden="1"/>
    </xf>
    <xf numFmtId="0" fontId="6" fillId="4" borderId="5" xfId="0" applyFont="1" applyFill="1" applyBorder="1" applyAlignment="1" applyProtection="1">
      <alignment horizontal="left"/>
      <protection hidden="1"/>
    </xf>
    <xf numFmtId="0" fontId="6" fillId="4" borderId="18" xfId="0" applyFont="1" applyFill="1" applyBorder="1" applyAlignment="1" applyProtection="1">
      <alignment horizontal="left"/>
      <protection hidden="1"/>
    </xf>
    <xf numFmtId="0" fontId="6" fillId="4" borderId="18" xfId="0" applyFont="1" applyFill="1" applyBorder="1" applyProtection="1">
      <protection hidden="1"/>
    </xf>
    <xf numFmtId="0" fontId="6" fillId="4" borderId="4" xfId="0" applyFont="1" applyFill="1" applyBorder="1" applyProtection="1">
      <protection hidden="1"/>
    </xf>
    <xf numFmtId="0" fontId="6" fillId="4" borderId="1" xfId="0" quotePrefix="1"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6" fillId="4" borderId="2" xfId="0" quotePrefix="1" applyFont="1" applyFill="1" applyBorder="1" applyAlignment="1" applyProtection="1">
      <alignment horizontal="left"/>
      <protection hidden="1"/>
    </xf>
    <xf numFmtId="0" fontId="6" fillId="4" borderId="5" xfId="0" applyFont="1" applyFill="1" applyBorder="1" applyProtection="1">
      <protection hidden="1"/>
    </xf>
    <xf numFmtId="0" fontId="6" fillId="4" borderId="4"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3" borderId="1" xfId="0" applyNumberFormat="1"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71"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4" borderId="1" xfId="0" applyFont="1" applyFill="1" applyBorder="1" applyProtection="1">
      <protection hidden="1"/>
    </xf>
    <xf numFmtId="167" fontId="6" fillId="3" borderId="1" xfId="3" applyNumberFormat="1" applyFont="1" applyFill="1" applyBorder="1" applyAlignment="1" applyProtection="1">
      <alignment horizontal="center"/>
      <protection hidden="1"/>
    </xf>
    <xf numFmtId="0" fontId="7" fillId="0" borderId="0" xfId="0" applyFont="1" applyFill="1" applyBorder="1" applyProtection="1">
      <protection hidden="1"/>
    </xf>
    <xf numFmtId="167" fontId="6" fillId="0" borderId="0" xfId="3" applyNumberFormat="1" applyFont="1" applyFill="1" applyBorder="1" applyAlignment="1" applyProtection="1">
      <alignment horizontal="center"/>
      <protection hidden="1"/>
    </xf>
    <xf numFmtId="0" fontId="6" fillId="0" borderId="0" xfId="0" applyFont="1" applyFill="1" applyProtection="1">
      <protection hidden="1"/>
    </xf>
    <xf numFmtId="0" fontId="6" fillId="0" borderId="0" xfId="0" applyFont="1" applyFill="1" applyBorder="1" applyProtection="1">
      <protection hidden="1"/>
    </xf>
    <xf numFmtId="167" fontId="11" fillId="0" borderId="0"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0" fontId="6" fillId="5" borderId="1" xfId="0" applyFont="1" applyFill="1" applyBorder="1" applyProtection="1">
      <protection hidden="1"/>
    </xf>
    <xf numFmtId="0" fontId="6" fillId="5" borderId="5"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0" fontId="7" fillId="0" borderId="0" xfId="0" applyFont="1" applyFill="1" applyProtection="1">
      <protection hidden="1"/>
    </xf>
    <xf numFmtId="0" fontId="6" fillId="4" borderId="2" xfId="0" applyFont="1" applyFill="1" applyBorder="1" applyProtection="1">
      <protection hidden="1"/>
    </xf>
    <xf numFmtId="171" fontId="11" fillId="0" borderId="0" xfId="0" applyNumberFormat="1" applyFont="1" applyAlignment="1" applyProtection="1">
      <alignment horizontal="left"/>
      <protection hidden="1"/>
    </xf>
    <xf numFmtId="0" fontId="7" fillId="0" borderId="0" xfId="0" applyFont="1" applyAlignment="1" applyProtection="1">
      <alignment horizontal="left"/>
      <protection hidden="1"/>
    </xf>
    <xf numFmtId="0" fontId="8" fillId="3"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vertical="center" wrapText="1"/>
      <protection hidden="1"/>
    </xf>
    <xf numFmtId="165" fontId="13" fillId="0" borderId="0" xfId="1" applyFont="1" applyAlignment="1" applyProtection="1">
      <alignment horizontal="right"/>
      <protection hidden="1"/>
    </xf>
    <xf numFmtId="165" fontId="6" fillId="0" borderId="0" xfId="1" applyFont="1" applyProtection="1">
      <protection hidden="1"/>
    </xf>
    <xf numFmtId="0" fontId="6" fillId="0" borderId="0" xfId="0" applyFont="1" applyAlignment="1" applyProtection="1">
      <alignment horizontal="center"/>
      <protection hidden="1"/>
    </xf>
    <xf numFmtId="165" fontId="11" fillId="0" borderId="0" xfId="1" applyFont="1" applyProtection="1">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6" fillId="0" borderId="0" xfId="0" applyFont="1" applyAlignment="1" applyProtection="1">
      <alignment vertical="center"/>
      <protection hidden="1"/>
    </xf>
    <xf numFmtId="170" fontId="6" fillId="2" borderId="2" xfId="1" applyNumberFormat="1" applyFont="1" applyFill="1" applyBorder="1" applyAlignment="1" applyProtection="1">
      <alignment horizontal="center" vertical="center"/>
      <protection hidden="1"/>
    </xf>
    <xf numFmtId="165" fontId="6" fillId="0" borderId="0" xfId="1" applyFont="1" applyAlignment="1" applyProtection="1">
      <alignment vertical="center"/>
      <protection hidden="1"/>
    </xf>
    <xf numFmtId="170" fontId="6" fillId="3"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5" fontId="5" fillId="3" borderId="1" xfId="1" applyFont="1" applyFill="1" applyBorder="1" applyAlignment="1" applyProtection="1">
      <alignment horizontal="center" vertical="center" wrapText="1"/>
      <protection hidden="1"/>
    </xf>
    <xf numFmtId="165" fontId="5" fillId="2" borderId="1" xfId="1"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165" fontId="6" fillId="3" borderId="3" xfId="1" applyFont="1" applyFill="1" applyBorder="1" applyProtection="1">
      <protection hidden="1"/>
    </xf>
    <xf numFmtId="0" fontId="5" fillId="0" borderId="0" xfId="0" applyFont="1" applyFill="1" applyBorder="1" applyAlignment="1" applyProtection="1">
      <alignment horizontal="center"/>
      <protection hidden="1"/>
    </xf>
    <xf numFmtId="165" fontId="6" fillId="3" borderId="1" xfId="1" applyFont="1" applyFill="1" applyBorder="1" applyProtection="1">
      <protection hidden="1"/>
    </xf>
    <xf numFmtId="0" fontId="6" fillId="0" borderId="0" xfId="0" applyFont="1" applyBorder="1" applyAlignment="1" applyProtection="1">
      <alignment horizontal="left"/>
      <protection hidden="1"/>
    </xf>
    <xf numFmtId="0" fontId="6" fillId="0" borderId="0" xfId="0" applyFont="1" applyAlignment="1" applyProtection="1">
      <alignment horizontal="left"/>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0" xfId="1" applyFont="1" applyProtection="1">
      <protection hidden="1"/>
    </xf>
    <xf numFmtId="0" fontId="15" fillId="0" borderId="0" xfId="0" applyFont="1" applyAlignment="1" applyProtection="1">
      <alignment horizontal="center"/>
      <protection hidden="1"/>
    </xf>
    <xf numFmtId="14" fontId="6" fillId="0" borderId="0" xfId="1" applyNumberFormat="1" applyFont="1" applyAlignment="1" applyProtection="1">
      <alignment horizontal="center"/>
      <protection hidden="1"/>
    </xf>
    <xf numFmtId="0" fontId="5" fillId="0" borderId="0" xfId="0" applyFont="1" applyAlignment="1" applyProtection="1">
      <alignment horizontal="left"/>
      <protection hidden="1"/>
    </xf>
    <xf numFmtId="165" fontId="6" fillId="2" borderId="1" xfId="1" applyFont="1" applyFill="1" applyBorder="1" applyProtection="1">
      <protection hidden="1"/>
    </xf>
    <xf numFmtId="0" fontId="16"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165" fontId="8" fillId="0" borderId="6" xfId="1" applyFont="1" applyBorder="1" applyProtection="1">
      <protection hidden="1"/>
    </xf>
    <xf numFmtId="0" fontId="8" fillId="0" borderId="0" xfId="0" applyFont="1" applyAlignment="1" applyProtection="1">
      <alignment horizontal="center"/>
      <protection hidden="1"/>
    </xf>
    <xf numFmtId="0" fontId="5" fillId="0" borderId="0" xfId="0" applyFont="1" applyFill="1" applyBorder="1" applyAlignment="1" applyProtection="1">
      <alignment horizontal="left"/>
      <protection hidden="1"/>
    </xf>
    <xf numFmtId="165" fontId="6" fillId="0" borderId="0" xfId="1" applyFont="1" applyFill="1" applyBorder="1" applyProtection="1">
      <protection hidden="1"/>
    </xf>
    <xf numFmtId="0" fontId="6" fillId="0" borderId="0" xfId="4" applyFont="1" applyProtection="1">
      <protection hidden="1"/>
    </xf>
    <xf numFmtId="0" fontId="6" fillId="0" borderId="0" xfId="4" applyFont="1" applyAlignment="1" applyProtection="1">
      <alignment horizontal="left"/>
      <protection hidden="1"/>
    </xf>
    <xf numFmtId="0" fontId="6" fillId="0" borderId="0" xfId="4" applyFont="1" applyAlignment="1" applyProtection="1">
      <alignment horizontal="center"/>
      <protection hidden="1"/>
    </xf>
    <xf numFmtId="0" fontId="7" fillId="0" borderId="0" xfId="4" applyFont="1" applyProtection="1">
      <protection hidden="1"/>
    </xf>
    <xf numFmtId="14" fontId="6" fillId="4" borderId="1" xfId="1" applyNumberFormat="1" applyFont="1" applyFill="1" applyBorder="1" applyAlignment="1" applyProtection="1">
      <alignment horizontal="center"/>
      <protection hidden="1"/>
    </xf>
    <xf numFmtId="0" fontId="7" fillId="0" borderId="0" xfId="4" applyFont="1" applyAlignment="1" applyProtection="1">
      <alignment horizontal="left"/>
      <protection hidden="1"/>
    </xf>
    <xf numFmtId="0" fontId="7" fillId="0" borderId="0" xfId="4" applyFont="1" applyAlignment="1" applyProtection="1">
      <alignment horizontal="center"/>
      <protection hidden="1"/>
    </xf>
    <xf numFmtId="165" fontId="7" fillId="0" borderId="0" xfId="1" applyFont="1" applyProtection="1">
      <protection hidden="1"/>
    </xf>
    <xf numFmtId="0" fontId="17" fillId="3" borderId="1" xfId="4" applyNumberFormat="1" applyFont="1" applyFill="1" applyBorder="1" applyAlignment="1" applyProtection="1">
      <alignment vertical="center" wrapText="1"/>
      <protection hidden="1"/>
    </xf>
    <xf numFmtId="0" fontId="17" fillId="3" borderId="1" xfId="4" applyNumberFormat="1" applyFont="1" applyFill="1" applyBorder="1" applyAlignment="1" applyProtection="1">
      <alignment horizontal="left" vertical="center" wrapText="1"/>
      <protection hidden="1"/>
    </xf>
    <xf numFmtId="0" fontId="17" fillId="3" borderId="1" xfId="4" applyNumberFormat="1" applyFont="1" applyFill="1" applyBorder="1" applyAlignment="1" applyProtection="1">
      <alignment horizontal="center" vertical="center" wrapText="1"/>
      <protection hidden="1"/>
    </xf>
    <xf numFmtId="0" fontId="17" fillId="5" borderId="3" xfId="1" applyNumberFormat="1" applyFont="1" applyFill="1" applyBorder="1" applyAlignment="1" applyProtection="1">
      <alignment horizontal="center" vertical="center" wrapText="1"/>
      <protection hidden="1"/>
    </xf>
    <xf numFmtId="0" fontId="17" fillId="0" borderId="0" xfId="4" applyNumberFormat="1" applyFont="1" applyAlignment="1" applyProtection="1">
      <alignment vertical="center" wrapText="1"/>
      <protection hidden="1"/>
    </xf>
    <xf numFmtId="0" fontId="6" fillId="0" borderId="0" xfId="4" applyFont="1" applyFill="1" applyBorder="1" applyProtection="1">
      <protection hidden="1"/>
    </xf>
    <xf numFmtId="0" fontId="6" fillId="0" borderId="0" xfId="4" applyFont="1" applyFill="1" applyBorder="1" applyAlignment="1" applyProtection="1">
      <alignment horizontal="left"/>
      <protection hidden="1"/>
    </xf>
    <xf numFmtId="0" fontId="6" fillId="0" borderId="27" xfId="4" applyFont="1" applyFill="1" applyBorder="1" applyAlignment="1" applyProtection="1">
      <alignment horizontal="center"/>
      <protection hidden="1"/>
    </xf>
    <xf numFmtId="165" fontId="6" fillId="0" borderId="29" xfId="1" applyFont="1" applyFill="1" applyBorder="1" applyAlignment="1" applyProtection="1">
      <alignment horizontal="left"/>
      <protection hidden="1"/>
    </xf>
    <xf numFmtId="165" fontId="6" fillId="0" borderId="8" xfId="1" applyFont="1" applyFill="1" applyBorder="1" applyAlignment="1" applyProtection="1">
      <alignment horizontal="left"/>
      <protection hidden="1"/>
    </xf>
    <xf numFmtId="0" fontId="6" fillId="0" borderId="28" xfId="4" applyFont="1" applyFill="1" applyBorder="1" applyAlignment="1" applyProtection="1">
      <alignment horizontal="center"/>
      <protection hidden="1"/>
    </xf>
    <xf numFmtId="165" fontId="6" fillId="0" borderId="30" xfId="1" applyFont="1" applyFill="1" applyBorder="1" applyAlignment="1" applyProtection="1">
      <alignment horizontal="left"/>
      <protection hidden="1"/>
    </xf>
    <xf numFmtId="165" fontId="6" fillId="0" borderId="0" xfId="1" applyFont="1" applyFill="1" applyBorder="1" applyAlignment="1" applyProtection="1">
      <alignment horizontal="left"/>
      <protection hidden="1"/>
    </xf>
    <xf numFmtId="165" fontId="6" fillId="0" borderId="0" xfId="1" applyFont="1" applyAlignment="1" applyProtection="1">
      <alignment horizontal="center"/>
      <protection hidden="1"/>
    </xf>
    <xf numFmtId="165" fontId="7" fillId="0" borderId="0" xfId="1" applyFont="1" applyAlignment="1" applyProtection="1">
      <alignment horizontal="center"/>
      <protection hidden="1"/>
    </xf>
    <xf numFmtId="167" fontId="6" fillId="0" borderId="0" xfId="3" applyNumberFormat="1" applyFont="1" applyAlignment="1" applyProtection="1">
      <alignment horizontal="right"/>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65" fontId="10" fillId="0" borderId="0" xfId="1" applyFont="1" applyAlignment="1" applyProtection="1">
      <alignment horizontal="right"/>
      <protection hidden="1"/>
    </xf>
    <xf numFmtId="165" fontId="6" fillId="0" borderId="0" xfId="1" applyFont="1" applyAlignment="1" applyProtection="1">
      <alignment horizontal="right"/>
      <protection hidden="1"/>
    </xf>
    <xf numFmtId="14" fontId="6" fillId="0" borderId="0" xfId="1" applyNumberFormat="1" applyFont="1" applyProtection="1">
      <protection hidden="1"/>
    </xf>
    <xf numFmtId="0" fontId="6" fillId="0" borderId="0" xfId="1" applyNumberFormat="1" applyFont="1" applyAlignment="1" applyProtection="1">
      <alignment horizontal="center"/>
      <protection hidden="1"/>
    </xf>
    <xf numFmtId="0" fontId="11" fillId="0" borderId="0" xfId="1" applyNumberFormat="1" applyFont="1" applyAlignment="1" applyProtection="1">
      <alignment horizontal="center"/>
      <protection hidden="1"/>
    </xf>
    <xf numFmtId="0" fontId="7" fillId="0" borderId="0" xfId="0" applyNumberFormat="1" applyFont="1" applyAlignment="1" applyProtection="1">
      <alignment horizontal="left"/>
      <protection hidden="1"/>
    </xf>
    <xf numFmtId="14" fontId="7" fillId="0" borderId="0" xfId="0" applyNumberFormat="1" applyFont="1" applyAlignment="1" applyProtection="1">
      <alignment horizontal="center"/>
      <protection hidden="1"/>
    </xf>
    <xf numFmtId="0" fontId="11" fillId="0" borderId="0" xfId="0" applyFont="1" applyAlignment="1" applyProtection="1">
      <protection hidden="1"/>
    </xf>
    <xf numFmtId="0" fontId="7" fillId="0" borderId="0" xfId="0" applyFont="1" applyAlignment="1" applyProtection="1">
      <protection hidden="1"/>
    </xf>
    <xf numFmtId="165" fontId="7" fillId="0" borderId="0" xfId="1" applyFont="1" applyAlignment="1" applyProtection="1">
      <protection hidden="1"/>
    </xf>
    <xf numFmtId="165" fontId="19" fillId="0" borderId="0" xfId="1" applyFont="1" applyAlignment="1" applyProtection="1">
      <alignment horizontal="center"/>
      <protection hidden="1"/>
    </xf>
    <xf numFmtId="165" fontId="19" fillId="0" borderId="0" xfId="1" applyFont="1" applyAlignment="1" applyProtection="1">
      <alignment horizontal="right"/>
      <protection hidden="1"/>
    </xf>
    <xf numFmtId="167" fontId="19" fillId="0" borderId="0" xfId="3" applyNumberFormat="1" applyFont="1" applyAlignment="1" applyProtection="1">
      <alignment horizontal="right"/>
      <protection hidden="1"/>
    </xf>
    <xf numFmtId="14" fontId="19" fillId="0" borderId="0" xfId="1" applyNumberFormat="1" applyFont="1" applyAlignment="1" applyProtection="1">
      <alignment horizontal="center"/>
      <protection hidden="1"/>
    </xf>
    <xf numFmtId="0" fontId="19" fillId="0" borderId="0" xfId="1" applyNumberFormat="1" applyFont="1" applyAlignment="1" applyProtection="1">
      <alignment horizontal="center"/>
      <protection hidden="1"/>
    </xf>
    <xf numFmtId="0" fontId="17" fillId="3" borderId="3" xfId="0" applyNumberFormat="1" applyFont="1" applyFill="1" applyBorder="1" applyAlignment="1" applyProtection="1">
      <alignment horizontal="left" wrapText="1"/>
      <protection hidden="1"/>
    </xf>
    <xf numFmtId="0" fontId="17" fillId="3" borderId="3" xfId="0" applyNumberFormat="1" applyFont="1" applyFill="1" applyBorder="1" applyAlignment="1" applyProtection="1">
      <alignment horizontal="center" wrapText="1"/>
      <protection hidden="1"/>
    </xf>
    <xf numFmtId="0" fontId="17" fillId="3" borderId="3" xfId="0" applyNumberFormat="1" applyFont="1" applyFill="1" applyBorder="1" applyAlignment="1" applyProtection="1">
      <alignment wrapText="1"/>
      <protection hidden="1"/>
    </xf>
    <xf numFmtId="0" fontId="17" fillId="3" borderId="3" xfId="1" applyNumberFormat="1" applyFont="1" applyFill="1" applyBorder="1" applyAlignment="1" applyProtection="1">
      <alignment horizontal="center" wrapText="1"/>
      <protection hidden="1"/>
    </xf>
    <xf numFmtId="0" fontId="17" fillId="2" borderId="3" xfId="1" applyNumberFormat="1" applyFont="1" applyFill="1" applyBorder="1" applyAlignment="1" applyProtection="1">
      <alignment horizontal="center" wrapText="1"/>
      <protection hidden="1"/>
    </xf>
    <xf numFmtId="0" fontId="17" fillId="5" borderId="3" xfId="1" applyNumberFormat="1" applyFont="1" applyFill="1" applyBorder="1" applyAlignment="1" applyProtection="1">
      <alignment horizontal="center" wrapText="1"/>
      <protection hidden="1"/>
    </xf>
    <xf numFmtId="0" fontId="17" fillId="5" borderId="3" xfId="3" applyNumberFormat="1" applyFont="1" applyFill="1" applyBorder="1" applyAlignment="1" applyProtection="1">
      <alignment horizontal="center" wrapText="1"/>
      <protection hidden="1"/>
    </xf>
    <xf numFmtId="14" fontId="17" fillId="5" borderId="3" xfId="1" applyNumberFormat="1" applyFont="1" applyFill="1" applyBorder="1" applyAlignment="1" applyProtection="1">
      <alignment horizontal="center" wrapText="1"/>
      <protection hidden="1"/>
    </xf>
    <xf numFmtId="0" fontId="17" fillId="0" borderId="0" xfId="0" applyNumberFormat="1" applyFont="1" applyAlignment="1" applyProtection="1">
      <alignment wrapText="1"/>
      <protection hidden="1"/>
    </xf>
    <xf numFmtId="0" fontId="6" fillId="0" borderId="0" xfId="0" applyNumberFormat="1" applyFont="1" applyAlignment="1" applyProtection="1">
      <alignment horizontal="left"/>
      <protection hidden="1"/>
    </xf>
    <xf numFmtId="165" fontId="6" fillId="0" borderId="0" xfId="1" applyNumberFormat="1" applyFont="1" applyAlignment="1" applyProtection="1">
      <alignment horizontal="center"/>
      <protection hidden="1"/>
    </xf>
    <xf numFmtId="165" fontId="6" fillId="0" borderId="0" xfId="1" applyNumberFormat="1" applyFont="1" applyProtection="1">
      <protection hidden="1"/>
    </xf>
    <xf numFmtId="0" fontId="6" fillId="7" borderId="0" xfId="4" applyFont="1" applyFill="1" applyProtection="1">
      <protection hidden="1"/>
    </xf>
    <xf numFmtId="0" fontId="5" fillId="0" borderId="0" xfId="1" applyNumberFormat="1" applyFont="1" applyProtection="1">
      <protection hidden="1"/>
    </xf>
    <xf numFmtId="0" fontId="5" fillId="0" borderId="0" xfId="1" applyNumberFormat="1" applyFont="1" applyAlignment="1" applyProtection="1">
      <alignment horizontal="right"/>
      <protection hidden="1"/>
    </xf>
    <xf numFmtId="0" fontId="6" fillId="0" borderId="0" xfId="1" applyNumberFormat="1" applyFont="1" applyProtection="1">
      <protection hidden="1"/>
    </xf>
    <xf numFmtId="0" fontId="6" fillId="0" borderId="0" xfId="1" applyNumberFormat="1" applyFont="1" applyFill="1" applyAlignment="1" applyProtection="1">
      <alignment horizontal="center"/>
      <protection hidden="1"/>
    </xf>
    <xf numFmtId="0" fontId="6" fillId="0" borderId="0" xfId="4" applyFont="1" applyFill="1" applyProtection="1">
      <protection hidden="1"/>
    </xf>
    <xf numFmtId="0" fontId="6" fillId="0" borderId="0" xfId="1" applyNumberFormat="1" applyFont="1" applyAlignment="1" applyProtection="1">
      <alignment horizontal="left"/>
      <protection hidden="1"/>
    </xf>
    <xf numFmtId="0" fontId="5" fillId="0" borderId="0" xfId="4" applyFont="1" applyAlignment="1" applyProtection="1">
      <alignment vertical="center"/>
      <protection hidden="1"/>
    </xf>
    <xf numFmtId="0" fontId="5" fillId="7" borderId="0" xfId="4" applyFont="1" applyFill="1" applyAlignment="1" applyProtection="1">
      <alignment vertical="center"/>
      <protection hidden="1"/>
    </xf>
    <xf numFmtId="0" fontId="5" fillId="0" borderId="0" xfId="4" applyFont="1" applyProtection="1">
      <protection hidden="1"/>
    </xf>
    <xf numFmtId="0" fontId="5" fillId="0" borderId="0" xfId="1" applyNumberFormat="1" applyFont="1" applyAlignment="1" applyProtection="1">
      <alignment horizontal="left"/>
      <protection hidden="1"/>
    </xf>
    <xf numFmtId="0" fontId="5" fillId="4" borderId="0" xfId="1" applyNumberFormat="1" applyFont="1" applyFill="1" applyBorder="1" applyAlignment="1" applyProtection="1">
      <alignment horizontal="left"/>
      <protection hidden="1"/>
    </xf>
    <xf numFmtId="0" fontId="5" fillId="0" borderId="0" xfId="1" applyNumberFormat="1" applyFont="1" applyFill="1" applyBorder="1" applyAlignment="1" applyProtection="1">
      <alignment horizontal="left"/>
      <protection hidden="1"/>
    </xf>
    <xf numFmtId="0" fontId="5" fillId="0" borderId="0" xfId="4" applyFont="1" applyFill="1" applyProtection="1">
      <protection hidden="1"/>
    </xf>
    <xf numFmtId="0" fontId="5" fillId="0" borderId="0" xfId="4" applyFont="1" applyFill="1" applyAlignment="1" applyProtection="1">
      <alignment horizontal="center"/>
      <protection hidden="1"/>
    </xf>
    <xf numFmtId="0" fontId="5" fillId="7" borderId="0" xfId="4" applyFont="1" applyFill="1" applyProtection="1">
      <protection hidden="1"/>
    </xf>
    <xf numFmtId="14" fontId="5" fillId="0" borderId="0" xfId="1" applyNumberFormat="1" applyFont="1" applyAlignment="1" applyProtection="1">
      <alignment horizontal="left"/>
      <protection hidden="1"/>
    </xf>
    <xf numFmtId="0" fontId="5" fillId="0" borderId="0" xfId="4" quotePrefix="1" applyFont="1" applyAlignment="1" applyProtection="1">
      <alignment horizontal="left"/>
      <protection hidden="1"/>
    </xf>
    <xf numFmtId="0" fontId="20" fillId="9" borderId="5" xfId="1" applyNumberFormat="1" applyFont="1" applyFill="1" applyBorder="1" applyAlignment="1" applyProtection="1">
      <alignment horizontal="left"/>
      <protection hidden="1"/>
    </xf>
    <xf numFmtId="0" fontId="11" fillId="9" borderId="18" xfId="1" applyNumberFormat="1" applyFont="1" applyFill="1" applyBorder="1" applyAlignment="1" applyProtection="1">
      <alignment horizontal="center"/>
      <protection hidden="1"/>
    </xf>
    <xf numFmtId="0" fontId="6" fillId="9" borderId="18" xfId="4" applyNumberFormat="1" applyFont="1" applyFill="1" applyBorder="1" applyProtection="1">
      <protection hidden="1"/>
    </xf>
    <xf numFmtId="0" fontId="6" fillId="9" borderId="4" xfId="4" applyNumberFormat="1" applyFont="1" applyFill="1" applyBorder="1" applyProtection="1">
      <protection hidden="1"/>
    </xf>
    <xf numFmtId="0" fontId="6" fillId="0" borderId="19" xfId="1" applyNumberFormat="1" applyFont="1" applyBorder="1" applyAlignment="1" applyProtection="1">
      <alignment horizontal="left"/>
      <protection hidden="1"/>
    </xf>
    <xf numFmtId="0" fontId="6" fillId="0" borderId="0" xfId="1" applyNumberFormat="1" applyFont="1" applyBorder="1" applyAlignment="1" applyProtection="1">
      <alignment horizontal="left"/>
      <protection hidden="1"/>
    </xf>
    <xf numFmtId="0" fontId="6" fillId="0" borderId="0" xfId="4" applyNumberFormat="1" applyFont="1" applyBorder="1" applyProtection="1">
      <protection hidden="1"/>
    </xf>
    <xf numFmtId="0" fontId="6" fillId="0" borderId="0" xfId="4" applyNumberFormat="1" applyFont="1" applyFill="1" applyBorder="1" applyProtection="1">
      <protection hidden="1"/>
    </xf>
    <xf numFmtId="0" fontId="6" fillId="0" borderId="20" xfId="4" applyNumberFormat="1" applyFont="1" applyFill="1" applyBorder="1" applyProtection="1">
      <protection hidden="1"/>
    </xf>
    <xf numFmtId="0" fontId="5" fillId="0" borderId="21" xfId="1" applyNumberFormat="1" applyFont="1" applyBorder="1" applyAlignment="1" applyProtection="1">
      <alignment horizontal="left"/>
      <protection hidden="1"/>
    </xf>
    <xf numFmtId="0" fontId="6" fillId="0" borderId="23" xfId="1" applyNumberFormat="1" applyFont="1" applyBorder="1" applyAlignment="1" applyProtection="1">
      <alignment horizontal="left" indent="1"/>
      <protection hidden="1"/>
    </xf>
    <xf numFmtId="0" fontId="6" fillId="0" borderId="23" xfId="4" applyNumberFormat="1" applyFont="1" applyBorder="1" applyProtection="1">
      <protection hidden="1"/>
    </xf>
    <xf numFmtId="0" fontId="6" fillId="0" borderId="23" xfId="1" applyNumberFormat="1" applyFont="1" applyBorder="1" applyAlignment="1" applyProtection="1">
      <alignment horizontal="center"/>
      <protection hidden="1"/>
    </xf>
    <xf numFmtId="0" fontId="6" fillId="0" borderId="22" xfId="1" applyNumberFormat="1" applyFont="1" applyBorder="1" applyAlignment="1" applyProtection="1">
      <alignment horizontal="center"/>
      <protection hidden="1"/>
    </xf>
    <xf numFmtId="0" fontId="20" fillId="8" borderId="5" xfId="4" applyFont="1" applyFill="1" applyBorder="1" applyAlignment="1" applyProtection="1">
      <alignment vertical="center"/>
      <protection hidden="1"/>
    </xf>
    <xf numFmtId="0" fontId="20" fillId="8" borderId="18" xfId="4" applyFont="1" applyFill="1" applyBorder="1" applyAlignment="1" applyProtection="1">
      <alignment vertical="center"/>
      <protection hidden="1"/>
    </xf>
    <xf numFmtId="0" fontId="20" fillId="8" borderId="18" xfId="4" applyFont="1" applyFill="1" applyBorder="1" applyAlignment="1" applyProtection="1">
      <alignment horizontal="center" vertical="center"/>
      <protection hidden="1"/>
    </xf>
    <xf numFmtId="0" fontId="20" fillId="8" borderId="18" xfId="4" applyFont="1" applyFill="1" applyBorder="1" applyAlignment="1" applyProtection="1">
      <alignment horizontal="right" vertical="center" indent="1"/>
      <protection hidden="1"/>
    </xf>
    <xf numFmtId="0" fontId="20" fillId="8" borderId="18" xfId="1" applyNumberFormat="1" applyFont="1" applyFill="1" applyBorder="1" applyAlignment="1" applyProtection="1">
      <alignment horizontal="right" vertical="center" indent="1"/>
      <protection hidden="1"/>
    </xf>
    <xf numFmtId="0" fontId="20" fillId="8" borderId="4" xfId="1" applyNumberFormat="1" applyFont="1" applyFill="1" applyBorder="1" applyAlignment="1" applyProtection="1">
      <alignment horizontal="right" vertical="center" indent="1"/>
      <protection hidden="1"/>
    </xf>
    <xf numFmtId="0" fontId="21" fillId="0" borderId="0" xfId="4" applyFont="1" applyAlignment="1" applyProtection="1">
      <alignment horizontal="center"/>
      <protection hidden="1"/>
    </xf>
    <xf numFmtId="14" fontId="6" fillId="0" borderId="0" xfId="1" applyNumberFormat="1" applyFont="1" applyAlignment="1" applyProtection="1">
      <alignment horizontal="left"/>
      <protection hidden="1"/>
    </xf>
    <xf numFmtId="0" fontId="6" fillId="0" borderId="0" xfId="4" applyFont="1" applyFill="1" applyAlignment="1" applyProtection="1">
      <alignment horizontal="center"/>
      <protection hidden="1"/>
    </xf>
    <xf numFmtId="165" fontId="6" fillId="0" borderId="0" xfId="1" applyFont="1" applyAlignment="1" applyProtection="1">
      <alignment horizontal="left"/>
      <protection hidden="1"/>
    </xf>
    <xf numFmtId="0" fontId="22" fillId="0" borderId="0" xfId="4" applyFont="1" applyProtection="1">
      <protection hidden="1"/>
    </xf>
    <xf numFmtId="0" fontId="5" fillId="0" borderId="0" xfId="4" applyNumberFormat="1" applyFont="1" applyFill="1" applyProtection="1">
      <protection hidden="1"/>
    </xf>
    <xf numFmtId="0" fontId="5" fillId="0" borderId="0" xfId="1" applyNumberFormat="1" applyFont="1" applyBorder="1" applyProtection="1">
      <protection hidden="1"/>
    </xf>
    <xf numFmtId="0" fontId="5" fillId="0" borderId="0" xfId="1" applyNumberFormat="1" applyFont="1" applyAlignment="1" applyProtection="1">
      <alignment horizontal="right" indent="1"/>
      <protection hidden="1"/>
    </xf>
    <xf numFmtId="165" fontId="5" fillId="0" borderId="8" xfId="1" applyFont="1" applyBorder="1" applyProtection="1">
      <protection hidden="1"/>
    </xf>
    <xf numFmtId="0" fontId="5" fillId="0" borderId="0" xfId="1" applyNumberFormat="1" applyFont="1" applyBorder="1" applyAlignment="1" applyProtection="1">
      <alignment horizontal="right" indent="1"/>
      <protection hidden="1"/>
    </xf>
    <xf numFmtId="165" fontId="5" fillId="0" borderId="0" xfId="1" applyFont="1" applyBorder="1" applyProtection="1">
      <protection hidden="1"/>
    </xf>
    <xf numFmtId="165" fontId="5" fillId="0" borderId="9" xfId="1" applyFont="1" applyBorder="1" applyProtection="1">
      <protection hidden="1"/>
    </xf>
    <xf numFmtId="173" fontId="20" fillId="9" borderId="5" xfId="4" applyNumberFormat="1" applyFont="1" applyFill="1" applyBorder="1" applyAlignment="1" applyProtection="1">
      <alignment horizontal="left"/>
      <protection hidden="1"/>
    </xf>
    <xf numFmtId="0" fontId="11" fillId="9" borderId="18" xfId="4" applyFont="1" applyFill="1" applyBorder="1" applyProtection="1">
      <protection hidden="1"/>
    </xf>
    <xf numFmtId="0" fontId="6" fillId="9" borderId="18" xfId="4" applyFont="1" applyFill="1" applyBorder="1" applyProtection="1">
      <protection hidden="1"/>
    </xf>
    <xf numFmtId="0" fontId="6" fillId="9" borderId="18" xfId="1" applyNumberFormat="1" applyFont="1" applyFill="1" applyBorder="1" applyAlignment="1" applyProtection="1">
      <alignment horizontal="center"/>
      <protection hidden="1"/>
    </xf>
    <xf numFmtId="0" fontId="6" fillId="9" borderId="4" xfId="1" applyNumberFormat="1" applyFont="1" applyFill="1" applyBorder="1" applyAlignment="1" applyProtection="1">
      <alignment horizontal="center"/>
      <protection hidden="1"/>
    </xf>
    <xf numFmtId="173" fontId="6" fillId="0" borderId="19" xfId="4" applyNumberFormat="1" applyFont="1" applyBorder="1" applyAlignment="1" applyProtection="1">
      <alignment horizontal="left"/>
      <protection hidden="1"/>
    </xf>
    <xf numFmtId="0" fontId="6" fillId="0" borderId="0" xfId="4" applyFont="1" applyBorder="1" applyProtection="1">
      <protection hidden="1"/>
    </xf>
    <xf numFmtId="0" fontId="6" fillId="0" borderId="0" xfId="1" applyNumberFormat="1" applyFont="1" applyBorder="1" applyAlignment="1" applyProtection="1">
      <alignment horizontal="center"/>
      <protection hidden="1"/>
    </xf>
    <xf numFmtId="0" fontId="6" fillId="0" borderId="20" xfId="1" applyNumberFormat="1" applyFont="1" applyBorder="1" applyAlignment="1" applyProtection="1">
      <alignment horizontal="center"/>
      <protection hidden="1"/>
    </xf>
    <xf numFmtId="173" fontId="7" fillId="0" borderId="21" xfId="4" applyNumberFormat="1" applyFont="1" applyBorder="1" applyAlignment="1" applyProtection="1">
      <alignment horizontal="left"/>
      <protection hidden="1"/>
    </xf>
    <xf numFmtId="0" fontId="6" fillId="0" borderId="23" xfId="4" applyFont="1" applyBorder="1" applyProtection="1">
      <protection hidden="1"/>
    </xf>
    <xf numFmtId="0" fontId="6" fillId="7" borderId="0" xfId="4" applyFont="1" applyFill="1" applyBorder="1" applyProtection="1">
      <protection hidden="1"/>
    </xf>
    <xf numFmtId="0" fontId="6" fillId="7" borderId="0" xfId="1" applyNumberFormat="1" applyFont="1" applyFill="1" applyAlignment="1" applyProtection="1">
      <alignment horizontal="center"/>
      <protection hidden="1"/>
    </xf>
    <xf numFmtId="0" fontId="5" fillId="0" borderId="0" xfId="1" applyNumberFormat="1" applyFont="1" applyFill="1" applyAlignment="1" applyProtection="1">
      <alignment horizontal="left"/>
      <protection hidden="1"/>
    </xf>
    <xf numFmtId="0" fontId="23" fillId="0" borderId="0" xfId="1" applyNumberFormat="1" applyFont="1" applyFill="1" applyBorder="1" applyAlignment="1" applyProtection="1">
      <alignment horizontal="left"/>
      <protection hidden="1"/>
    </xf>
    <xf numFmtId="0" fontId="5" fillId="0" borderId="0" xfId="4" applyFont="1" applyAlignment="1" applyProtection="1">
      <alignment horizontal="left"/>
      <protection hidden="1"/>
    </xf>
    <xf numFmtId="0" fontId="5" fillId="4" borderId="1" xfId="4" applyFont="1" applyFill="1" applyBorder="1" applyAlignment="1" applyProtection="1">
      <alignment horizontal="center"/>
      <protection hidden="1"/>
    </xf>
    <xf numFmtId="14" fontId="5" fillId="4" borderId="1" xfId="1" applyNumberFormat="1" applyFont="1" applyFill="1" applyBorder="1" applyAlignment="1" applyProtection="1">
      <alignment horizontal="center"/>
      <protection hidden="1"/>
    </xf>
    <xf numFmtId="0" fontId="6" fillId="0" borderId="12" xfId="1" applyNumberFormat="1" applyFont="1" applyBorder="1" applyAlignment="1" applyProtection="1">
      <alignment horizontal="left"/>
      <protection hidden="1"/>
    </xf>
    <xf numFmtId="0" fontId="6" fillId="0" borderId="8" xfId="1" applyNumberFormat="1" applyFont="1" applyBorder="1" applyAlignment="1" applyProtection="1">
      <alignment horizontal="left"/>
      <protection hidden="1"/>
    </xf>
    <xf numFmtId="0" fontId="6" fillId="0" borderId="8" xfId="4" applyNumberFormat="1" applyFont="1" applyBorder="1" applyProtection="1">
      <protection hidden="1"/>
    </xf>
    <xf numFmtId="0" fontId="6" fillId="0" borderId="8" xfId="4" applyNumberFormat="1" applyFont="1" applyFill="1" applyBorder="1" applyProtection="1">
      <protection hidden="1"/>
    </xf>
    <xf numFmtId="0" fontId="6" fillId="0" borderId="13" xfId="4" applyNumberFormat="1" applyFont="1" applyFill="1" applyBorder="1" applyProtection="1">
      <protection hidden="1"/>
    </xf>
    <xf numFmtId="0" fontId="6" fillId="0" borderId="15" xfId="1" applyNumberFormat="1" applyFont="1" applyBorder="1" applyAlignment="1" applyProtection="1">
      <alignment horizontal="left"/>
      <protection hidden="1"/>
    </xf>
    <xf numFmtId="0" fontId="6" fillId="0" borderId="16" xfId="1" applyNumberFormat="1" applyFont="1" applyBorder="1" applyAlignment="1" applyProtection="1">
      <alignment horizontal="left"/>
      <protection hidden="1"/>
    </xf>
    <xf numFmtId="0" fontId="6" fillId="0" borderId="16" xfId="4" applyNumberFormat="1" applyFont="1" applyBorder="1" applyProtection="1">
      <protection hidden="1"/>
    </xf>
    <xf numFmtId="0" fontId="6" fillId="0" borderId="16" xfId="4" applyNumberFormat="1" applyFont="1" applyFill="1" applyBorder="1" applyProtection="1">
      <protection hidden="1"/>
    </xf>
    <xf numFmtId="0" fontId="6" fillId="0" borderId="17" xfId="4" applyNumberFormat="1" applyFont="1" applyFill="1" applyBorder="1" applyProtection="1">
      <protection hidden="1"/>
    </xf>
    <xf numFmtId="4" fontId="5" fillId="0" borderId="0" xfId="1" applyNumberFormat="1" applyFont="1" applyAlignment="1" applyProtection="1">
      <alignment horizontal="center"/>
      <protection hidden="1"/>
    </xf>
    <xf numFmtId="0" fontId="5" fillId="0" borderId="0" xfId="4" applyFont="1" applyAlignment="1" applyProtection="1">
      <alignment horizontal="center" vertical="center"/>
      <protection hidden="1"/>
    </xf>
    <xf numFmtId="0" fontId="20" fillId="8" borderId="1" xfId="4" applyFont="1" applyFill="1" applyBorder="1" applyAlignment="1" applyProtection="1">
      <alignment horizontal="center" vertical="center"/>
      <protection hidden="1"/>
    </xf>
    <xf numFmtId="0" fontId="20" fillId="8" borderId="1" xfId="1" applyNumberFormat="1" applyFont="1" applyFill="1" applyBorder="1" applyAlignment="1" applyProtection="1">
      <alignment horizontal="center" vertical="center"/>
      <protection hidden="1"/>
    </xf>
    <xf numFmtId="0" fontId="20" fillId="8" borderId="1" xfId="1" quotePrefix="1" applyNumberFormat="1" applyFont="1" applyFill="1" applyBorder="1" applyAlignment="1" applyProtection="1">
      <alignment horizontal="center" vertical="center"/>
      <protection hidden="1"/>
    </xf>
    <xf numFmtId="0" fontId="5" fillId="7" borderId="0" xfId="4" applyFont="1" applyFill="1" applyAlignment="1" applyProtection="1">
      <alignment horizontal="center" vertical="center"/>
      <protection hidden="1"/>
    </xf>
    <xf numFmtId="4" fontId="21" fillId="0" borderId="0" xfId="4" applyNumberFormat="1" applyFont="1" applyAlignment="1" applyProtection="1">
      <alignment horizontal="center"/>
      <protection hidden="1"/>
    </xf>
    <xf numFmtId="4" fontId="6" fillId="0" borderId="1" xfId="1" applyNumberFormat="1" applyFont="1" applyBorder="1" applyAlignment="1" applyProtection="1">
      <alignment horizontal="center"/>
      <protection hidden="1"/>
    </xf>
    <xf numFmtId="4" fontId="6" fillId="0" borderId="1" xfId="4" applyNumberFormat="1" applyFont="1" applyFill="1" applyBorder="1" applyAlignment="1" applyProtection="1">
      <alignment horizontal="center"/>
      <protection hidden="1"/>
    </xf>
    <xf numFmtId="4" fontId="6" fillId="0" borderId="0" xfId="4" applyNumberFormat="1" applyFont="1" applyAlignment="1" applyProtection="1">
      <alignment horizontal="center"/>
      <protection hidden="1"/>
    </xf>
    <xf numFmtId="4" fontId="6" fillId="7" borderId="0" xfId="4" applyNumberFormat="1" applyFont="1" applyFill="1" applyAlignment="1" applyProtection="1">
      <alignment horizontal="center"/>
      <protection hidden="1"/>
    </xf>
    <xf numFmtId="0" fontId="22" fillId="0" borderId="0" xfId="4" applyNumberFormat="1" applyFont="1" applyAlignment="1" applyProtection="1">
      <alignment horizontal="center"/>
      <protection hidden="1"/>
    </xf>
    <xf numFmtId="0" fontId="20" fillId="9" borderId="0" xfId="1" applyNumberFormat="1" applyFont="1" applyFill="1" applyAlignment="1" applyProtection="1">
      <alignment horizontal="left"/>
      <protection hidden="1"/>
    </xf>
    <xf numFmtId="0" fontId="20" fillId="9" borderId="0" xfId="1" applyNumberFormat="1" applyFont="1" applyFill="1" applyProtection="1">
      <protection hidden="1"/>
    </xf>
    <xf numFmtId="0" fontId="20" fillId="9" borderId="0" xfId="1" applyNumberFormat="1" applyFont="1" applyFill="1" applyAlignment="1" applyProtection="1">
      <alignment horizontal="center"/>
      <protection hidden="1"/>
    </xf>
    <xf numFmtId="0" fontId="5" fillId="0" borderId="0" xfId="4" applyNumberFormat="1" applyFont="1" applyProtection="1">
      <protection hidden="1"/>
    </xf>
    <xf numFmtId="0" fontId="5" fillId="7" borderId="0" xfId="4" applyNumberFormat="1" applyFont="1" applyFill="1" applyProtection="1">
      <protection hidden="1"/>
    </xf>
    <xf numFmtId="14" fontId="6" fillId="0" borderId="0" xfId="4" applyNumberFormat="1" applyFont="1" applyFill="1" applyAlignment="1" applyProtection="1">
      <alignment horizontal="left"/>
      <protection hidden="1"/>
    </xf>
    <xf numFmtId="0" fontId="22" fillId="0" borderId="0" xfId="4" applyFont="1" applyBorder="1" applyProtection="1">
      <protection hidden="1"/>
    </xf>
    <xf numFmtId="14" fontId="6" fillId="0" borderId="0" xfId="1" applyNumberFormat="1" applyFont="1" applyBorder="1" applyAlignment="1" applyProtection="1">
      <alignment horizontal="left"/>
      <protection hidden="1"/>
    </xf>
    <xf numFmtId="0" fontId="5" fillId="0" borderId="0" xfId="4" applyFont="1" applyBorder="1" applyProtection="1">
      <protection hidden="1"/>
    </xf>
    <xf numFmtId="0" fontId="5" fillId="7" borderId="0" xfId="4" applyFont="1" applyFill="1" applyBorder="1" applyProtection="1">
      <protection hidden="1"/>
    </xf>
    <xf numFmtId="14" fontId="7" fillId="0" borderId="0" xfId="0" applyNumberFormat="1" applyFont="1" applyAlignment="1" applyProtection="1">
      <alignment horizontal="left"/>
      <protection hidden="1"/>
    </xf>
    <xf numFmtId="165" fontId="5" fillId="0" borderId="0" xfId="1" applyFont="1" applyAlignment="1" applyProtection="1">
      <alignment horizontal="center"/>
      <protection hidden="1"/>
    </xf>
    <xf numFmtId="0" fontId="17" fillId="5" borderId="3" xfId="0" applyNumberFormat="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0" fontId="5" fillId="0" borderId="0" xfId="0" applyNumberFormat="1" applyFont="1" applyProtection="1">
      <protection hidden="1"/>
    </xf>
    <xf numFmtId="14" fontId="20" fillId="0" borderId="0" xfId="0" applyNumberFormat="1" applyFont="1" applyAlignment="1" applyProtection="1">
      <alignment horizontal="center"/>
      <protection hidden="1"/>
    </xf>
    <xf numFmtId="0" fontId="11" fillId="0" borderId="0" xfId="0" applyNumberFormat="1" applyFont="1" applyProtection="1">
      <protection hidden="1"/>
    </xf>
    <xf numFmtId="0" fontId="5" fillId="2" borderId="1" xfId="0" applyNumberFormat="1" applyFont="1" applyFill="1" applyBorder="1" applyAlignment="1" applyProtection="1">
      <alignment vertical="center"/>
      <protection hidden="1"/>
    </xf>
    <xf numFmtId="166" fontId="5" fillId="2" borderId="4" xfId="1" applyNumberFormat="1" applyFont="1" applyFill="1" applyBorder="1" applyAlignment="1" applyProtection="1">
      <alignment horizontal="center" vertical="center" wrapText="1"/>
      <protection hidden="1"/>
    </xf>
    <xf numFmtId="166" fontId="5" fillId="2" borderId="1" xfId="1" applyNumberFormat="1" applyFont="1" applyFill="1" applyBorder="1" applyAlignment="1" applyProtection="1">
      <alignment horizontal="center" vertical="center" wrapText="1"/>
      <protection hidden="1"/>
    </xf>
    <xf numFmtId="0" fontId="20" fillId="6"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5" fontId="5" fillId="0" borderId="0" xfId="1" applyFont="1" applyProtection="1">
      <protection hidden="1"/>
    </xf>
    <xf numFmtId="165" fontId="5" fillId="0" borderId="6" xfId="1" applyFont="1" applyBorder="1" applyProtection="1">
      <protection hidden="1"/>
    </xf>
    <xf numFmtId="167" fontId="6" fillId="0" borderId="0" xfId="3" applyNumberFormat="1" applyFont="1" applyAlignment="1" applyProtection="1">
      <alignment horizontal="left"/>
      <protection hidden="1"/>
    </xf>
    <xf numFmtId="167" fontId="6" fillId="0" borderId="0" xfId="3" applyNumberFormat="1" applyFont="1" applyProtection="1">
      <protection hidden="1"/>
    </xf>
    <xf numFmtId="167" fontId="5" fillId="0" borderId="0" xfId="3" applyNumberFormat="1" applyFont="1" applyProtection="1">
      <protection hidden="1"/>
    </xf>
    <xf numFmtId="167" fontId="5" fillId="0" borderId="6" xfId="3" applyNumberFormat="1" applyFont="1" applyBorder="1" applyProtection="1">
      <protection hidden="1"/>
    </xf>
    <xf numFmtId="0" fontId="5" fillId="0" borderId="0" xfId="0" applyNumberFormat="1" applyFont="1" applyBorder="1" applyProtection="1">
      <protection hidden="1"/>
    </xf>
    <xf numFmtId="0" fontId="5" fillId="0" borderId="0" xfId="0" applyFont="1" applyBorder="1" applyProtection="1">
      <protection hidden="1"/>
    </xf>
    <xf numFmtId="165" fontId="6" fillId="0" borderId="0" xfId="1" applyFont="1" applyBorder="1" applyProtection="1">
      <protection hidden="1"/>
    </xf>
    <xf numFmtId="0" fontId="6" fillId="0" borderId="0" xfId="0" applyFont="1" applyBorder="1" applyProtection="1">
      <protection hidden="1"/>
    </xf>
    <xf numFmtId="0" fontId="8" fillId="0" borderId="0" xfId="0" applyNumberFormat="1" applyFont="1" applyProtection="1">
      <protection hidden="1"/>
    </xf>
    <xf numFmtId="165" fontId="8" fillId="0" borderId="0" xfId="1" applyFont="1" applyProtection="1">
      <protection hidden="1"/>
    </xf>
    <xf numFmtId="0" fontId="6" fillId="0" borderId="0" xfId="0" applyNumberFormat="1" applyFont="1" applyProtection="1">
      <protection hidden="1"/>
    </xf>
    <xf numFmtId="169" fontId="6" fillId="0" borderId="0" xfId="0" applyNumberFormat="1" applyFont="1" applyProtection="1">
      <protection hidden="1"/>
    </xf>
    <xf numFmtId="168" fontId="6" fillId="0" borderId="0" xfId="0" applyNumberFormat="1" applyFont="1" applyProtection="1">
      <protection hidden="1"/>
    </xf>
    <xf numFmtId="166" fontId="20" fillId="6" borderId="1" xfId="1" applyNumberFormat="1" applyFont="1" applyFill="1" applyBorder="1" applyAlignment="1" applyProtection="1">
      <alignment horizontal="center" vertical="center" wrapText="1"/>
      <protection hidden="1"/>
    </xf>
    <xf numFmtId="0" fontId="7" fillId="0" borderId="0" xfId="0" applyNumberFormat="1" applyFont="1" applyProtection="1">
      <protection hidden="1"/>
    </xf>
    <xf numFmtId="165" fontId="7" fillId="0" borderId="0" xfId="1" applyFont="1" applyBorder="1" applyProtection="1">
      <protection hidden="1"/>
    </xf>
    <xf numFmtId="165" fontId="12" fillId="0" borderId="0" xfId="1" applyFont="1" applyBorder="1" applyProtection="1">
      <protection hidden="1"/>
    </xf>
    <xf numFmtId="165" fontId="7" fillId="0" borderId="8" xfId="1" applyFont="1" applyBorder="1" applyProtection="1">
      <protection hidden="1"/>
    </xf>
    <xf numFmtId="165" fontId="12" fillId="0" borderId="8" xfId="1" applyFont="1" applyBorder="1" applyProtection="1">
      <protection hidden="1"/>
    </xf>
    <xf numFmtId="165" fontId="6" fillId="0" borderId="6" xfId="1" applyFont="1" applyBorder="1" applyProtection="1">
      <protection hidden="1"/>
    </xf>
    <xf numFmtId="165" fontId="7" fillId="0" borderId="6" xfId="1" applyFont="1" applyBorder="1" applyProtection="1">
      <protection hidden="1"/>
    </xf>
    <xf numFmtId="165" fontId="12" fillId="0" borderId="6" xfId="1" applyFont="1" applyBorder="1" applyProtection="1">
      <protection hidden="1"/>
    </xf>
    <xf numFmtId="0" fontId="7" fillId="0" borderId="0" xfId="0" applyFont="1" applyBorder="1" applyProtection="1">
      <protection hidden="1"/>
    </xf>
    <xf numFmtId="0" fontId="7" fillId="0" borderId="0" xfId="1" applyNumberFormat="1" applyFont="1" applyProtection="1">
      <protection hidden="1"/>
    </xf>
    <xf numFmtId="165" fontId="14" fillId="0" borderId="0" xfId="1" applyFont="1" applyBorder="1" applyProtection="1">
      <protection hidden="1"/>
    </xf>
    <xf numFmtId="165" fontId="8" fillId="0" borderId="0" xfId="1" applyFont="1" applyBorder="1" applyProtection="1">
      <protection hidden="1"/>
    </xf>
    <xf numFmtId="0" fontId="5" fillId="0" borderId="0" xfId="0" applyNumberFormat="1" applyFont="1" applyAlignment="1" applyProtection="1">
      <alignment horizontal="left"/>
      <protection hidden="1"/>
    </xf>
    <xf numFmtId="165" fontId="5" fillId="0" borderId="0" xfId="1" applyFont="1" applyAlignment="1" applyProtection="1">
      <alignment horizontal="left"/>
      <protection hidden="1"/>
    </xf>
    <xf numFmtId="165" fontId="7" fillId="0" borderId="0" xfId="1" applyFont="1" applyAlignment="1" applyProtection="1">
      <alignment horizontal="left"/>
      <protection hidden="1"/>
    </xf>
    <xf numFmtId="0" fontId="11" fillId="0" borderId="0" xfId="0" applyNumberFormat="1" applyFont="1" applyAlignment="1" applyProtection="1">
      <alignment horizontal="left"/>
      <protection hidden="1"/>
    </xf>
    <xf numFmtId="0" fontId="5" fillId="2" borderId="1" xfId="0" applyNumberFormat="1" applyFont="1" applyFill="1" applyBorder="1" applyAlignment="1" applyProtection="1">
      <alignment horizontal="left" vertical="center"/>
      <protection hidden="1"/>
    </xf>
    <xf numFmtId="0" fontId="5" fillId="0" borderId="0" xfId="0" applyNumberFormat="1" applyFont="1" applyFill="1" applyAlignment="1" applyProtection="1">
      <alignment horizontal="left"/>
      <protection hidden="1"/>
    </xf>
    <xf numFmtId="165" fontId="5" fillId="0" borderId="0" xfId="1" applyFont="1" applyFill="1" applyProtection="1">
      <protection hidden="1"/>
    </xf>
    <xf numFmtId="0" fontId="5" fillId="0" borderId="0" xfId="1" applyNumberFormat="1" applyFont="1" applyFill="1" applyBorder="1" applyAlignment="1" applyProtection="1">
      <alignment horizontal="center" vertical="center" wrapText="1"/>
      <protection hidden="1"/>
    </xf>
    <xf numFmtId="0" fontId="5" fillId="0" borderId="0" xfId="0" applyNumberFormat="1" applyFont="1" applyFill="1" applyAlignment="1" applyProtection="1">
      <alignment vertical="center" wrapText="1"/>
      <protection hidden="1"/>
    </xf>
    <xf numFmtId="0" fontId="5" fillId="0" borderId="0" xfId="0" applyNumberFormat="1" applyFont="1" applyFill="1" applyBorder="1" applyAlignment="1" applyProtection="1">
      <alignment horizontal="left"/>
      <protection hidden="1"/>
    </xf>
    <xf numFmtId="165" fontId="5" fillId="0" borderId="7" xfId="1" applyFont="1" applyBorder="1" applyProtection="1">
      <protection hidden="1"/>
    </xf>
    <xf numFmtId="165" fontId="6" fillId="0" borderId="6" xfId="1" applyFont="1" applyBorder="1" applyAlignment="1" applyProtection="1">
      <alignment horizontal="left"/>
      <protection hidden="1"/>
    </xf>
    <xf numFmtId="165" fontId="5" fillId="0" borderId="6" xfId="1" applyFont="1" applyBorder="1" applyAlignment="1" applyProtection="1">
      <alignment horizontal="left"/>
      <protection hidden="1"/>
    </xf>
    <xf numFmtId="165" fontId="5" fillId="0" borderId="0" xfId="1" applyFont="1" applyBorder="1" applyAlignment="1" applyProtection="1">
      <alignment horizontal="left"/>
      <protection hidden="1"/>
    </xf>
    <xf numFmtId="0" fontId="24" fillId="0" borderId="0" xfId="1" applyNumberFormat="1" applyFont="1" applyAlignment="1" applyProtection="1">
      <alignment horizontal="left"/>
      <protection hidden="1"/>
    </xf>
    <xf numFmtId="165" fontId="24" fillId="0" borderId="0" xfId="1" applyNumberFormat="1" applyFont="1" applyProtection="1">
      <protection hidden="1"/>
    </xf>
    <xf numFmtId="165" fontId="25" fillId="0" borderId="0" xfId="1" applyNumberFormat="1" applyFont="1" applyProtection="1">
      <protection hidden="1"/>
    </xf>
    <xf numFmtId="0" fontId="26" fillId="0" borderId="0" xfId="0" applyNumberFormat="1" applyFont="1" applyAlignment="1" applyProtection="1">
      <alignment horizontal="left"/>
      <protection hidden="1"/>
    </xf>
    <xf numFmtId="165" fontId="26" fillId="0" borderId="0" xfId="1" applyFont="1" applyAlignment="1" applyProtection="1">
      <alignment horizontal="center"/>
      <protection hidden="1"/>
    </xf>
    <xf numFmtId="165" fontId="27" fillId="0" borderId="0" xfId="1" applyFont="1" applyAlignment="1" applyProtection="1">
      <alignment horizontal="center"/>
      <protection hidden="1"/>
    </xf>
    <xf numFmtId="0" fontId="26" fillId="0" borderId="0" xfId="0" applyFont="1" applyProtection="1">
      <protection hidden="1"/>
    </xf>
    <xf numFmtId="164" fontId="6" fillId="0" borderId="0" xfId="0" applyNumberFormat="1" applyFont="1" applyProtection="1">
      <protection hidden="1"/>
    </xf>
    <xf numFmtId="14" fontId="5" fillId="0" borderId="0" xfId="0" applyNumberFormat="1" applyFont="1" applyAlignment="1" applyProtection="1">
      <alignment horizontal="left"/>
      <protection hidden="1"/>
    </xf>
    <xf numFmtId="172"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165" fontId="6" fillId="4" borderId="1" xfId="1" applyFont="1" applyFill="1" applyBorder="1" applyAlignment="1" applyProtection="1">
      <alignment horizontal="center" vertical="center"/>
      <protection hidden="1"/>
    </xf>
    <xf numFmtId="165" fontId="11" fillId="0" borderId="0" xfId="1" applyFont="1" applyAlignment="1" applyProtection="1">
      <alignment horizontal="center"/>
      <protection hidden="1"/>
    </xf>
    <xf numFmtId="172" fontId="6" fillId="3" borderId="1"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5" borderId="1" xfId="0" applyNumberFormat="1"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center" vertical="center"/>
      <protection hidden="1"/>
    </xf>
    <xf numFmtId="0" fontId="5" fillId="5" borderId="1" xfId="0" applyNumberFormat="1" applyFont="1" applyFill="1" applyBorder="1" applyAlignment="1" applyProtection="1">
      <alignment horizontal="center" vertical="center"/>
      <protection hidden="1"/>
    </xf>
    <xf numFmtId="172" fontId="5" fillId="5" borderId="1" xfId="1" applyNumberFormat="1" applyFont="1" applyFill="1" applyBorder="1" applyAlignment="1" applyProtection="1">
      <alignment horizontal="left" vertical="center"/>
      <protection hidden="1"/>
    </xf>
    <xf numFmtId="165" fontId="6" fillId="0" borderId="0" xfId="0" applyNumberFormat="1" applyFont="1" applyProtection="1">
      <protection hidden="1"/>
    </xf>
    <xf numFmtId="172" fontId="6" fillId="0" borderId="12" xfId="1" applyNumberFormat="1" applyFont="1" applyBorder="1" applyAlignment="1" applyProtection="1">
      <alignment horizontal="left"/>
      <protection hidden="1"/>
    </xf>
    <xf numFmtId="165" fontId="6" fillId="0" borderId="8" xfId="1" applyFont="1" applyBorder="1" applyProtection="1">
      <protection hidden="1"/>
    </xf>
    <xf numFmtId="165" fontId="6" fillId="0" borderId="13" xfId="1" applyFont="1" applyBorder="1" applyProtection="1">
      <protection hidden="1"/>
    </xf>
    <xf numFmtId="172" fontId="6" fillId="0" borderId="11" xfId="1" applyNumberFormat="1" applyFont="1" applyBorder="1" applyAlignment="1" applyProtection="1">
      <alignment horizontal="left"/>
      <protection hidden="1"/>
    </xf>
    <xf numFmtId="165" fontId="6" fillId="0" borderId="14" xfId="1" applyFont="1" applyBorder="1" applyProtection="1">
      <protection hidden="1"/>
    </xf>
    <xf numFmtId="172" fontId="6" fillId="0" borderId="15" xfId="1" applyNumberFormat="1" applyFont="1" applyBorder="1" applyAlignment="1" applyProtection="1">
      <alignment horizontal="left"/>
      <protection hidden="1"/>
    </xf>
    <xf numFmtId="165" fontId="6" fillId="0" borderId="16" xfId="1" applyFont="1" applyBorder="1" applyProtection="1">
      <protection hidden="1"/>
    </xf>
    <xf numFmtId="165" fontId="6" fillId="0" borderId="17" xfId="1" applyFont="1" applyBorder="1" applyProtection="1">
      <protection hidden="1"/>
    </xf>
    <xf numFmtId="0" fontId="6" fillId="4" borderId="1" xfId="0" applyFont="1" applyFill="1" applyBorder="1" applyAlignment="1" applyProtection="1">
      <alignment horizontal="center"/>
      <protection hidden="1"/>
    </xf>
    <xf numFmtId="14" fontId="28" fillId="0" borderId="0" xfId="0" applyNumberFormat="1" applyFont="1" applyAlignment="1" applyProtection="1">
      <alignment horizontal="left"/>
      <protection hidden="1"/>
    </xf>
    <xf numFmtId="167" fontId="7" fillId="0" borderId="0" xfId="3" applyNumberFormat="1" applyFont="1" applyProtection="1">
      <protection hidden="1"/>
    </xf>
    <xf numFmtId="14" fontId="11" fillId="0" borderId="0" xfId="0" applyNumberFormat="1" applyFont="1" applyAlignment="1" applyProtection="1">
      <alignment horizontal="left" vertical="center"/>
      <protection hidden="1"/>
    </xf>
    <xf numFmtId="0" fontId="20" fillId="6" borderId="1" xfId="0" applyFont="1" applyFill="1" applyBorder="1" applyAlignment="1" applyProtection="1">
      <alignment horizontal="center" vertical="center"/>
      <protection hidden="1"/>
    </xf>
    <xf numFmtId="14" fontId="5" fillId="5" borderId="1" xfId="0" applyNumberFormat="1" applyFont="1" applyFill="1" applyBorder="1" applyAlignment="1" applyProtection="1">
      <alignment horizontal="left" vertical="center"/>
      <protection hidden="1"/>
    </xf>
    <xf numFmtId="165" fontId="5" fillId="5" borderId="1" xfId="1"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167" fontId="5" fillId="5" borderId="1" xfId="3" applyNumberFormat="1" applyFont="1" applyFill="1" applyBorder="1" applyAlignment="1" applyProtection="1">
      <alignment horizontal="center" vertical="center"/>
      <protection hidden="1"/>
    </xf>
    <xf numFmtId="14" fontId="6" fillId="0" borderId="2" xfId="0" applyNumberFormat="1" applyFont="1" applyBorder="1" applyAlignment="1" applyProtection="1">
      <alignment horizontal="left"/>
      <protection hidden="1"/>
    </xf>
    <xf numFmtId="165" fontId="6" fillId="0" borderId="2" xfId="1" applyFont="1" applyBorder="1" applyProtection="1">
      <protection hidden="1"/>
    </xf>
    <xf numFmtId="165" fontId="6" fillId="0" borderId="12" xfId="1" applyFont="1" applyBorder="1" applyProtection="1">
      <protection hidden="1"/>
    </xf>
    <xf numFmtId="165" fontId="6" fillId="0" borderId="13" xfId="0" applyNumberFormat="1" applyFont="1" applyBorder="1" applyProtection="1">
      <protection hidden="1"/>
    </xf>
    <xf numFmtId="167" fontId="6" fillId="0" borderId="12" xfId="3" applyNumberFormat="1" applyFont="1" applyBorder="1" applyProtection="1">
      <protection hidden="1"/>
    </xf>
    <xf numFmtId="167" fontId="6" fillId="0" borderId="13" xfId="3" applyNumberFormat="1" applyFont="1" applyBorder="1" applyProtection="1">
      <protection hidden="1"/>
    </xf>
    <xf numFmtId="14" fontId="6" fillId="0" borderId="10" xfId="0" applyNumberFormat="1" applyFont="1" applyBorder="1" applyAlignment="1" applyProtection="1">
      <alignment horizontal="left"/>
      <protection hidden="1"/>
    </xf>
    <xf numFmtId="165" fontId="6" fillId="0" borderId="10" xfId="1" applyFont="1" applyBorder="1" applyProtection="1">
      <protection hidden="1"/>
    </xf>
    <xf numFmtId="165" fontId="6" fillId="0" borderId="11" xfId="1" applyFont="1" applyBorder="1" applyProtection="1">
      <protection hidden="1"/>
    </xf>
    <xf numFmtId="165" fontId="6" fillId="0" borderId="14" xfId="0" applyNumberFormat="1" applyFont="1" applyBorder="1" applyProtection="1">
      <protection hidden="1"/>
    </xf>
    <xf numFmtId="167" fontId="6" fillId="0" borderId="11" xfId="3" applyNumberFormat="1" applyFont="1" applyBorder="1" applyProtection="1">
      <protection hidden="1"/>
    </xf>
    <xf numFmtId="167" fontId="6" fillId="0" borderId="14" xfId="3" applyNumberFormat="1" applyFont="1" applyBorder="1" applyProtection="1">
      <protection hidden="1"/>
    </xf>
    <xf numFmtId="14" fontId="6" fillId="0" borderId="3" xfId="0" applyNumberFormat="1" applyFont="1" applyBorder="1" applyAlignment="1" applyProtection="1">
      <alignment horizontal="left"/>
      <protection hidden="1"/>
    </xf>
    <xf numFmtId="165" fontId="6" fillId="0" borderId="3" xfId="1" applyFont="1" applyBorder="1" applyProtection="1">
      <protection hidden="1"/>
    </xf>
    <xf numFmtId="165" fontId="6" fillId="0" borderId="15" xfId="1" applyFont="1" applyBorder="1" applyProtection="1">
      <protection hidden="1"/>
    </xf>
    <xf numFmtId="165" fontId="6" fillId="0" borderId="17" xfId="0" applyNumberFormat="1" applyFont="1" applyBorder="1" applyProtection="1">
      <protection hidden="1"/>
    </xf>
    <xf numFmtId="167" fontId="6" fillId="0" borderId="15" xfId="3" applyNumberFormat="1" applyFont="1" applyBorder="1" applyProtection="1">
      <protection hidden="1"/>
    </xf>
    <xf numFmtId="167" fontId="6" fillId="0" borderId="17" xfId="3" applyNumberFormat="1" applyFont="1" applyBorder="1" applyProtection="1">
      <protection hidden="1"/>
    </xf>
    <xf numFmtId="0" fontId="6" fillId="4" borderId="1" xfId="1" applyNumberFormat="1"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left" vertical="center"/>
      <protection hidden="1"/>
    </xf>
    <xf numFmtId="0" fontId="5" fillId="5" borderId="1" xfId="3" applyNumberFormat="1" applyFont="1" applyFill="1" applyBorder="1" applyAlignment="1" applyProtection="1">
      <alignment horizontal="center" vertical="center"/>
      <protection hidden="1"/>
    </xf>
    <xf numFmtId="167" fontId="6" fillId="0" borderId="13" xfId="3" applyNumberFormat="1" applyFont="1" applyBorder="1" applyAlignment="1" applyProtection="1">
      <alignment horizontal="right"/>
      <protection hidden="1"/>
    </xf>
    <xf numFmtId="167" fontId="6" fillId="0" borderId="14" xfId="3" applyNumberFormat="1" applyFont="1" applyBorder="1" applyAlignment="1" applyProtection="1">
      <alignment horizontal="right"/>
      <protection hidden="1"/>
    </xf>
    <xf numFmtId="167" fontId="6" fillId="0" borderId="17" xfId="3" applyNumberFormat="1" applyFont="1" applyBorder="1" applyAlignment="1" applyProtection="1">
      <alignment horizontal="right"/>
      <protection hidden="1"/>
    </xf>
    <xf numFmtId="14" fontId="9" fillId="0" borderId="0" xfId="0" applyNumberFormat="1" applyFont="1" applyAlignment="1" applyProtection="1">
      <alignment horizontal="left"/>
      <protection hidden="1"/>
    </xf>
    <xf numFmtId="0" fontId="9" fillId="0" borderId="0" xfId="0" applyNumberFormat="1" applyFont="1" applyAlignment="1" applyProtection="1">
      <alignment horizontal="left"/>
      <protection hidden="1"/>
    </xf>
    <xf numFmtId="0" fontId="9" fillId="0" borderId="0" xfId="0" applyNumberFormat="1" applyFont="1" applyProtection="1">
      <protection hidden="1"/>
    </xf>
    <xf numFmtId="0" fontId="9" fillId="0" borderId="0" xfId="0" applyFont="1" applyProtection="1">
      <protection hidden="1"/>
    </xf>
    <xf numFmtId="0" fontId="9" fillId="0" borderId="0" xfId="4" applyFont="1" applyAlignment="1" applyProtection="1">
      <alignment vertical="center"/>
      <protection hidden="1"/>
    </xf>
    <xf numFmtId="0" fontId="9" fillId="7" borderId="0" xfId="4" applyFont="1" applyFill="1" applyAlignment="1" applyProtection="1">
      <alignment vertical="center"/>
      <protection hidden="1"/>
    </xf>
    <xf numFmtId="0" fontId="9" fillId="0" borderId="0" xfId="0" applyFont="1" applyBorder="1" applyProtection="1">
      <protection hidden="1"/>
    </xf>
    <xf numFmtId="0" fontId="6" fillId="0" borderId="0" xfId="4" applyFont="1" applyBorder="1" applyAlignment="1" applyProtection="1">
      <alignment horizontal="center"/>
      <protection hidden="1"/>
    </xf>
    <xf numFmtId="165" fontId="6" fillId="0" borderId="0" xfId="1" applyFont="1" applyBorder="1" applyAlignment="1" applyProtection="1">
      <alignment horizontal="center"/>
      <protection hidden="1"/>
    </xf>
    <xf numFmtId="14" fontId="11" fillId="0" borderId="0" xfId="1" applyNumberFormat="1" applyFont="1" applyBorder="1" applyAlignment="1" applyProtection="1">
      <alignment horizontal="center"/>
      <protection hidden="1"/>
    </xf>
    <xf numFmtId="167" fontId="11" fillId="0" borderId="0" xfId="3" applyNumberFormat="1" applyFont="1" applyBorder="1" applyAlignment="1" applyProtection="1">
      <alignment horizontal="right"/>
      <protection hidden="1"/>
    </xf>
    <xf numFmtId="0" fontId="7" fillId="0" borderId="0" xfId="4" applyFont="1" applyBorder="1" applyProtection="1">
      <protection hidden="1"/>
    </xf>
    <xf numFmtId="0" fontId="11" fillId="0" borderId="0" xfId="0" applyFont="1" applyBorder="1" applyProtection="1">
      <protection hidden="1"/>
    </xf>
    <xf numFmtId="0" fontId="7" fillId="0" borderId="0" xfId="4" applyFont="1" applyBorder="1" applyAlignment="1" applyProtection="1">
      <alignment horizontal="center"/>
      <protection hidden="1"/>
    </xf>
    <xf numFmtId="165" fontId="7" fillId="0" borderId="0" xfId="1" applyFont="1" applyBorder="1" applyAlignment="1" applyProtection="1">
      <alignment horizontal="center"/>
      <protection hidden="1"/>
    </xf>
    <xf numFmtId="167" fontId="7" fillId="0" borderId="0" xfId="3" applyNumberFormat="1" applyFont="1" applyBorder="1" applyAlignment="1" applyProtection="1">
      <alignment horizontal="right"/>
      <protection hidden="1"/>
    </xf>
    <xf numFmtId="0" fontId="17" fillId="0" borderId="0" xfId="4" applyNumberFormat="1" applyFont="1" applyBorder="1" applyAlignment="1" applyProtection="1">
      <alignment vertical="center" wrapText="1"/>
      <protection hidden="1"/>
    </xf>
    <xf numFmtId="0" fontId="18" fillId="0" borderId="0" xfId="4" applyNumberFormat="1" applyFont="1" applyBorder="1" applyAlignment="1" applyProtection="1">
      <protection hidden="1"/>
    </xf>
    <xf numFmtId="0" fontId="18" fillId="0" borderId="0" xfId="4" applyNumberFormat="1" applyFont="1" applyBorder="1" applyAlignment="1" applyProtection="1">
      <alignment horizontal="center"/>
      <protection hidden="1"/>
    </xf>
    <xf numFmtId="165" fontId="18" fillId="0" borderId="0" xfId="1" applyNumberFormat="1" applyFont="1" applyBorder="1" applyAlignment="1" applyProtection="1">
      <alignment horizontal="center"/>
      <protection hidden="1"/>
    </xf>
    <xf numFmtId="165" fontId="18" fillId="0" borderId="0" xfId="1" applyNumberFormat="1" applyFont="1" applyBorder="1" applyAlignment="1" applyProtection="1">
      <alignment horizontal="left"/>
      <protection hidden="1"/>
    </xf>
    <xf numFmtId="167" fontId="18" fillId="0" borderId="0" xfId="3" applyNumberFormat="1" applyFont="1" applyBorder="1" applyAlignment="1" applyProtection="1">
      <alignment horizontal="right"/>
      <protection hidden="1"/>
    </xf>
    <xf numFmtId="167" fontId="6" fillId="0" borderId="0" xfId="3" applyNumberFormat="1" applyFont="1" applyBorder="1" applyAlignment="1" applyProtection="1">
      <alignment horizontal="right"/>
      <protection hidden="1"/>
    </xf>
    <xf numFmtId="0" fontId="17" fillId="3" borderId="1" xfId="1" applyNumberFormat="1" applyFont="1" applyFill="1" applyBorder="1" applyAlignment="1" applyProtection="1">
      <alignment horizontal="center" vertical="center" wrapText="1"/>
      <protection hidden="1"/>
    </xf>
    <xf numFmtId="0" fontId="17" fillId="5" borderId="1" xfId="1" applyNumberFormat="1" applyFont="1" applyFill="1" applyBorder="1" applyAlignment="1" applyProtection="1">
      <alignment horizontal="center" vertical="center" wrapText="1"/>
      <protection hidden="1"/>
    </xf>
    <xf numFmtId="0" fontId="17" fillId="5" borderId="1" xfId="3" applyNumberFormat="1" applyFont="1" applyFill="1" applyBorder="1" applyAlignment="1" applyProtection="1">
      <alignment horizontal="center" vertical="center" wrapText="1"/>
      <protection hidden="1"/>
    </xf>
    <xf numFmtId="0" fontId="29" fillId="0" borderId="0" xfId="0" applyNumberFormat="1" applyFont="1" applyAlignment="1" applyProtection="1">
      <alignment horizontal="left"/>
      <protection hidden="1"/>
    </xf>
    <xf numFmtId="0" fontId="29" fillId="0" borderId="0" xfId="0" applyNumberFormat="1" applyFont="1" applyFill="1" applyBorder="1" applyAlignment="1" applyProtection="1">
      <alignment horizontal="left"/>
      <protection hidden="1"/>
    </xf>
    <xf numFmtId="0" fontId="30" fillId="0" borderId="0" xfId="0" applyNumberFormat="1" applyFont="1" applyFill="1" applyBorder="1" applyAlignment="1" applyProtection="1">
      <alignment horizontal="left"/>
      <protection hidden="1"/>
    </xf>
    <xf numFmtId="167" fontId="29" fillId="0" borderId="0" xfId="3" applyNumberFormat="1" applyFont="1" applyFill="1" applyBorder="1" applyAlignment="1" applyProtection="1">
      <alignment horizontal="left"/>
      <protection hidden="1"/>
    </xf>
    <xf numFmtId="167" fontId="30" fillId="0" borderId="0" xfId="3" applyNumberFormat="1" applyFont="1" applyFill="1" applyBorder="1" applyAlignment="1" applyProtection="1">
      <alignment horizontal="left"/>
      <protection hidden="1"/>
    </xf>
    <xf numFmtId="0" fontId="29" fillId="0" borderId="0" xfId="1" applyNumberFormat="1" applyFont="1" applyFill="1" applyBorder="1" applyAlignment="1" applyProtection="1">
      <alignment horizontal="left"/>
      <protection hidden="1"/>
    </xf>
    <xf numFmtId="0" fontId="31" fillId="0" borderId="0" xfId="0" applyNumberFormat="1" applyFont="1" applyFill="1" applyBorder="1" applyAlignment="1" applyProtection="1">
      <alignment horizontal="left"/>
      <protection hidden="1"/>
    </xf>
    <xf numFmtId="0" fontId="32" fillId="0" borderId="0" xfId="0" applyNumberFormat="1" applyFont="1" applyFill="1" applyBorder="1" applyAlignment="1" applyProtection="1">
      <alignment horizontal="left"/>
      <protection hidden="1"/>
    </xf>
    <xf numFmtId="0" fontId="33" fillId="0" borderId="0" xfId="0" applyNumberFormat="1" applyFont="1" applyFill="1" applyBorder="1" applyAlignment="1" applyProtection="1">
      <alignment horizontal="left"/>
      <protection hidden="1"/>
    </xf>
    <xf numFmtId="0" fontId="30" fillId="0" borderId="0" xfId="1" applyNumberFormat="1" applyFont="1" applyFill="1" applyBorder="1" applyAlignment="1" applyProtection="1">
      <alignment horizontal="left"/>
      <protection hidden="1"/>
    </xf>
    <xf numFmtId="0" fontId="29" fillId="0" borderId="0" xfId="0" applyNumberFormat="1" applyFont="1" applyProtection="1">
      <protection hidden="1"/>
    </xf>
    <xf numFmtId="0" fontId="30" fillId="0" borderId="0" xfId="0" applyNumberFormat="1" applyFont="1" applyFill="1" applyAlignment="1" applyProtection="1">
      <alignment vertical="center" wrapText="1"/>
      <protection hidden="1"/>
    </xf>
    <xf numFmtId="0" fontId="32" fillId="0" borderId="0" xfId="0" applyNumberFormat="1" applyFont="1" applyProtection="1">
      <protection hidden="1"/>
    </xf>
    <xf numFmtId="0" fontId="30" fillId="0" borderId="0" xfId="0" applyNumberFormat="1" applyFont="1" applyProtection="1">
      <protection hidden="1"/>
    </xf>
    <xf numFmtId="0" fontId="32" fillId="0" borderId="0" xfId="1" applyNumberFormat="1" applyFont="1" applyProtection="1">
      <protection hidden="1"/>
    </xf>
    <xf numFmtId="0" fontId="34"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35" fillId="0" borderId="0" xfId="0" applyFont="1" applyAlignment="1" applyProtection="1">
      <alignment horizontal="left" wrapText="1"/>
      <protection hidden="1"/>
    </xf>
    <xf numFmtId="0" fontId="3"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36" fillId="0" borderId="0" xfId="0" applyFont="1" applyAlignment="1" applyProtection="1">
      <alignment horizontal="justify" wrapText="1"/>
      <protection hidden="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 fillId="0" borderId="0" xfId="0" applyFont="1" applyAlignment="1" applyProtection="1">
      <alignment horizontal="justify" vertical="center" wrapText="1"/>
      <protection hidden="1"/>
    </xf>
    <xf numFmtId="0" fontId="35" fillId="0" borderId="0" xfId="0" applyFont="1" applyAlignment="1" applyProtection="1">
      <alignment horizontal="justify" vertical="center" wrapText="1"/>
      <protection hidden="1"/>
    </xf>
    <xf numFmtId="0" fontId="36" fillId="0" borderId="0" xfId="0" applyFont="1" applyAlignment="1" applyProtection="1">
      <alignment horizontal="justify" vertical="center" wrapText="1"/>
      <protection hidden="1"/>
    </xf>
    <xf numFmtId="0" fontId="1" fillId="0" borderId="0" xfId="0" applyFont="1" applyAlignment="1" applyProtection="1">
      <alignment wrapText="1"/>
      <protection hidden="1"/>
    </xf>
    <xf numFmtId="0" fontId="37" fillId="0" borderId="0" xfId="0" applyFont="1" applyAlignment="1" applyProtection="1">
      <alignment horizontal="justify" wrapText="1"/>
      <protection hidden="1"/>
    </xf>
    <xf numFmtId="14" fontId="11" fillId="0" borderId="0" xfId="4" applyNumberFormat="1" applyFont="1" applyAlignment="1" applyProtection="1">
      <alignment horizontal="center"/>
      <protection hidden="1"/>
    </xf>
    <xf numFmtId="14" fontId="11" fillId="0" borderId="0" xfId="4" applyNumberFormat="1" applyFont="1" applyProtection="1">
      <protection hidden="1"/>
    </xf>
    <xf numFmtId="14" fontId="11" fillId="7" borderId="0" xfId="4" applyNumberFormat="1" applyFont="1" applyFill="1" applyProtection="1">
      <protection hidden="1"/>
    </xf>
    <xf numFmtId="0" fontId="11" fillId="0" borderId="0" xfId="4" applyFont="1" applyAlignment="1" applyProtection="1">
      <alignment horizontal="center"/>
      <protection hidden="1"/>
    </xf>
    <xf numFmtId="0" fontId="11" fillId="0" borderId="0" xfId="4" applyFont="1" applyProtection="1">
      <protection hidden="1"/>
    </xf>
    <xf numFmtId="0" fontId="11" fillId="7" borderId="0" xfId="4" applyFont="1" applyFill="1" applyProtection="1">
      <protection hidden="1"/>
    </xf>
    <xf numFmtId="0" fontId="38" fillId="0" borderId="0" xfId="2" applyFont="1" applyAlignment="1" applyProtection="1">
      <alignment horizontal="left" wrapText="1"/>
      <protection hidden="1"/>
    </xf>
    <xf numFmtId="165" fontId="39" fillId="10" borderId="1" xfId="1" applyFont="1" applyFill="1" applyBorder="1" applyAlignment="1" applyProtection="1">
      <alignment horizontal="center"/>
      <protection hidden="1"/>
    </xf>
    <xf numFmtId="0" fontId="39" fillId="10" borderId="1" xfId="0" applyFont="1" applyFill="1" applyBorder="1" applyAlignment="1" applyProtection="1">
      <alignment horizontal="center"/>
      <protection hidden="1"/>
    </xf>
    <xf numFmtId="0" fontId="6" fillId="3" borderId="12" xfId="0" applyFont="1" applyFill="1" applyBorder="1" applyAlignment="1" applyProtection="1">
      <alignment horizontal="left"/>
      <protection hidden="1"/>
    </xf>
    <xf numFmtId="0" fontId="6" fillId="3" borderId="13" xfId="0" applyFont="1" applyFill="1" applyBorder="1" applyAlignment="1" applyProtection="1">
      <alignment horizontal="left"/>
      <protection hidden="1"/>
    </xf>
    <xf numFmtId="0" fontId="9" fillId="0" borderId="24" xfId="1" applyNumberFormat="1" applyFont="1" applyBorder="1" applyAlignment="1" applyProtection="1">
      <alignment horizontal="center" vertical="center"/>
      <protection hidden="1"/>
    </xf>
    <xf numFmtId="0" fontId="9" fillId="0" borderId="25" xfId="1" applyNumberFormat="1" applyFont="1" applyBorder="1" applyAlignment="1" applyProtection="1">
      <alignment horizontal="center" vertical="center"/>
      <protection hidden="1"/>
    </xf>
    <xf numFmtId="0" fontId="9" fillId="0" borderId="26" xfId="1" applyNumberFormat="1" applyFont="1" applyBorder="1" applyAlignment="1" applyProtection="1">
      <alignment horizontal="center" vertical="center"/>
      <protection hidden="1"/>
    </xf>
    <xf numFmtId="14" fontId="20" fillId="6" borderId="5" xfId="0" applyNumberFormat="1" applyFont="1" applyFill="1" applyBorder="1" applyAlignment="1" applyProtection="1">
      <alignment horizontal="center" vertical="center"/>
      <protection hidden="1"/>
    </xf>
    <xf numFmtId="14" fontId="20" fillId="6" borderId="18" xfId="0" applyNumberFormat="1" applyFont="1" applyFill="1" applyBorder="1" applyAlignment="1" applyProtection="1">
      <alignment horizontal="center" vertical="center"/>
      <protection hidden="1"/>
    </xf>
    <xf numFmtId="14" fontId="20" fillId="6" borderId="4" xfId="0" applyNumberFormat="1" applyFont="1" applyFill="1" applyBorder="1" applyAlignment="1" applyProtection="1">
      <alignment horizontal="center" vertical="center"/>
      <protection hidden="1"/>
    </xf>
    <xf numFmtId="165" fontId="20" fillId="6" borderId="1" xfId="1" applyFont="1" applyFill="1" applyBorder="1" applyAlignment="1" applyProtection="1">
      <alignment horizontal="center" vertical="center"/>
      <protection hidden="1"/>
    </xf>
    <xf numFmtId="0" fontId="20" fillId="6" borderId="1" xfId="0" applyFont="1" applyFill="1" applyBorder="1" applyAlignment="1" applyProtection="1">
      <alignment horizontal="center" vertical="center"/>
      <protection hidden="1"/>
    </xf>
    <xf numFmtId="167" fontId="20" fillId="6" borderId="1" xfId="3" applyNumberFormat="1" applyFont="1" applyFill="1" applyBorder="1" applyAlignment="1" applyProtection="1">
      <alignment horizontal="center" vertical="center"/>
      <protection hidden="1"/>
    </xf>
  </cellXfs>
  <cellStyles count="5">
    <cellStyle name="Comma" xfId="1" builtinId="3"/>
    <cellStyle name="Hyperlink" xfId="2" builtinId="8"/>
    <cellStyle name="Normal" xfId="0" builtinId="0" customBuiltin="1"/>
    <cellStyle name="Normal 2" xfId="4" xr:uid="{00000000-0005-0000-0000-000003000000}"/>
    <cellStyle name="Percent" xfId="3" builtinId="5"/>
  </cellStyles>
  <dxfs count="107">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7"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theme="1"/>
        <name val="Century Gothic"/>
        <family val="2"/>
        <scheme val="minor"/>
      </font>
      <numFmt numFmtId="167"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left" vertical="bottom" textRotation="0" wrapText="0" indent="0" justifyLastLine="0" shrinkToFit="0" readingOrder="0"/>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border diagonalUp="0" diagonalDown="0">
        <left style="thin">
          <color rgb="FFC0C0C0"/>
        </left>
        <right/>
        <top/>
        <bottom/>
        <vertical/>
        <horizontal/>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thin">
          <color rgb="FFC0C0C0"/>
        </right>
        <top/>
        <bottom/>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border outline="0">
        <top style="thin">
          <color indexed="64"/>
        </top>
      </border>
    </dxf>
    <dxf>
      <font>
        <strike val="0"/>
        <outline val="0"/>
        <shadow val="0"/>
        <u val="none"/>
        <vertAlign val="baseline"/>
        <sz val="10"/>
        <name val="Century Gothic"/>
        <family val="2"/>
        <scheme val="minor"/>
      </font>
      <numFmt numFmtId="0" formatCode="General"/>
      <fill>
        <patternFill patternType="none">
          <fgColor indexed="64"/>
          <bgColor auto="1"/>
        </patternFill>
      </fill>
      <alignment horizontal="left" vertical="bottom" textRotation="0" wrapText="0" relativeIndent="0" justifyLastLine="0" shrinkToFit="0" readingOrder="0"/>
      <border diagonalUp="0" diagonalDown="0">
        <right style="thin">
          <color indexed="64"/>
        </right>
        <top/>
        <bottom/>
      </border>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dxf>
  </dxfs>
  <tableStyles count="0" defaultTableStyle="TableStyleMedium9" defaultPivotStyle="PivotStyleLight16"/>
  <colors>
    <mruColors>
      <color rgb="FFFF6600"/>
      <color rgb="FFCCFFFF"/>
      <color rgb="FFFFFF99"/>
      <color rgb="FFC0C0C0"/>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trading-profit-and-loss-account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B3A40F7-CFF4-468C-AE2F-E76EF7B6CD2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48FDFD5-EA91-49D8-906A-FF5A20A4CD9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ACCOUNTING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Our trade based accounting template enables users to record income &amp; expenses and automatically produces a trial balance, income statement, cash flow statement and balance sheet. The template also includes automated calculations of gross profit amounts &amp; percentages, inventory on hand, invoices, customer statements and customer ageing. The default accounts can be customized and an unlimited number of additional accounts can be added. It also accommodates sales tax calculations and multiple bank accounts.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4D27C78-2EAB-47FC-ACE6-89284B5F97F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82E88993-A69F-4742-A0F6-DF3DCD2F69D6}"/>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6A5724-7725-4164-850F-63D3826EB4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276226</xdr:colOff>
      <xdr:row>1</xdr:row>
      <xdr:rowOff>0</xdr:rowOff>
    </xdr:from>
    <xdr:to>
      <xdr:col>14</xdr:col>
      <xdr:colOff>449180</xdr:colOff>
      <xdr:row>10</xdr:row>
      <xdr:rowOff>80210</xdr:rowOff>
    </xdr:to>
    <xdr:sp macro="" textlink="">
      <xdr:nvSpPr>
        <xdr:cNvPr id="2" name="Rectangle 1">
          <a:extLst>
            <a:ext uri="{FF2B5EF4-FFF2-40B4-BE49-F238E27FC236}">
              <a16:creationId xmlns:a16="http://schemas.microsoft.com/office/drawing/2014/main" id="{281E3FFA-C63D-460C-8D4B-DB06A819F9E9}"/>
            </a:ext>
          </a:extLst>
        </xdr:cNvPr>
        <xdr:cNvSpPr>
          <a:spLocks noChangeArrowheads="1"/>
        </xdr:cNvSpPr>
      </xdr:nvSpPr>
      <xdr:spPr bwMode="auto">
        <a:xfrm>
          <a:off x="7206415" y="136358"/>
          <a:ext cx="5547060" cy="188494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85725</xdr:rowOff>
    </xdr:from>
    <xdr:to>
      <xdr:col>8</xdr:col>
      <xdr:colOff>28575</xdr:colOff>
      <xdr:row>6</xdr:row>
      <xdr:rowOff>74196</xdr:rowOff>
    </xdr:to>
    <xdr:sp macro="" textlink="">
      <xdr:nvSpPr>
        <xdr:cNvPr id="4" name="Rectangle 1">
          <a:extLst>
            <a:ext uri="{FF2B5EF4-FFF2-40B4-BE49-F238E27FC236}">
              <a16:creationId xmlns:a16="http://schemas.microsoft.com/office/drawing/2014/main" id="{6FFA3F1B-1ED5-4997-9508-906AC355992D}"/>
            </a:ext>
          </a:extLst>
        </xdr:cNvPr>
        <xdr:cNvSpPr>
          <a:spLocks noChangeArrowheads="1"/>
        </xdr:cNvSpPr>
      </xdr:nvSpPr>
      <xdr:spPr bwMode="auto">
        <a:xfrm>
          <a:off x="247650" y="219075"/>
          <a:ext cx="6362700" cy="981076"/>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349419</xdr:colOff>
      <xdr:row>1</xdr:row>
      <xdr:rowOff>84651</xdr:rowOff>
    </xdr:from>
    <xdr:ext cx="5385634" cy="1692982"/>
    <xdr:sp macro="" textlink="">
      <xdr:nvSpPr>
        <xdr:cNvPr id="6" name="Rectangle 17">
          <a:extLst>
            <a:ext uri="{FF2B5EF4-FFF2-40B4-BE49-F238E27FC236}">
              <a16:creationId xmlns:a16="http://schemas.microsoft.com/office/drawing/2014/main" id="{39BBC82C-5701-41CF-ACA7-3723566890EC}"/>
            </a:ext>
          </a:extLst>
        </xdr:cNvPr>
        <xdr:cNvSpPr>
          <a:spLocks noChangeArrowheads="1"/>
        </xdr:cNvSpPr>
      </xdr:nvSpPr>
      <xdr:spPr bwMode="auto">
        <a:xfrm>
          <a:off x="7279608" y="221009"/>
          <a:ext cx="538563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statement is also automatically compiled based on the data entered on the Income and Customers sheets. The only user input required is selecting a customer code and entering a statement date. The sheet accommodates 30 lines of outstanding invoices which can easily be increased and also provides for the inclusion of your business logo at the top of the sheet.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0</xdr:col>
      <xdr:colOff>745957</xdr:colOff>
      <xdr:row>12</xdr:row>
      <xdr:rowOff>32157</xdr:rowOff>
    </xdr:from>
    <xdr:ext cx="7660106" cy="2077703"/>
    <xdr:sp macro="" textlink="">
      <xdr:nvSpPr>
        <xdr:cNvPr id="3" name="Rectangle 17">
          <a:extLst>
            <a:ext uri="{FF2B5EF4-FFF2-40B4-BE49-F238E27FC236}">
              <a16:creationId xmlns:a16="http://schemas.microsoft.com/office/drawing/2014/main" id="{164A6D1D-0D6F-44B6-A474-8F30D647470A}"/>
            </a:ext>
          </a:extLst>
        </xdr:cNvPr>
        <xdr:cNvSpPr>
          <a:spLocks noChangeArrowheads="1"/>
        </xdr:cNvSpPr>
      </xdr:nvSpPr>
      <xdr:spPr bwMode="auto">
        <a:xfrm>
          <a:off x="745957" y="2558789"/>
          <a:ext cx="7660106"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which are automatically copied for all new transactions added to the sheet. All expense transactions are included in trade creditors &amp; expenses based on the document dates entered in column A. When an expense is paid, simply enter the payment date and the transaction amount is automatically removed from trade creditors and deducted from the appropriate bank balance. Stock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80212</xdr:colOff>
      <xdr:row>11</xdr:row>
      <xdr:rowOff>48054</xdr:rowOff>
    </xdr:from>
    <xdr:ext cx="6063915" cy="1692982"/>
    <xdr:sp macro="" textlink="">
      <xdr:nvSpPr>
        <xdr:cNvPr id="3" name="Rectangle 17">
          <a:extLst>
            <a:ext uri="{FF2B5EF4-FFF2-40B4-BE49-F238E27FC236}">
              <a16:creationId xmlns:a16="http://schemas.microsoft.com/office/drawing/2014/main" id="{D249AE1E-716B-4788-BCE4-53DFE3D36ACC}"/>
            </a:ext>
          </a:extLst>
        </xdr:cNvPr>
        <xdr:cNvSpPr>
          <a:spLocks noChangeArrowheads="1"/>
        </xdr:cNvSpPr>
      </xdr:nvSpPr>
      <xdr:spPr bwMode="auto">
        <a:xfrm>
          <a:off x="3392907" y="2285928"/>
          <a:ext cx="606391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entered on the Income and Expenses sheets. No user input is required on this sheet. The monthly reporting periods are determined based on the reporting year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56148</xdr:colOff>
      <xdr:row>11</xdr:row>
      <xdr:rowOff>55856</xdr:rowOff>
    </xdr:from>
    <xdr:ext cx="4973052" cy="1115901"/>
    <xdr:sp macro="" textlink="">
      <xdr:nvSpPr>
        <xdr:cNvPr id="4" name="Rectangle 17">
          <a:extLst>
            <a:ext uri="{FF2B5EF4-FFF2-40B4-BE49-F238E27FC236}">
              <a16:creationId xmlns:a16="http://schemas.microsoft.com/office/drawing/2014/main" id="{A0215985-2DC8-4587-B937-A338B732CA52}"/>
            </a:ext>
          </a:extLst>
        </xdr:cNvPr>
        <xdr:cNvSpPr>
          <a:spLocks noChangeArrowheads="1"/>
        </xdr:cNvSpPr>
      </xdr:nvSpPr>
      <xdr:spPr bwMode="auto">
        <a:xfrm>
          <a:off x="3673643" y="2293730"/>
          <a:ext cx="4973052"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xdr:col>
      <xdr:colOff>56147</xdr:colOff>
      <xdr:row>12</xdr:row>
      <xdr:rowOff>88015</xdr:rowOff>
    </xdr:from>
    <xdr:ext cx="6160168" cy="1308261"/>
    <xdr:sp macro="" textlink="">
      <xdr:nvSpPr>
        <xdr:cNvPr id="3" name="Rectangle 17">
          <a:extLst>
            <a:ext uri="{FF2B5EF4-FFF2-40B4-BE49-F238E27FC236}">
              <a16:creationId xmlns:a16="http://schemas.microsoft.com/office/drawing/2014/main" id="{3932ACC9-EA23-4FED-A859-24B1654D8648}"/>
            </a:ext>
          </a:extLst>
        </xdr:cNvPr>
        <xdr:cNvSpPr>
          <a:spLocks noChangeArrowheads="1"/>
        </xdr:cNvSpPr>
      </xdr:nvSpPr>
      <xdr:spPr bwMode="auto">
        <a:xfrm>
          <a:off x="3441031" y="2526415"/>
          <a:ext cx="616016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5.xml><?xml version="1.0" encoding="utf-8"?>
<xdr:wsDr xmlns:xdr="http://schemas.openxmlformats.org/drawingml/2006/spreadsheetDrawing" xmlns:a="http://schemas.openxmlformats.org/drawingml/2006/main">
  <xdr:oneCellAnchor>
    <xdr:from>
      <xdr:col>2</xdr:col>
      <xdr:colOff>216569</xdr:colOff>
      <xdr:row>15</xdr:row>
      <xdr:rowOff>47909</xdr:rowOff>
    </xdr:from>
    <xdr:ext cx="4596063" cy="1308261"/>
    <xdr:sp macro="" textlink="">
      <xdr:nvSpPr>
        <xdr:cNvPr id="3" name="Rectangle 17">
          <a:extLst>
            <a:ext uri="{FF2B5EF4-FFF2-40B4-BE49-F238E27FC236}">
              <a16:creationId xmlns:a16="http://schemas.microsoft.com/office/drawing/2014/main" id="{B5FEB02F-414E-4C7D-B931-8E36D178AE63}"/>
            </a:ext>
          </a:extLst>
        </xdr:cNvPr>
        <xdr:cNvSpPr>
          <a:spLocks noChangeArrowheads="1"/>
        </xdr:cNvSpPr>
      </xdr:nvSpPr>
      <xdr:spPr bwMode="auto">
        <a:xfrm>
          <a:off x="2510590" y="3119972"/>
          <a:ext cx="459606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6.xml><?xml version="1.0" encoding="utf-8"?>
<xdr:wsDr xmlns:xdr="http://schemas.openxmlformats.org/drawingml/2006/spreadsheetDrawing" xmlns:a="http://schemas.openxmlformats.org/drawingml/2006/main">
  <xdr:oneCellAnchor>
    <xdr:from>
      <xdr:col>2</xdr:col>
      <xdr:colOff>296780</xdr:colOff>
      <xdr:row>17</xdr:row>
      <xdr:rowOff>55928</xdr:rowOff>
    </xdr:from>
    <xdr:ext cx="4916906" cy="1308261"/>
    <xdr:sp macro="" textlink="">
      <xdr:nvSpPr>
        <xdr:cNvPr id="4" name="Rectangle 17">
          <a:extLst>
            <a:ext uri="{FF2B5EF4-FFF2-40B4-BE49-F238E27FC236}">
              <a16:creationId xmlns:a16="http://schemas.microsoft.com/office/drawing/2014/main" id="{5C794A36-E85F-40AE-A690-A2CA83E1383C}"/>
            </a:ext>
          </a:extLst>
        </xdr:cNvPr>
        <xdr:cNvSpPr>
          <a:spLocks noChangeArrowheads="1"/>
        </xdr:cNvSpPr>
      </xdr:nvSpPr>
      <xdr:spPr bwMode="auto">
        <a:xfrm>
          <a:off x="2590801" y="3529044"/>
          <a:ext cx="491690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also select individual sales tax codes at the top of the sheet to view the output and input values for any individual sales tax code.</a:t>
          </a:r>
        </a:p>
      </xdr:txBody>
    </xdr:sp>
    <xdr:clientData fLocksWithSheet="0" fPrintsWithSheet="0"/>
  </xdr:oneCellAnchor>
</xdr:wsDr>
</file>

<file path=xl/drawings/drawing17.xml><?xml version="1.0" encoding="utf-8"?>
<xdr:wsDr xmlns:xdr="http://schemas.openxmlformats.org/drawingml/2006/spreadsheetDrawing" xmlns:a="http://schemas.openxmlformats.org/drawingml/2006/main">
  <xdr:oneCellAnchor>
    <xdr:from>
      <xdr:col>1</xdr:col>
      <xdr:colOff>1090864</xdr:colOff>
      <xdr:row>19</xdr:row>
      <xdr:rowOff>104056</xdr:rowOff>
    </xdr:from>
    <xdr:ext cx="5181599" cy="1308261"/>
    <xdr:sp macro="" textlink="">
      <xdr:nvSpPr>
        <xdr:cNvPr id="3" name="Rectangle 17">
          <a:extLst>
            <a:ext uri="{FF2B5EF4-FFF2-40B4-BE49-F238E27FC236}">
              <a16:creationId xmlns:a16="http://schemas.microsoft.com/office/drawing/2014/main" id="{E6474BF5-DAAE-48AE-A64F-5CE63F94CCD1}"/>
            </a:ext>
          </a:extLst>
        </xdr:cNvPr>
        <xdr:cNvSpPr>
          <a:spLocks noChangeArrowheads="1"/>
        </xdr:cNvSpPr>
      </xdr:nvSpPr>
      <xdr:spPr bwMode="auto">
        <a:xfrm>
          <a:off x="2237875" y="3946140"/>
          <a:ext cx="518159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gross profit analysis by stock code. Aside from selecting the appropriate stock code, no user input is required. The calculations on this sheet make it easy to monitor the gross profit percentages &amp; stock quantities for each stock item.</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335280</xdr:colOff>
      <xdr:row>4</xdr:row>
      <xdr:rowOff>91440</xdr:rowOff>
    </xdr:from>
    <xdr:ext cx="2781300" cy="1114490"/>
    <xdr:sp macro="" textlink="">
      <xdr:nvSpPr>
        <xdr:cNvPr id="4" name="Rectangle 17">
          <a:extLst>
            <a:ext uri="{FF2B5EF4-FFF2-40B4-BE49-F238E27FC236}">
              <a16:creationId xmlns:a16="http://schemas.microsoft.com/office/drawing/2014/main" id="{263D58F4-9C2A-411C-AA39-755F4313492A}"/>
            </a:ext>
          </a:extLst>
        </xdr:cNvPr>
        <xdr:cNvSpPr>
          <a:spLocks noChangeArrowheads="1"/>
        </xdr:cNvSpPr>
      </xdr:nvSpPr>
      <xdr:spPr bwMode="auto">
        <a:xfrm>
          <a:off x="7863840" y="83820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152399</xdr:colOff>
      <xdr:row>6</xdr:row>
      <xdr:rowOff>120533</xdr:rowOff>
    </xdr:from>
    <xdr:ext cx="7066549" cy="1885342"/>
    <xdr:sp macro="" textlink="">
      <xdr:nvSpPr>
        <xdr:cNvPr id="3" name="Rectangle 17">
          <a:extLst>
            <a:ext uri="{FF2B5EF4-FFF2-40B4-BE49-F238E27FC236}">
              <a16:creationId xmlns:a16="http://schemas.microsoft.com/office/drawing/2014/main" id="{59C0DED9-4221-4A22-840E-178ABBB88737}"/>
            </a:ext>
          </a:extLst>
        </xdr:cNvPr>
        <xdr:cNvSpPr>
          <a:spLocks noChangeArrowheads="1"/>
        </xdr:cNvSpPr>
      </xdr:nvSpPr>
      <xdr:spPr bwMode="auto">
        <a:xfrm>
          <a:off x="4660231" y="1275565"/>
          <a:ext cx="706654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&amp; banking details and maintain sales tax percentages &amp; bank codes. You can also add an unlimited number of sales tax codes and bank account codes. Specify the first financial year that you want to include in the template and set your year-end and reporting year. The 12-month reporting period included on the monthly income statement, cash flow statement and balance sheet is determined by the reporting year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2574757</xdr:colOff>
      <xdr:row>10</xdr:row>
      <xdr:rowOff>71972</xdr:rowOff>
    </xdr:from>
    <xdr:ext cx="5702968" cy="1308261"/>
    <xdr:sp macro="" textlink="">
      <xdr:nvSpPr>
        <xdr:cNvPr id="3" name="Rectangle 17">
          <a:extLst>
            <a:ext uri="{FF2B5EF4-FFF2-40B4-BE49-F238E27FC236}">
              <a16:creationId xmlns:a16="http://schemas.microsoft.com/office/drawing/2014/main" id="{D8E70D7F-CA1F-487D-B275-C23A65A76199}"/>
            </a:ext>
          </a:extLst>
        </xdr:cNvPr>
        <xdr:cNvSpPr>
          <a:spLocks noChangeArrowheads="1"/>
        </xdr:cNvSpPr>
      </xdr:nvSpPr>
      <xdr:spPr bwMode="auto">
        <a:xfrm>
          <a:off x="3304673" y="2197551"/>
          <a:ext cx="570296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1291390</xdr:colOff>
      <xdr:row>9</xdr:row>
      <xdr:rowOff>40104</xdr:rowOff>
    </xdr:from>
    <xdr:ext cx="8398043" cy="1885342"/>
    <xdr:sp macro="" textlink="">
      <xdr:nvSpPr>
        <xdr:cNvPr id="3" name="Rectangle 17">
          <a:extLst>
            <a:ext uri="{FF2B5EF4-FFF2-40B4-BE49-F238E27FC236}">
              <a16:creationId xmlns:a16="http://schemas.microsoft.com/office/drawing/2014/main" id="{7BDDACE9-7486-452A-8B25-8FA488202220}"/>
            </a:ext>
          </a:extLst>
        </xdr:cNvPr>
        <xdr:cNvSpPr>
          <a:spLocks noChangeArrowheads="1"/>
        </xdr:cNvSpPr>
      </xdr:nvSpPr>
      <xdr:spPr bwMode="auto">
        <a:xfrm>
          <a:off x="2021306" y="1965157"/>
          <a:ext cx="839804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set on the Setup sheet should be used for this purpose. Note that the Bank, Inventory, Trade Debtors and Trade Creditors opening balances are calculated and therefore need to be included on the Stock,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88234</xdr:colOff>
      <xdr:row>15</xdr:row>
      <xdr:rowOff>88158</xdr:rowOff>
    </xdr:from>
    <xdr:ext cx="5855367" cy="1692982"/>
    <xdr:sp macro="" textlink="">
      <xdr:nvSpPr>
        <xdr:cNvPr id="3" name="Rectangle 17">
          <a:extLst>
            <a:ext uri="{FF2B5EF4-FFF2-40B4-BE49-F238E27FC236}">
              <a16:creationId xmlns:a16="http://schemas.microsoft.com/office/drawing/2014/main" id="{393F2502-0EF7-4250-BE77-E09AB2C66E99}"/>
            </a:ext>
          </a:extLst>
        </xdr:cNvPr>
        <xdr:cNvSpPr>
          <a:spLocks noChangeArrowheads="1"/>
        </xdr:cNvSpPr>
      </xdr:nvSpPr>
      <xdr:spPr bwMode="auto">
        <a:xfrm>
          <a:off x="3064045" y="3216369"/>
          <a:ext cx="585536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billing details for each customer. The customer codes created on this sheet are included in a list box on the Income sheet and the billing details are automatically included on the tax invoice and customer statement. The outstanding balances and ageing of balances are automatically calculated based on a user defined balance date entered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64168</xdr:colOff>
      <xdr:row>10</xdr:row>
      <xdr:rowOff>96252</xdr:rowOff>
    </xdr:from>
    <xdr:ext cx="7066549" cy="1692982"/>
    <xdr:sp macro="" textlink="">
      <xdr:nvSpPr>
        <xdr:cNvPr id="3" name="Rectangle 17">
          <a:extLst>
            <a:ext uri="{FF2B5EF4-FFF2-40B4-BE49-F238E27FC236}">
              <a16:creationId xmlns:a16="http://schemas.microsoft.com/office/drawing/2014/main" id="{4F684D10-A180-4874-8FEA-CD86A088D22F}"/>
            </a:ext>
          </a:extLst>
        </xdr:cNvPr>
        <xdr:cNvSpPr>
          <a:spLocks noChangeArrowheads="1"/>
        </xdr:cNvSpPr>
      </xdr:nvSpPr>
      <xdr:spPr bwMode="auto">
        <a:xfrm>
          <a:off x="3625515" y="2221831"/>
          <a:ext cx="706654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stock codes for all products and enter the unit of measure (UOM) and cost of sales account for each stock item. You can also include the start-up quantities &amp; costs as at the beginning of the first financial year included in the template. The stock codes created on this sheet are included in list boxes on the Income &amp; Expenses sheets. The calculated columns with the light blue column headings contain calculations of the inventory on hand and the inventory movements for the user defined date range which can be specified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649705</xdr:colOff>
      <xdr:row>11</xdr:row>
      <xdr:rowOff>32084</xdr:rowOff>
    </xdr:from>
    <xdr:ext cx="9135980" cy="1885342"/>
    <xdr:sp macro="" textlink="">
      <xdr:nvSpPr>
        <xdr:cNvPr id="3" name="Rectangle 17">
          <a:extLst>
            <a:ext uri="{FF2B5EF4-FFF2-40B4-BE49-F238E27FC236}">
              <a16:creationId xmlns:a16="http://schemas.microsoft.com/office/drawing/2014/main" id="{DA15AD96-10A9-49FE-AFA8-BBD266EF6230}"/>
            </a:ext>
          </a:extLst>
        </xdr:cNvPr>
        <xdr:cNvSpPr>
          <a:spLocks noChangeArrowheads="1"/>
        </xdr:cNvSpPr>
      </xdr:nvSpPr>
      <xdr:spPr bwMode="auto">
        <a:xfrm>
          <a:off x="649705" y="2358189"/>
          <a:ext cx="913598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which are automatically copied for all new transactions added to the table. All income transactions are included in trade debtors &amp; income based on the invoice dates entered in column B. When an invoice is paid by the customer, simply enter the payment amount &amp; payment date and the transaction amount  is automatically removed from trade debtors and included in the appropriate bank balance. Customer codes, stock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9</xdr:col>
      <xdr:colOff>123825</xdr:colOff>
      <xdr:row>0</xdr:row>
      <xdr:rowOff>123824</xdr:rowOff>
    </xdr:from>
    <xdr:to>
      <xdr:col>13</xdr:col>
      <xdr:colOff>834190</xdr:colOff>
      <xdr:row>9</xdr:row>
      <xdr:rowOff>107282</xdr:rowOff>
    </xdr:to>
    <xdr:sp macro="" textlink="">
      <xdr:nvSpPr>
        <xdr:cNvPr id="2" name="Rectangle 1">
          <a:extLst>
            <a:ext uri="{FF2B5EF4-FFF2-40B4-BE49-F238E27FC236}">
              <a16:creationId xmlns:a16="http://schemas.microsoft.com/office/drawing/2014/main" id="{F1FC44A7-3A03-4CA0-98D0-EB6D63EFBB84}"/>
            </a:ext>
          </a:extLst>
        </xdr:cNvPr>
        <xdr:cNvSpPr>
          <a:spLocks noChangeArrowheads="1"/>
        </xdr:cNvSpPr>
      </xdr:nvSpPr>
      <xdr:spPr bwMode="auto">
        <a:xfrm>
          <a:off x="6564730" y="123824"/>
          <a:ext cx="5009649" cy="1724026"/>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57150</xdr:rowOff>
    </xdr:from>
    <xdr:to>
      <xdr:col>8</xdr:col>
      <xdr:colOff>9525</xdr:colOff>
      <xdr:row>6</xdr:row>
      <xdr:rowOff>45621</xdr:rowOff>
    </xdr:to>
    <xdr:sp macro="" textlink="">
      <xdr:nvSpPr>
        <xdr:cNvPr id="4" name="Rectangle 1">
          <a:extLst>
            <a:ext uri="{FF2B5EF4-FFF2-40B4-BE49-F238E27FC236}">
              <a16:creationId xmlns:a16="http://schemas.microsoft.com/office/drawing/2014/main" id="{8C2B1241-DF8E-4345-8C61-1C36A7355D70}"/>
            </a:ext>
          </a:extLst>
        </xdr:cNvPr>
        <xdr:cNvSpPr>
          <a:spLocks noChangeArrowheads="1"/>
        </xdr:cNvSpPr>
      </xdr:nvSpPr>
      <xdr:spPr bwMode="auto">
        <a:xfrm>
          <a:off x="247650" y="190500"/>
          <a:ext cx="5876925" cy="981076"/>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200528</xdr:colOff>
      <xdr:row>1</xdr:row>
      <xdr:rowOff>88086</xdr:rowOff>
    </xdr:from>
    <xdr:ext cx="4844714" cy="1500622"/>
    <xdr:sp macro="" textlink="">
      <xdr:nvSpPr>
        <xdr:cNvPr id="5" name="Rectangle 17">
          <a:extLst>
            <a:ext uri="{FF2B5EF4-FFF2-40B4-BE49-F238E27FC236}">
              <a16:creationId xmlns:a16="http://schemas.microsoft.com/office/drawing/2014/main" id="{E1300A8C-468C-4302-98FB-5CF9197C8983}"/>
            </a:ext>
          </a:extLst>
        </xdr:cNvPr>
        <xdr:cNvSpPr>
          <a:spLocks noChangeArrowheads="1"/>
        </xdr:cNvSpPr>
      </xdr:nvSpPr>
      <xdr:spPr bwMode="auto">
        <a:xfrm>
          <a:off x="6641433" y="224444"/>
          <a:ext cx="484471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tax invoice is automatically populated based on the data entered on the Income, Stock and Customers sheets. The only user input required is entering the invoice number in cell D16. The sheet accommodates 20 lines per invoice and you can include your own logo in the section at the top of the template.</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ustomer" displayName="Customer" ref="A4:K17" totalsRowShown="0" headerRowDxfId="104" dataDxfId="102" headerRowBorderDxfId="103" tableBorderDxfId="101">
  <autoFilter ref="A4:K17" xr:uid="{00000000-0009-0000-0100-000003000000}"/>
  <sortState xmlns:xlrd2="http://schemas.microsoft.com/office/spreadsheetml/2017/richdata2" ref="A5:K17">
    <sortCondition ref="A4:A17"/>
  </sortState>
  <tableColumns count="11">
    <tableColumn id="1" xr3:uid="{00000000-0010-0000-0000-000001000000}" name="Code" dataDxfId="100"/>
    <tableColumn id="2" xr3:uid="{00000000-0010-0000-0000-000002000000}" name="Billing Name" dataDxfId="99"/>
    <tableColumn id="3" xr3:uid="{00000000-0010-0000-0000-000003000000}" name="Billing Address" dataDxfId="98"/>
    <tableColumn id="8" xr3:uid="{00000000-0010-0000-0000-000008000000}" name="ABN Number" dataDxfId="97"/>
    <tableColumn id="4" xr3:uid="{00000000-0010-0000-0000-000004000000}" name="Outstanding Balance" dataDxfId="96" dataCellStyle="Comma"/>
    <tableColumn id="5" xr3:uid="{00000000-0010-0000-0000-000005000000}" name="Current" dataDxfId="95" dataCellStyle="Comma"/>
    <tableColumn id="6" xr3:uid="{00000000-0010-0000-0000-000006000000}" name="30 Days" dataDxfId="94" dataCellStyle="Comma"/>
    <tableColumn id="7" xr3:uid="{00000000-0010-0000-0000-000007000000}" name="60 Days" dataDxfId="93" dataCellStyle="Comma"/>
    <tableColumn id="9" xr3:uid="{00000000-0010-0000-0000-000009000000}" name="90 Days" dataDxfId="92" dataCellStyle="Comma"/>
    <tableColumn id="10" xr3:uid="{00000000-0010-0000-0000-00000A000000}" name="120 Days" dataDxfId="91" dataCellStyle="Comma"/>
    <tableColumn id="11" xr3:uid="{00000000-0010-0000-0000-00000B000000}" name="120+ Days" dataDxfId="90"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ventory" displayName="Inventory" ref="A4:U10" totalsRowShown="0" headerRowDxfId="89" dataDxfId="87" headerRowBorderDxfId="88" headerRowCellStyle="Comma" dataCellStyle="Comma">
  <autoFilter ref="A4:U10" xr:uid="{00000000-0009-0000-0100-000004000000}"/>
  <tableColumns count="21">
    <tableColumn id="1" xr3:uid="{00000000-0010-0000-0100-000001000000}" name="Stock Code" dataDxfId="86" dataCellStyle="Normal 2"/>
    <tableColumn id="2" xr3:uid="{00000000-0010-0000-0100-000002000000}" name="Description" dataDxfId="85" dataCellStyle="Normal 2"/>
    <tableColumn id="3" xr3:uid="{00000000-0010-0000-0100-000003000000}" name="UOM" dataDxfId="84" dataCellStyle="Normal 2"/>
    <tableColumn id="4" xr3:uid="{00000000-0010-0000-0100-000004000000}" name="Cost of Sales Account" dataDxfId="83" dataCellStyle="Normal 2"/>
    <tableColumn id="5" xr3:uid="{00000000-0010-0000-0100-000005000000}" name="Startup Quantity" dataDxfId="82" dataCellStyle="Comma"/>
    <tableColumn id="6" xr3:uid="{00000000-0010-0000-0100-000006000000}" name="Startup Cost" dataDxfId="81" dataCellStyle="Comma"/>
    <tableColumn id="7" xr3:uid="{00000000-0010-0000-0100-000007000000}" name="Inventory Valuation" dataDxfId="80" dataCellStyle="Comma"/>
    <tableColumn id="8" xr3:uid="{00000000-0010-0000-0100-000008000000}" name="Unit Cost" dataDxfId="79" dataCellStyle="Comma"/>
    <tableColumn id="9" xr3:uid="{00000000-0010-0000-0100-000009000000}" name="Quantity On Hand" dataDxfId="78" dataCellStyle="Comma"/>
    <tableColumn id="10" xr3:uid="{00000000-0010-0000-0100-00000A000000}" name="Startup Valuation" dataDxfId="77" dataCellStyle="Comma"/>
    <tableColumn id="11" xr3:uid="{00000000-0010-0000-0100-00000B000000}" name="Opening Quantity" dataDxfId="76" dataCellStyle="Comma"/>
    <tableColumn id="12" xr3:uid="{00000000-0010-0000-0100-00000C000000}" name="Purchase Quantity" dataDxfId="75" dataCellStyle="Comma"/>
    <tableColumn id="13" xr3:uid="{00000000-0010-0000-0100-00000D000000}" name="Invoiced Quantity" dataDxfId="74" dataCellStyle="Comma"/>
    <tableColumn id="14" xr3:uid="{00000000-0010-0000-0100-00000E000000}" name="Closing Quantity" dataDxfId="73" dataCellStyle="Comma"/>
    <tableColumn id="15" xr3:uid="{00000000-0010-0000-0100-00000F000000}" name="Opening Valuation" dataDxfId="72" dataCellStyle="Comma"/>
    <tableColumn id="16" xr3:uid="{00000000-0010-0000-0100-000010000000}" name="Total Purchase Value" dataDxfId="71" dataCellStyle="Comma"/>
    <tableColumn id="17" xr3:uid="{00000000-0010-0000-0100-000011000000}" name="Total Cost of Sales Value" dataDxfId="70" dataCellStyle="Comma"/>
    <tableColumn id="18" xr3:uid="{00000000-0010-0000-0100-000012000000}" name="Closing Valuation" dataDxfId="69" dataCellStyle="Comma"/>
    <tableColumn id="19" xr3:uid="{00000000-0010-0000-0100-000013000000}" name="Total Sales Value" dataDxfId="68" dataCellStyle="Comma"/>
    <tableColumn id="20" xr3:uid="{00000000-0010-0000-0100-000014000000}" name="Gross Profit Value" dataDxfId="67" dataCellStyle="Comma"/>
    <tableColumn id="21" xr3:uid="{00000000-0010-0000-0100-000015000000}" name="Gross Profit %" dataDxfId="66" dataCellStyle="Percen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Income" displayName="Income" ref="A4:AB121" totalsRowShown="0" headerRowDxfId="59" dataDxfId="57" headerRowBorderDxfId="58" tableBorderDxfId="56" headerRowCellStyle="Comma" dataCellStyle="Comma">
  <autoFilter ref="A4:AB121" xr:uid="{00000000-0009-0000-0100-000001000000}"/>
  <tableColumns count="28">
    <tableColumn id="1" xr3:uid="{00000000-0010-0000-0200-000001000000}" name="Invoice Number" dataDxfId="55"/>
    <tableColumn id="2" xr3:uid="{00000000-0010-0000-0200-000002000000}" name="Invoice Date" dataDxfId="54"/>
    <tableColumn id="3" xr3:uid="{00000000-0010-0000-0200-000003000000}" name="Customer" dataDxfId="53"/>
    <tableColumn id="18" xr3:uid="{00000000-0010-0000-0200-000012000000}" name="Stock Code" dataDxfId="52"/>
    <tableColumn id="4" xr3:uid="{00000000-0010-0000-0200-000004000000}" name="Description" dataDxfId="51"/>
    <tableColumn id="19" xr3:uid="{00000000-0010-0000-0200-000013000000}" name="Quantity" dataDxfId="50" dataCellStyle="Comma"/>
    <tableColumn id="5" xr3:uid="{00000000-0010-0000-0200-000005000000}" name="Selling Price" dataDxfId="49" dataCellStyle="Comma"/>
    <tableColumn id="6" xr3:uid="{00000000-0010-0000-0200-000006000000}" name="Tax Code" dataDxfId="48" dataCellStyle="Comma"/>
    <tableColumn id="12" xr3:uid="{00000000-0010-0000-0200-00000C000000}" name="Bank Code" dataDxfId="47" dataCellStyle="Comma"/>
    <tableColumn id="7" xr3:uid="{00000000-0010-0000-0200-000007000000}" name="Account Number" dataDxfId="46"/>
    <tableColumn id="14" xr3:uid="{00000000-0010-0000-0200-00000E000000}" name="Payment Amount" dataDxfId="45" dataCellStyle="Comma"/>
    <tableColumn id="8" xr3:uid="{00000000-0010-0000-0200-000008000000}" name="Payment Date" dataDxfId="44"/>
    <tableColumn id="11" xr3:uid="{00000000-0010-0000-0200-00000B000000}" name="Inclusive Amount" dataDxfId="43" dataCellStyle="Comma"/>
    <tableColumn id="9" xr3:uid="{00000000-0010-0000-0200-000009000000}" name="Exclusive Amount" dataDxfId="42" dataCellStyle="Comma"/>
    <tableColumn id="10" xr3:uid="{00000000-0010-0000-0200-00000A000000}" name="Sales Tax Amount" dataDxfId="41" dataCellStyle="Comma"/>
    <tableColumn id="15" xr3:uid="{00000000-0010-0000-0200-00000F000000}" name="Outstanding Balance" dataDxfId="40" dataCellStyle="Comma"/>
    <tableColumn id="25" xr3:uid="{00000000-0010-0000-0200-000019000000}" name="Transaction Type" dataDxfId="39" dataCellStyle="Comma"/>
    <tableColumn id="20" xr3:uid="{00000000-0010-0000-0200-000014000000}" name="Previous Quantity" dataDxfId="38" dataCellStyle="Comma"/>
    <tableColumn id="27" xr3:uid="{00000000-0010-0000-0200-00001B000000}" name="Previous Cost" dataDxfId="37" dataCellStyle="Comma"/>
    <tableColumn id="21" xr3:uid="{00000000-0010-0000-0200-000015000000}" name="Transaction Cost" dataDxfId="36" dataCellStyle="Comma"/>
    <tableColumn id="24" xr3:uid="{00000000-0010-0000-0200-000018000000}" name="Cost of Sales Amount" dataDxfId="35" dataCellStyle="Comma"/>
    <tableColumn id="23" xr3:uid="{00000000-0010-0000-0200-000017000000}" name="Gross Profit Amount" dataDxfId="34" dataCellStyle="Comma"/>
    <tableColumn id="22" xr3:uid="{00000000-0010-0000-0200-000016000000}" name="Gross Profit Percentage" dataDxfId="33" dataCellStyle="Percent"/>
    <tableColumn id="28" xr3:uid="{00000000-0010-0000-0200-00001C000000}" name="Cost of Sales Account" dataDxfId="32" dataCellStyle="Comma"/>
    <tableColumn id="26" xr3:uid="{00000000-0010-0000-0200-00001A000000}" name="Unique Invoice Date" dataDxfId="31" dataCellStyle="Comma"/>
    <tableColumn id="16" xr3:uid="{00000000-0010-0000-0200-000010000000}" name="Unique INV" dataDxfId="30" dataCellStyle="Comma"/>
    <tableColumn id="17" xr3:uid="{00000000-0010-0000-0200-000011000000}" name="ST1" dataDxfId="29" dataCellStyle="Comma"/>
    <tableColumn id="13" xr3:uid="{00000000-0010-0000-0200-00000D000000}" name="Error Code" dataDxfId="28"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Expense" displayName="Expense" ref="A4:S351" totalsRowShown="0" headerRowDxfId="23" dataDxfId="21" headerRowBorderDxfId="22" tableBorderDxfId="20" headerRowCellStyle="Comma" dataCellStyle="Comma">
  <autoFilter ref="A4:S351" xr:uid="{00000000-0009-0000-0100-000002000000}"/>
  <sortState xmlns:xlrd2="http://schemas.microsoft.com/office/spreadsheetml/2017/richdata2" ref="A5:S351">
    <sortCondition ref="A4:A351"/>
  </sortState>
  <tableColumns count="19">
    <tableColumn id="1" xr3:uid="{00000000-0010-0000-0300-000001000000}" name="Document Date" dataDxfId="19"/>
    <tableColumn id="2" xr3:uid="{00000000-0010-0000-0300-000002000000}" name="Supplier" dataDxfId="18"/>
    <tableColumn id="15" xr3:uid="{00000000-0010-0000-0300-00000F000000}" name="Stock Code" dataDxfId="17"/>
    <tableColumn id="3" xr3:uid="{00000000-0010-0000-0300-000003000000}" name="Reference" dataDxfId="16"/>
    <tableColumn id="4" xr3:uid="{00000000-0010-0000-0300-000004000000}" name="Description" dataDxfId="15"/>
    <tableColumn id="16" xr3:uid="{00000000-0010-0000-0300-000010000000}" name="Quantity" dataDxfId="14" dataCellStyle="Comma"/>
    <tableColumn id="5" xr3:uid="{00000000-0010-0000-0300-000005000000}" name="Tax Inclusive Amount" dataDxfId="13" dataCellStyle="Comma"/>
    <tableColumn id="6" xr3:uid="{00000000-0010-0000-0300-000006000000}" name="Tax Code" dataDxfId="12" dataCellStyle="Comma"/>
    <tableColumn id="12" xr3:uid="{00000000-0010-0000-0300-00000C000000}" name="Bank Code" dataDxfId="11" dataCellStyle="Comma"/>
    <tableColumn id="7" xr3:uid="{00000000-0010-0000-0300-000007000000}" name="Account Number" dataDxfId="10"/>
    <tableColumn id="8" xr3:uid="{00000000-0010-0000-0300-000008000000}" name="Payment Date" dataDxfId="9"/>
    <tableColumn id="17" xr3:uid="{00000000-0010-0000-0300-000011000000}" name="Expense Type" dataDxfId="8"/>
    <tableColumn id="14" xr3:uid="{00000000-0010-0000-0300-00000E000000}" name="Outstanding Balance" dataDxfId="7" dataCellStyle="Comma"/>
    <tableColumn id="9" xr3:uid="{00000000-0010-0000-0300-000009000000}" name="Exclusive Amount" dataDxfId="6" dataCellStyle="Comma"/>
    <tableColumn id="10" xr3:uid="{00000000-0010-0000-0300-00000A000000}" name="Sales Tax Amount" dataDxfId="5" dataCellStyle="Comma"/>
    <tableColumn id="11" xr3:uid="{00000000-0010-0000-0300-00000B000000}" name="Inclusive Amount" dataDxfId="4" dataCellStyle="Comma"/>
    <tableColumn id="19" xr3:uid="{00000000-0010-0000-0300-000013000000}" name="Price Per Unit" dataDxfId="3" dataCellStyle="Comma"/>
    <tableColumn id="18" xr3:uid="{00000000-0010-0000-0300-000012000000}" name="Final Account" dataDxfId="2" dataCellStyle="Comma"/>
    <tableColumn id="13" xr3:uid="{00000000-0010-0000-0300-00000D000000}" name="Error Code" dataDxfId="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62"/>
  <sheetViews>
    <sheetView zoomScale="95" zoomScaleNormal="95" workbookViewId="0">
      <selection activeCell="C14" sqref="C14:H14"/>
    </sheetView>
  </sheetViews>
  <sheetFormatPr defaultColWidth="9.109375" defaultRowHeight="16.05" customHeight="1" x14ac:dyDescent="0.25"/>
  <cols>
    <col min="1" max="1" width="1.6640625" style="129" customWidth="1"/>
    <col min="2" max="2" width="2.6640625" style="129" customWidth="1"/>
    <col min="3" max="6" width="15.6640625" style="129" customWidth="1"/>
    <col min="7" max="8" width="15.6640625" style="191" customWidth="1"/>
    <col min="9" max="9" width="2.6640625" style="129" customWidth="1"/>
    <col min="10" max="20" width="15.6640625" style="129" customWidth="1"/>
    <col min="21" max="16384" width="9.109375" style="129"/>
  </cols>
  <sheetData>
    <row r="1" spans="2:9" ht="10.95" customHeight="1" x14ac:dyDescent="0.25">
      <c r="G1" s="129"/>
      <c r="H1" s="129"/>
    </row>
    <row r="2" spans="2:9" ht="16.05" customHeight="1" x14ac:dyDescent="0.25">
      <c r="B2" s="76"/>
      <c r="C2" s="76"/>
      <c r="D2" s="76"/>
      <c r="E2" s="76"/>
      <c r="F2" s="76"/>
      <c r="G2" s="76"/>
      <c r="H2" s="76"/>
      <c r="I2" s="76"/>
    </row>
    <row r="3" spans="2:9" ht="16.05" customHeight="1" x14ac:dyDescent="0.25">
      <c r="B3" s="76"/>
      <c r="C3" s="76"/>
      <c r="D3" s="76"/>
      <c r="E3" s="76"/>
      <c r="F3" s="76"/>
      <c r="G3" s="76"/>
      <c r="H3" s="76"/>
      <c r="I3" s="76"/>
    </row>
    <row r="4" spans="2:9" ht="16.05" customHeight="1" x14ac:dyDescent="0.25">
      <c r="B4" s="76"/>
      <c r="C4" s="76"/>
      <c r="D4" s="76"/>
      <c r="E4" s="76"/>
      <c r="F4" s="76"/>
      <c r="G4" s="76"/>
      <c r="H4" s="76"/>
      <c r="I4" s="76"/>
    </row>
    <row r="5" spans="2:9" ht="16.05" customHeight="1" x14ac:dyDescent="0.25">
      <c r="B5" s="76"/>
      <c r="C5" s="76"/>
      <c r="D5" s="76"/>
      <c r="E5" s="76"/>
      <c r="F5" s="76"/>
      <c r="G5" s="76"/>
      <c r="H5" s="76"/>
      <c r="I5" s="76"/>
    </row>
    <row r="6" spans="2:9" ht="16.05" customHeight="1" x14ac:dyDescent="0.25">
      <c r="B6" s="76"/>
      <c r="C6" s="76"/>
      <c r="D6" s="76"/>
      <c r="E6" s="76"/>
      <c r="F6" s="76"/>
      <c r="G6" s="76"/>
      <c r="H6" s="76"/>
      <c r="I6" s="76"/>
    </row>
    <row r="7" spans="2:9" ht="16.05" customHeight="1" x14ac:dyDescent="0.25">
      <c r="B7" s="76"/>
      <c r="C7" s="76"/>
      <c r="D7" s="76"/>
      <c r="E7" s="76"/>
      <c r="F7" s="76"/>
      <c r="G7" s="76"/>
      <c r="H7" s="76"/>
      <c r="I7" s="76"/>
    </row>
    <row r="8" spans="2:9" ht="16.05" customHeight="1" x14ac:dyDescent="0.25">
      <c r="B8" s="76"/>
      <c r="C8" s="130" t="s">
        <v>1032</v>
      </c>
      <c r="D8" s="76"/>
      <c r="E8" s="76"/>
      <c r="F8" s="76"/>
      <c r="G8" s="105"/>
      <c r="H8" s="131"/>
      <c r="I8" s="76"/>
    </row>
    <row r="9" spans="2:9" ht="16.05" customHeight="1" x14ac:dyDescent="0.25">
      <c r="B9" s="76"/>
      <c r="C9" s="132" t="s">
        <v>648</v>
      </c>
      <c r="D9" s="76"/>
      <c r="E9" s="76"/>
      <c r="F9" s="76"/>
      <c r="G9" s="133"/>
      <c r="H9" s="134"/>
      <c r="I9" s="76"/>
    </row>
    <row r="10" spans="2:9" ht="16.05" customHeight="1" x14ac:dyDescent="0.25">
      <c r="B10" s="76"/>
      <c r="C10" s="132" t="s">
        <v>1091</v>
      </c>
      <c r="D10" s="76"/>
      <c r="E10" s="130"/>
      <c r="F10" s="130"/>
      <c r="G10" s="105"/>
      <c r="H10" s="105"/>
      <c r="I10" s="76"/>
    </row>
    <row r="11" spans="2:9" ht="16.05" customHeight="1" x14ac:dyDescent="0.25">
      <c r="B11" s="76"/>
      <c r="C11" s="132" t="s">
        <v>1092</v>
      </c>
      <c r="D11" s="76"/>
      <c r="E11" s="132"/>
      <c r="F11" s="132"/>
      <c r="G11" s="133"/>
      <c r="H11" s="133"/>
      <c r="I11" s="76"/>
    </row>
    <row r="12" spans="2:9" ht="16.05" customHeight="1" x14ac:dyDescent="0.25">
      <c r="B12" s="76"/>
      <c r="C12" s="132" t="s">
        <v>1093</v>
      </c>
      <c r="D12" s="76"/>
      <c r="E12" s="132"/>
      <c r="F12" s="132"/>
      <c r="G12" s="133"/>
      <c r="H12" s="133"/>
      <c r="I12" s="76"/>
    </row>
    <row r="13" spans="2:9" ht="16.05" customHeight="1" thickBot="1" x14ac:dyDescent="0.3">
      <c r="B13" s="76"/>
      <c r="C13" s="132"/>
      <c r="D13" s="76"/>
      <c r="E13" s="76"/>
      <c r="F13" s="76"/>
      <c r="G13" s="135"/>
      <c r="H13" s="105"/>
      <c r="I13" s="76"/>
    </row>
    <row r="14" spans="2:9" s="350" customFormat="1" ht="18" customHeight="1" thickBot="1" x14ac:dyDescent="0.3">
      <c r="B14" s="349"/>
      <c r="C14" s="411" t="s">
        <v>672</v>
      </c>
      <c r="D14" s="412"/>
      <c r="E14" s="412"/>
      <c r="F14" s="412"/>
      <c r="G14" s="412"/>
      <c r="H14" s="413"/>
      <c r="I14" s="349"/>
    </row>
    <row r="15" spans="2:9" ht="16.05" customHeight="1" x14ac:dyDescent="0.25">
      <c r="B15" s="76"/>
      <c r="C15" s="132"/>
      <c r="D15" s="76"/>
      <c r="E15" s="76"/>
      <c r="F15" s="76"/>
      <c r="G15" s="135"/>
      <c r="H15" s="105"/>
      <c r="I15" s="76"/>
    </row>
    <row r="16" spans="2:9" s="144" customFormat="1" ht="16.05" customHeight="1" x14ac:dyDescent="0.2">
      <c r="B16" s="138"/>
      <c r="C16" s="192"/>
      <c r="D16" s="193"/>
      <c r="E16" s="194"/>
      <c r="F16" s="194"/>
      <c r="G16" s="142" t="s">
        <v>671</v>
      </c>
      <c r="H16" s="195" t="s">
        <v>746</v>
      </c>
      <c r="I16" s="138"/>
    </row>
    <row r="17" spans="2:9" s="144" customFormat="1" ht="16.05" customHeight="1" x14ac:dyDescent="0.2">
      <c r="B17" s="138"/>
      <c r="C17" s="142"/>
      <c r="D17" s="142"/>
      <c r="E17" s="146"/>
      <c r="F17" s="146"/>
      <c r="G17" s="139" t="s">
        <v>674</v>
      </c>
      <c r="H17" s="196">
        <v>44377</v>
      </c>
      <c r="I17" s="138"/>
    </row>
    <row r="18" spans="2:9" ht="16.05" customHeight="1" x14ac:dyDescent="0.25">
      <c r="B18" s="76"/>
      <c r="C18" s="132"/>
      <c r="D18" s="76"/>
      <c r="E18" s="76"/>
      <c r="F18" s="76"/>
      <c r="G18" s="134"/>
      <c r="H18" s="134"/>
      <c r="I18" s="76"/>
    </row>
    <row r="19" spans="2:9" ht="16.05" customHeight="1" x14ac:dyDescent="0.25">
      <c r="B19" s="76"/>
      <c r="C19" s="147" t="s">
        <v>673</v>
      </c>
      <c r="D19" s="148"/>
      <c r="E19" s="149"/>
      <c r="F19" s="149"/>
      <c r="G19" s="149"/>
      <c r="H19" s="150"/>
      <c r="I19" s="76"/>
    </row>
    <row r="20" spans="2:9" ht="16.05" customHeight="1" x14ac:dyDescent="0.25">
      <c r="B20" s="76"/>
      <c r="C20" s="197" t="s">
        <v>744</v>
      </c>
      <c r="D20" s="198"/>
      <c r="E20" s="199"/>
      <c r="F20" s="199"/>
      <c r="G20" s="200"/>
      <c r="H20" s="201"/>
      <c r="I20" s="76"/>
    </row>
    <row r="21" spans="2:9" ht="16.05" customHeight="1" x14ac:dyDescent="0.25">
      <c r="B21" s="76"/>
      <c r="C21" s="202" t="s">
        <v>1049</v>
      </c>
      <c r="D21" s="203"/>
      <c r="E21" s="204"/>
      <c r="F21" s="204"/>
      <c r="G21" s="205"/>
      <c r="H21" s="206"/>
      <c r="I21" s="76"/>
    </row>
    <row r="22" spans="2:9" ht="16.05" customHeight="1" x14ac:dyDescent="0.25">
      <c r="B22" s="76"/>
      <c r="C22" s="76"/>
      <c r="D22" s="76"/>
      <c r="E22" s="76"/>
      <c r="F22" s="76"/>
      <c r="G22" s="105"/>
      <c r="H22" s="105"/>
      <c r="I22" s="76"/>
    </row>
    <row r="23" spans="2:9" s="144" customFormat="1" ht="16.05" customHeight="1" x14ac:dyDescent="0.2">
      <c r="B23" s="138"/>
      <c r="C23" s="138"/>
      <c r="D23" s="138"/>
      <c r="E23" s="138"/>
      <c r="F23" s="138"/>
      <c r="G23" s="131" t="s">
        <v>675</v>
      </c>
      <c r="H23" s="207">
        <v>159627.5</v>
      </c>
      <c r="I23" s="138"/>
    </row>
    <row r="24" spans="2:9" ht="16.05" customHeight="1" x14ac:dyDescent="0.25">
      <c r="B24" s="76"/>
      <c r="C24" s="76"/>
      <c r="D24" s="76"/>
      <c r="E24" s="76"/>
      <c r="F24" s="76"/>
      <c r="G24" s="105"/>
      <c r="H24" s="105"/>
      <c r="I24" s="76"/>
    </row>
    <row r="25" spans="2:9" s="212" customFormat="1" ht="16.05" customHeight="1" x14ac:dyDescent="0.25">
      <c r="B25" s="208"/>
      <c r="C25" s="209" t="s">
        <v>676</v>
      </c>
      <c r="D25" s="209" t="s">
        <v>677</v>
      </c>
      <c r="E25" s="209" t="s">
        <v>678</v>
      </c>
      <c r="F25" s="209" t="s">
        <v>679</v>
      </c>
      <c r="G25" s="210" t="s">
        <v>680</v>
      </c>
      <c r="H25" s="211" t="s">
        <v>681</v>
      </c>
      <c r="I25" s="208"/>
    </row>
    <row r="26" spans="2:9" s="217" customFormat="1" ht="16.05" customHeight="1" x14ac:dyDescent="0.25">
      <c r="B26" s="213"/>
      <c r="C26" s="214">
        <v>131719.5</v>
      </c>
      <c r="D26" s="215">
        <v>27908</v>
      </c>
      <c r="E26" s="214">
        <v>1.4551915228366852E-11</v>
      </c>
      <c r="F26" s="214">
        <v>0</v>
      </c>
      <c r="G26" s="214">
        <v>1.4551915228366852E-11</v>
      </c>
      <c r="H26" s="214">
        <v>1.1641532182693481E-10</v>
      </c>
      <c r="I26" s="216"/>
    </row>
    <row r="27" spans="2:9" s="402" customFormat="1" ht="16.05" hidden="1" customHeight="1" x14ac:dyDescent="0.25">
      <c r="B27" s="400"/>
      <c r="C27" s="354">
        <v>44377</v>
      </c>
      <c r="D27" s="354">
        <v>44347</v>
      </c>
      <c r="E27" s="354">
        <v>44316</v>
      </c>
      <c r="F27" s="354">
        <v>44286</v>
      </c>
      <c r="G27" s="354">
        <v>44255</v>
      </c>
      <c r="H27" s="354">
        <v>44227</v>
      </c>
      <c r="I27" s="401"/>
    </row>
    <row r="28" spans="2:9" s="405" customFormat="1" ht="16.05" hidden="1" customHeight="1" x14ac:dyDescent="0.25">
      <c r="B28" s="403"/>
      <c r="C28" s="354">
        <v>44347</v>
      </c>
      <c r="D28" s="354">
        <v>44316</v>
      </c>
      <c r="E28" s="354">
        <v>44286</v>
      </c>
      <c r="F28" s="354">
        <v>44255</v>
      </c>
      <c r="G28" s="354">
        <v>44227</v>
      </c>
      <c r="H28" s="354">
        <v>44196</v>
      </c>
      <c r="I28" s="404"/>
    </row>
    <row r="29" spans="2:9" ht="16.05" customHeight="1" x14ac:dyDescent="0.25">
      <c r="B29" s="167"/>
      <c r="C29" s="168"/>
      <c r="D29" s="134"/>
      <c r="E29" s="42"/>
      <c r="F29" s="42"/>
      <c r="G29" s="170"/>
      <c r="H29" s="170"/>
      <c r="I29" s="76"/>
    </row>
    <row r="30" spans="2:9" s="223" customFormat="1" ht="16.05" customHeight="1" x14ac:dyDescent="0.2">
      <c r="B30" s="218"/>
      <c r="C30" s="219" t="s">
        <v>81</v>
      </c>
      <c r="D30" s="219" t="s">
        <v>79</v>
      </c>
      <c r="E30" s="220" t="s">
        <v>683</v>
      </c>
      <c r="F30" s="220"/>
      <c r="G30" s="221" t="s">
        <v>682</v>
      </c>
      <c r="H30" s="221" t="s">
        <v>684</v>
      </c>
      <c r="I30" s="222"/>
    </row>
    <row r="31" spans="2:9" ht="16.05" customHeight="1" x14ac:dyDescent="0.25">
      <c r="B31" s="167"/>
      <c r="C31" s="168" t="s">
        <v>794</v>
      </c>
      <c r="D31" s="224">
        <v>44331</v>
      </c>
      <c r="E31" s="132" t="s">
        <v>105</v>
      </c>
      <c r="F31" s="42"/>
      <c r="G31" s="170">
        <v>27908</v>
      </c>
      <c r="H31" s="170">
        <v>27908</v>
      </c>
      <c r="I31" s="76"/>
    </row>
    <row r="32" spans="2:9" ht="16.05" customHeight="1" x14ac:dyDescent="0.25">
      <c r="B32" s="167"/>
      <c r="C32" s="168" t="s">
        <v>800</v>
      </c>
      <c r="D32" s="224">
        <v>44362</v>
      </c>
      <c r="E32" s="132" t="s">
        <v>105</v>
      </c>
      <c r="F32" s="42"/>
      <c r="G32" s="170">
        <v>131719.5</v>
      </c>
      <c r="H32" s="170">
        <v>159627.5</v>
      </c>
      <c r="I32" s="76"/>
    </row>
    <row r="33" spans="2:9" ht="16.05" customHeight="1" x14ac:dyDescent="0.25">
      <c r="B33" s="167"/>
      <c r="C33" s="168" t="s">
        <v>1094</v>
      </c>
      <c r="D33" s="224" t="s">
        <v>1094</v>
      </c>
      <c r="E33" s="132" t="s">
        <v>1094</v>
      </c>
      <c r="F33" s="42"/>
      <c r="G33" s="170" t="s">
        <v>1094</v>
      </c>
      <c r="H33" s="170" t="s">
        <v>1094</v>
      </c>
      <c r="I33" s="76"/>
    </row>
    <row r="34" spans="2:9" ht="16.05" customHeight="1" x14ac:dyDescent="0.25">
      <c r="B34" s="167"/>
      <c r="C34" s="168" t="s">
        <v>1094</v>
      </c>
      <c r="D34" s="224" t="s">
        <v>1094</v>
      </c>
      <c r="E34" s="132" t="s">
        <v>1094</v>
      </c>
      <c r="F34" s="42"/>
      <c r="G34" s="170" t="s">
        <v>1094</v>
      </c>
      <c r="H34" s="170" t="s">
        <v>1094</v>
      </c>
      <c r="I34" s="76"/>
    </row>
    <row r="35" spans="2:9" ht="16.05" customHeight="1" x14ac:dyDescent="0.25">
      <c r="B35" s="167"/>
      <c r="C35" s="168" t="s">
        <v>1094</v>
      </c>
      <c r="D35" s="224" t="s">
        <v>1094</v>
      </c>
      <c r="E35" s="132" t="s">
        <v>1094</v>
      </c>
      <c r="F35" s="42"/>
      <c r="G35" s="170" t="s">
        <v>1094</v>
      </c>
      <c r="H35" s="170" t="s">
        <v>1094</v>
      </c>
      <c r="I35" s="76"/>
    </row>
    <row r="36" spans="2:9" ht="16.05" customHeight="1" x14ac:dyDescent="0.25">
      <c r="B36" s="167"/>
      <c r="C36" s="168" t="s">
        <v>1094</v>
      </c>
      <c r="D36" s="224" t="s">
        <v>1094</v>
      </c>
      <c r="E36" s="132" t="s">
        <v>1094</v>
      </c>
      <c r="F36" s="42"/>
      <c r="G36" s="170" t="s">
        <v>1094</v>
      </c>
      <c r="H36" s="170" t="s">
        <v>1094</v>
      </c>
      <c r="I36" s="76"/>
    </row>
    <row r="37" spans="2:9" ht="16.05" customHeight="1" x14ac:dyDescent="0.25">
      <c r="B37" s="167"/>
      <c r="C37" s="168" t="s">
        <v>1094</v>
      </c>
      <c r="D37" s="224" t="s">
        <v>1094</v>
      </c>
      <c r="E37" s="132" t="s">
        <v>1094</v>
      </c>
      <c r="F37" s="42"/>
      <c r="G37" s="170" t="s">
        <v>1094</v>
      </c>
      <c r="H37" s="170" t="s">
        <v>1094</v>
      </c>
      <c r="I37" s="76"/>
    </row>
    <row r="38" spans="2:9" ht="16.05" customHeight="1" x14ac:dyDescent="0.25">
      <c r="B38" s="167"/>
      <c r="C38" s="168" t="s">
        <v>1094</v>
      </c>
      <c r="D38" s="224" t="s">
        <v>1094</v>
      </c>
      <c r="E38" s="132" t="s">
        <v>1094</v>
      </c>
      <c r="F38" s="42"/>
      <c r="G38" s="170" t="s">
        <v>1094</v>
      </c>
      <c r="H38" s="170" t="s">
        <v>1094</v>
      </c>
      <c r="I38" s="76"/>
    </row>
    <row r="39" spans="2:9" ht="16.05" customHeight="1" x14ac:dyDescent="0.25">
      <c r="B39" s="167"/>
      <c r="C39" s="168" t="s">
        <v>1094</v>
      </c>
      <c r="D39" s="224" t="s">
        <v>1094</v>
      </c>
      <c r="E39" s="132" t="s">
        <v>1094</v>
      </c>
      <c r="F39" s="42"/>
      <c r="G39" s="170" t="s">
        <v>1094</v>
      </c>
      <c r="H39" s="170" t="s">
        <v>1094</v>
      </c>
      <c r="I39" s="76"/>
    </row>
    <row r="40" spans="2:9" ht="16.05" customHeight="1" x14ac:dyDescent="0.25">
      <c r="B40" s="167"/>
      <c r="C40" s="168" t="s">
        <v>1094</v>
      </c>
      <c r="D40" s="224" t="s">
        <v>1094</v>
      </c>
      <c r="E40" s="132" t="s">
        <v>1094</v>
      </c>
      <c r="F40" s="42"/>
      <c r="G40" s="170" t="s">
        <v>1094</v>
      </c>
      <c r="H40" s="170" t="s">
        <v>1094</v>
      </c>
      <c r="I40" s="76"/>
    </row>
    <row r="41" spans="2:9" ht="16.05" customHeight="1" x14ac:dyDescent="0.25">
      <c r="B41" s="167"/>
      <c r="C41" s="168" t="s">
        <v>1094</v>
      </c>
      <c r="D41" s="224" t="s">
        <v>1094</v>
      </c>
      <c r="E41" s="132" t="s">
        <v>1094</v>
      </c>
      <c r="F41" s="42"/>
      <c r="G41" s="170" t="s">
        <v>1094</v>
      </c>
      <c r="H41" s="170" t="s">
        <v>1094</v>
      </c>
      <c r="I41" s="76"/>
    </row>
    <row r="42" spans="2:9" ht="16.05" customHeight="1" x14ac:dyDescent="0.25">
      <c r="B42" s="167"/>
      <c r="C42" s="168" t="s">
        <v>1094</v>
      </c>
      <c r="D42" s="224" t="s">
        <v>1094</v>
      </c>
      <c r="E42" s="132" t="s">
        <v>1094</v>
      </c>
      <c r="F42" s="42"/>
      <c r="G42" s="170" t="s">
        <v>1094</v>
      </c>
      <c r="H42" s="170" t="s">
        <v>1094</v>
      </c>
      <c r="I42" s="76"/>
    </row>
    <row r="43" spans="2:9" ht="16.05" customHeight="1" x14ac:dyDescent="0.25">
      <c r="B43" s="167"/>
      <c r="C43" s="168" t="s">
        <v>1094</v>
      </c>
      <c r="D43" s="224" t="s">
        <v>1094</v>
      </c>
      <c r="E43" s="132" t="s">
        <v>1094</v>
      </c>
      <c r="F43" s="42"/>
      <c r="G43" s="170" t="s">
        <v>1094</v>
      </c>
      <c r="H43" s="170" t="s">
        <v>1094</v>
      </c>
      <c r="I43" s="76"/>
    </row>
    <row r="44" spans="2:9" ht="16.05" customHeight="1" x14ac:dyDescent="0.25">
      <c r="B44" s="167"/>
      <c r="C44" s="168" t="s">
        <v>1094</v>
      </c>
      <c r="D44" s="224" t="s">
        <v>1094</v>
      </c>
      <c r="E44" s="132" t="s">
        <v>1094</v>
      </c>
      <c r="F44" s="42"/>
      <c r="G44" s="170" t="s">
        <v>1094</v>
      </c>
      <c r="H44" s="170" t="s">
        <v>1094</v>
      </c>
      <c r="I44" s="76"/>
    </row>
    <row r="45" spans="2:9" ht="16.05" customHeight="1" x14ac:dyDescent="0.25">
      <c r="B45" s="167"/>
      <c r="C45" s="168" t="s">
        <v>1094</v>
      </c>
      <c r="D45" s="224" t="s">
        <v>1094</v>
      </c>
      <c r="E45" s="132" t="s">
        <v>1094</v>
      </c>
      <c r="F45" s="42"/>
      <c r="G45" s="170" t="s">
        <v>1094</v>
      </c>
      <c r="H45" s="170" t="s">
        <v>1094</v>
      </c>
      <c r="I45" s="76"/>
    </row>
    <row r="46" spans="2:9" ht="16.05" customHeight="1" x14ac:dyDescent="0.25">
      <c r="B46" s="167"/>
      <c r="C46" s="168" t="s">
        <v>1094</v>
      </c>
      <c r="D46" s="224" t="s">
        <v>1094</v>
      </c>
      <c r="E46" s="132" t="s">
        <v>1094</v>
      </c>
      <c r="F46" s="42"/>
      <c r="G46" s="170" t="s">
        <v>1094</v>
      </c>
      <c r="H46" s="170" t="s">
        <v>1094</v>
      </c>
      <c r="I46" s="76"/>
    </row>
    <row r="47" spans="2:9" ht="16.05" customHeight="1" x14ac:dyDescent="0.25">
      <c r="B47" s="167"/>
      <c r="C47" s="168" t="s">
        <v>1094</v>
      </c>
      <c r="D47" s="224" t="s">
        <v>1094</v>
      </c>
      <c r="E47" s="132" t="s">
        <v>1094</v>
      </c>
      <c r="F47" s="42"/>
      <c r="G47" s="170" t="s">
        <v>1094</v>
      </c>
      <c r="H47" s="170" t="s">
        <v>1094</v>
      </c>
      <c r="I47" s="76"/>
    </row>
    <row r="48" spans="2:9" s="228" customFormat="1" ht="16.05" customHeight="1" x14ac:dyDescent="0.25">
      <c r="B48" s="225"/>
      <c r="C48" s="226" t="s">
        <v>1094</v>
      </c>
      <c r="D48" s="224" t="s">
        <v>1094</v>
      </c>
      <c r="E48" s="132" t="s">
        <v>1094</v>
      </c>
      <c r="F48" s="177"/>
      <c r="G48" s="170" t="s">
        <v>1094</v>
      </c>
      <c r="H48" s="170" t="s">
        <v>1094</v>
      </c>
      <c r="I48" s="227"/>
    </row>
    <row r="49" spans="2:9" ht="16.05" customHeight="1" x14ac:dyDescent="0.25">
      <c r="B49" s="76"/>
      <c r="C49" s="168" t="s">
        <v>1094</v>
      </c>
      <c r="D49" s="224" t="s">
        <v>1094</v>
      </c>
      <c r="E49" s="132" t="s">
        <v>1094</v>
      </c>
      <c r="F49" s="76"/>
      <c r="G49" s="170" t="s">
        <v>1094</v>
      </c>
      <c r="H49" s="170" t="s">
        <v>1094</v>
      </c>
      <c r="I49" s="76"/>
    </row>
    <row r="50" spans="2:9" ht="16.05" customHeight="1" x14ac:dyDescent="0.25">
      <c r="B50" s="76"/>
      <c r="C50" s="168" t="s">
        <v>1094</v>
      </c>
      <c r="D50" s="224" t="s">
        <v>1094</v>
      </c>
      <c r="E50" s="132" t="s">
        <v>1094</v>
      </c>
      <c r="F50" s="76"/>
      <c r="G50" s="170" t="s">
        <v>1094</v>
      </c>
      <c r="H50" s="170" t="s">
        <v>1094</v>
      </c>
      <c r="I50" s="76"/>
    </row>
    <row r="51" spans="2:9" ht="16.05" customHeight="1" x14ac:dyDescent="0.25">
      <c r="B51" s="76"/>
      <c r="C51" s="168" t="s">
        <v>1094</v>
      </c>
      <c r="D51" s="224" t="s">
        <v>1094</v>
      </c>
      <c r="E51" s="132" t="s">
        <v>1094</v>
      </c>
      <c r="F51" s="76"/>
      <c r="G51" s="170" t="s">
        <v>1094</v>
      </c>
      <c r="H51" s="170" t="s">
        <v>1094</v>
      </c>
      <c r="I51" s="76"/>
    </row>
    <row r="52" spans="2:9" ht="16.05" customHeight="1" x14ac:dyDescent="0.25">
      <c r="B52" s="76"/>
      <c r="C52" s="168" t="s">
        <v>1094</v>
      </c>
      <c r="D52" s="224" t="s">
        <v>1094</v>
      </c>
      <c r="E52" s="132" t="s">
        <v>1094</v>
      </c>
      <c r="F52" s="76"/>
      <c r="G52" s="170" t="s">
        <v>1094</v>
      </c>
      <c r="H52" s="170" t="s">
        <v>1094</v>
      </c>
      <c r="I52" s="76"/>
    </row>
    <row r="53" spans="2:9" ht="16.05" customHeight="1" x14ac:dyDescent="0.25">
      <c r="B53" s="76"/>
      <c r="C53" s="168" t="s">
        <v>1094</v>
      </c>
      <c r="D53" s="224" t="s">
        <v>1094</v>
      </c>
      <c r="E53" s="132" t="s">
        <v>1094</v>
      </c>
      <c r="F53" s="76"/>
      <c r="G53" s="170" t="s">
        <v>1094</v>
      </c>
      <c r="H53" s="170" t="s">
        <v>1094</v>
      </c>
      <c r="I53" s="76"/>
    </row>
    <row r="54" spans="2:9" ht="16.05" customHeight="1" x14ac:dyDescent="0.25">
      <c r="B54" s="76"/>
      <c r="C54" s="168" t="s">
        <v>1094</v>
      </c>
      <c r="D54" s="224" t="s">
        <v>1094</v>
      </c>
      <c r="E54" s="132" t="s">
        <v>1094</v>
      </c>
      <c r="F54" s="76"/>
      <c r="G54" s="170" t="s">
        <v>1094</v>
      </c>
      <c r="H54" s="170" t="s">
        <v>1094</v>
      </c>
      <c r="I54" s="76"/>
    </row>
    <row r="55" spans="2:9" ht="16.05" customHeight="1" x14ac:dyDescent="0.25">
      <c r="B55" s="76"/>
      <c r="C55" s="168" t="s">
        <v>1094</v>
      </c>
      <c r="D55" s="224" t="s">
        <v>1094</v>
      </c>
      <c r="E55" s="132" t="s">
        <v>1094</v>
      </c>
      <c r="F55" s="76"/>
      <c r="G55" s="170" t="s">
        <v>1094</v>
      </c>
      <c r="H55" s="170" t="s">
        <v>1094</v>
      </c>
      <c r="I55" s="76"/>
    </row>
    <row r="56" spans="2:9" ht="16.05" customHeight="1" x14ac:dyDescent="0.25">
      <c r="B56" s="76"/>
      <c r="C56" s="168" t="s">
        <v>1094</v>
      </c>
      <c r="D56" s="224" t="s">
        <v>1094</v>
      </c>
      <c r="E56" s="132" t="s">
        <v>1094</v>
      </c>
      <c r="F56" s="76"/>
      <c r="G56" s="170" t="s">
        <v>1094</v>
      </c>
      <c r="H56" s="170" t="s">
        <v>1094</v>
      </c>
      <c r="I56" s="76"/>
    </row>
    <row r="57" spans="2:9" ht="16.05" customHeight="1" x14ac:dyDescent="0.25">
      <c r="B57" s="76"/>
      <c r="C57" s="168" t="s">
        <v>1094</v>
      </c>
      <c r="D57" s="224" t="s">
        <v>1094</v>
      </c>
      <c r="E57" s="132" t="s">
        <v>1094</v>
      </c>
      <c r="F57" s="76"/>
      <c r="G57" s="170" t="s">
        <v>1094</v>
      </c>
      <c r="H57" s="170" t="s">
        <v>1094</v>
      </c>
      <c r="I57" s="76"/>
    </row>
    <row r="58" spans="2:9" ht="16.05" customHeight="1" x14ac:dyDescent="0.25">
      <c r="B58" s="76"/>
      <c r="C58" s="168" t="s">
        <v>1094</v>
      </c>
      <c r="D58" s="224" t="s">
        <v>1094</v>
      </c>
      <c r="E58" s="132" t="s">
        <v>1094</v>
      </c>
      <c r="F58" s="76"/>
      <c r="G58" s="170" t="s">
        <v>1094</v>
      </c>
      <c r="H58" s="170" t="s">
        <v>1094</v>
      </c>
      <c r="I58" s="76"/>
    </row>
    <row r="59" spans="2:9" ht="16.05" customHeight="1" x14ac:dyDescent="0.25">
      <c r="B59" s="76"/>
      <c r="C59" s="168" t="s">
        <v>1094</v>
      </c>
      <c r="D59" s="224" t="s">
        <v>1094</v>
      </c>
      <c r="E59" s="132" t="s">
        <v>1094</v>
      </c>
      <c r="F59" s="76"/>
      <c r="G59" s="170" t="s">
        <v>1094</v>
      </c>
      <c r="H59" s="170" t="s">
        <v>1094</v>
      </c>
      <c r="I59" s="76"/>
    </row>
    <row r="60" spans="2:9" ht="16.05" customHeight="1" x14ac:dyDescent="0.25">
      <c r="B60" s="76"/>
      <c r="C60" s="168" t="s">
        <v>1094</v>
      </c>
      <c r="D60" s="224" t="s">
        <v>1094</v>
      </c>
      <c r="E60" s="132" t="s">
        <v>1094</v>
      </c>
      <c r="F60" s="76"/>
      <c r="G60" s="170" t="s">
        <v>1094</v>
      </c>
      <c r="H60" s="170" t="s">
        <v>1094</v>
      </c>
      <c r="I60" s="76"/>
    </row>
    <row r="61" spans="2:9" ht="16.05" customHeight="1" x14ac:dyDescent="0.25">
      <c r="B61" s="185"/>
      <c r="C61" s="185"/>
      <c r="D61" s="224"/>
      <c r="E61" s="132"/>
      <c r="F61" s="185"/>
      <c r="G61" s="170"/>
      <c r="H61" s="170"/>
      <c r="I61" s="76"/>
    </row>
    <row r="62" spans="2:9" ht="16.05" customHeight="1" x14ac:dyDescent="0.25">
      <c r="B62" s="190"/>
      <c r="C62" s="190"/>
      <c r="D62" s="190"/>
      <c r="E62" s="190"/>
      <c r="F62" s="190"/>
      <c r="G62" s="190"/>
      <c r="H62" s="190"/>
    </row>
  </sheetData>
  <sheetProtection algorithmName="SHA-512" hashValue="xPlSE62vCEebyePtAtihll0YmrLejrbXUIhVv/SokGq5S8XsVKGBIc8M5mfm/OrC0V4CjiTswSeChI1oLyg8TA==" saltValue="7/1eCOUlvp38B3E9jLFZAQ==" spinCount="100000" sheet="1" objects="1" scenarios="1"/>
  <mergeCells count="1">
    <mergeCell ref="C14:H14"/>
  </mergeCells>
  <dataValidations count="2">
    <dataValidation type="list" allowBlank="1" showInputMessage="1" showErrorMessage="1" errorTitle="Invalid Data" error="Select a valid item from the list box." sqref="H16" xr:uid="{00000000-0002-0000-0B00-000000000000}">
      <formula1>CustomerCode</formula1>
    </dataValidation>
    <dataValidation type="date" operator="greaterThan" allowBlank="1" showInputMessage="1" showErrorMessage="1" errorTitle="Invalid Date" error="Enter a valid date in accordance with the regional date settings that are specified in the System Control Panel." sqref="H17" xr:uid="{00000000-0002-0000-0B00-000001000000}">
      <formula1>36526</formula1>
    </dataValidation>
  </dataValidations>
  <pageMargins left="0.59055118110236227" right="0.59055118110236227" top="0.59055118110236227" bottom="0.59055118110236227" header="0.39370078740157483" footer="0.39370078740157483"/>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35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232" customWidth="1"/>
    <col min="2" max="2" width="22.109375" style="4" bestFit="1" customWidth="1"/>
    <col min="3" max="3" width="14.6640625" style="4" customWidth="1"/>
    <col min="4" max="4" width="16" style="4" bestFit="1" customWidth="1"/>
    <col min="5" max="5" width="26.6640625" style="4" bestFit="1" customWidth="1"/>
    <col min="6" max="7" width="14.6640625" style="42" customWidth="1"/>
    <col min="8" max="8" width="7.6640625" style="97" customWidth="1"/>
    <col min="9" max="9" width="8.6640625" style="97" customWidth="1"/>
    <col min="10" max="10" width="14.6640625" style="43" customWidth="1"/>
    <col min="11" max="12" width="11.6640625" style="20" customWidth="1"/>
    <col min="13" max="13" width="14.6640625" style="97" customWidth="1"/>
    <col min="14" max="16" width="14.6640625" style="42" customWidth="1"/>
    <col min="17" max="17" width="11.6640625" style="42" customWidth="1"/>
    <col min="18" max="18" width="11.6640625" style="97" customWidth="1"/>
    <col min="19" max="19" width="8.6640625" style="43" customWidth="1"/>
    <col min="20" max="27" width="12.6640625" style="4" customWidth="1"/>
    <col min="28" max="16384" width="9.109375" style="4"/>
  </cols>
  <sheetData>
    <row r="1" spans="1:19" ht="16.05" customHeight="1" x14ac:dyDescent="0.3">
      <c r="A1" s="348" t="s">
        <v>1032</v>
      </c>
      <c r="J1" s="4"/>
      <c r="K1" s="101"/>
      <c r="L1" s="101"/>
      <c r="M1" s="407" t="s">
        <v>396</v>
      </c>
      <c r="N1" s="102"/>
    </row>
    <row r="2" spans="1:19" ht="16.05" customHeight="1" x14ac:dyDescent="0.25">
      <c r="A2" s="229" t="s">
        <v>142</v>
      </c>
      <c r="G2" s="230"/>
      <c r="J2" s="4"/>
      <c r="K2" s="101"/>
      <c r="L2" s="101"/>
      <c r="M2" s="80">
        <v>44377</v>
      </c>
      <c r="N2" s="45">
        <v>44377</v>
      </c>
      <c r="O2" s="230"/>
    </row>
    <row r="3" spans="1:19" s="110" customFormat="1" ht="16.05" customHeight="1" x14ac:dyDescent="0.25">
      <c r="A3" s="109" t="s">
        <v>1030</v>
      </c>
      <c r="F3" s="111"/>
      <c r="G3" s="112">
        <v>4191706.6199999992</v>
      </c>
      <c r="H3" s="98"/>
      <c r="I3" s="98"/>
      <c r="J3" s="18"/>
      <c r="K3" s="108"/>
      <c r="L3" s="108"/>
      <c r="M3" s="112">
        <v>277597</v>
      </c>
      <c r="N3" s="112">
        <v>3958253.4199999985</v>
      </c>
      <c r="O3" s="112">
        <v>233453.2000000001</v>
      </c>
      <c r="P3" s="112">
        <v>4191706.6199999992</v>
      </c>
      <c r="Q3" s="112"/>
      <c r="R3" s="112"/>
      <c r="S3" s="18"/>
    </row>
    <row r="4" spans="1:19" s="125" customFormat="1" ht="25.2" x14ac:dyDescent="0.2">
      <c r="A4" s="117" t="s">
        <v>87</v>
      </c>
      <c r="B4" s="117" t="s">
        <v>52</v>
      </c>
      <c r="C4" s="117" t="s">
        <v>736</v>
      </c>
      <c r="D4" s="119" t="s">
        <v>53</v>
      </c>
      <c r="E4" s="119" t="s">
        <v>54</v>
      </c>
      <c r="F4" s="120" t="s">
        <v>737</v>
      </c>
      <c r="G4" s="120" t="s">
        <v>83</v>
      </c>
      <c r="H4" s="120" t="s">
        <v>86</v>
      </c>
      <c r="I4" s="120" t="s">
        <v>140</v>
      </c>
      <c r="J4" s="118" t="s">
        <v>447</v>
      </c>
      <c r="K4" s="118" t="s">
        <v>82</v>
      </c>
      <c r="L4" s="231" t="s">
        <v>804</v>
      </c>
      <c r="M4" s="122" t="s">
        <v>395</v>
      </c>
      <c r="N4" s="121" t="s">
        <v>85</v>
      </c>
      <c r="O4" s="121" t="s">
        <v>393</v>
      </c>
      <c r="P4" s="121" t="s">
        <v>120</v>
      </c>
      <c r="Q4" s="121" t="s">
        <v>853</v>
      </c>
      <c r="R4" s="121" t="s">
        <v>810</v>
      </c>
      <c r="S4" s="121" t="s">
        <v>141</v>
      </c>
    </row>
    <row r="5" spans="1:19" ht="16.05" customHeight="1" x14ac:dyDescent="0.25">
      <c r="A5" s="232">
        <v>43989</v>
      </c>
      <c r="B5" s="4" t="s">
        <v>805</v>
      </c>
      <c r="D5" s="4" t="s">
        <v>839</v>
      </c>
      <c r="E5" s="4" t="s">
        <v>858</v>
      </c>
      <c r="F5" s="42">
        <v>10000</v>
      </c>
      <c r="G5" s="42">
        <v>34200</v>
      </c>
      <c r="H5" s="97" t="s">
        <v>84</v>
      </c>
      <c r="I5" s="97" t="s">
        <v>124</v>
      </c>
      <c r="J5" s="43" t="s">
        <v>251</v>
      </c>
      <c r="K5" s="20">
        <v>44019</v>
      </c>
      <c r="L5" s="20" t="s">
        <v>1087</v>
      </c>
      <c r="M5" s="97">
        <v>0</v>
      </c>
      <c r="N5" s="42">
        <v>31090.909090909092</v>
      </c>
      <c r="O5" s="42">
        <v>3109.090909090909</v>
      </c>
      <c r="P5" s="42">
        <v>34200</v>
      </c>
      <c r="Q5" s="42">
        <v>0</v>
      </c>
      <c r="R5" s="97" t="s">
        <v>251</v>
      </c>
      <c r="S5" s="97" t="s">
        <v>1087</v>
      </c>
    </row>
    <row r="6" spans="1:19" ht="16.05" customHeight="1" x14ac:dyDescent="0.25">
      <c r="A6" s="232">
        <v>43989</v>
      </c>
      <c r="B6" s="4" t="s">
        <v>805</v>
      </c>
      <c r="D6" s="4" t="s">
        <v>839</v>
      </c>
      <c r="E6" s="4" t="s">
        <v>859</v>
      </c>
      <c r="F6" s="42">
        <v>6000</v>
      </c>
      <c r="G6" s="42">
        <v>32832</v>
      </c>
      <c r="H6" s="97" t="s">
        <v>84</v>
      </c>
      <c r="I6" s="97" t="s">
        <v>124</v>
      </c>
      <c r="J6" s="43" t="s">
        <v>251</v>
      </c>
      <c r="K6" s="20">
        <v>44019</v>
      </c>
      <c r="L6" s="20" t="s">
        <v>1087</v>
      </c>
      <c r="M6" s="97">
        <v>0</v>
      </c>
      <c r="N6" s="42">
        <v>29847.272727272728</v>
      </c>
      <c r="O6" s="42">
        <v>2984.7272727272725</v>
      </c>
      <c r="P6" s="42">
        <v>32832</v>
      </c>
      <c r="Q6" s="42">
        <v>0</v>
      </c>
      <c r="R6" s="97" t="s">
        <v>251</v>
      </c>
      <c r="S6" s="97" t="s">
        <v>1087</v>
      </c>
    </row>
    <row r="7" spans="1:19" ht="16.05" customHeight="1" x14ac:dyDescent="0.25">
      <c r="A7" s="232">
        <v>43999</v>
      </c>
      <c r="B7" s="4" t="s">
        <v>9</v>
      </c>
      <c r="D7" s="4" t="s">
        <v>13</v>
      </c>
      <c r="E7" s="4" t="s">
        <v>73</v>
      </c>
      <c r="F7" s="42">
        <v>0</v>
      </c>
      <c r="G7" s="42">
        <v>4788</v>
      </c>
      <c r="H7" s="97" t="s">
        <v>84</v>
      </c>
      <c r="I7" s="97" t="s">
        <v>124</v>
      </c>
      <c r="J7" s="43" t="s">
        <v>251</v>
      </c>
      <c r="K7" s="20">
        <v>44032</v>
      </c>
      <c r="L7" s="20" t="s">
        <v>1087</v>
      </c>
      <c r="M7" s="97">
        <v>0</v>
      </c>
      <c r="N7" s="42">
        <v>4352.727272727273</v>
      </c>
      <c r="O7" s="42">
        <v>435.27272727272725</v>
      </c>
      <c r="P7" s="42">
        <v>4788</v>
      </c>
      <c r="Q7" s="42">
        <v>0</v>
      </c>
      <c r="R7" s="97" t="s">
        <v>251</v>
      </c>
      <c r="S7" s="97" t="s">
        <v>1087</v>
      </c>
    </row>
    <row r="8" spans="1:19" ht="16.05" customHeight="1" x14ac:dyDescent="0.25">
      <c r="A8" s="232">
        <v>44008</v>
      </c>
      <c r="B8" s="4" t="s">
        <v>1065</v>
      </c>
      <c r="D8" s="4" t="s">
        <v>108</v>
      </c>
      <c r="E8" s="4" t="s">
        <v>472</v>
      </c>
      <c r="F8" s="42">
        <v>0</v>
      </c>
      <c r="G8" s="42">
        <v>7200</v>
      </c>
      <c r="H8" s="97" t="s">
        <v>101</v>
      </c>
      <c r="I8" s="97" t="s">
        <v>126</v>
      </c>
      <c r="J8" s="43" t="s">
        <v>251</v>
      </c>
      <c r="K8" s="20">
        <v>44018</v>
      </c>
      <c r="L8" s="20" t="s">
        <v>1087</v>
      </c>
      <c r="M8" s="97">
        <v>0</v>
      </c>
      <c r="N8" s="42">
        <v>7200</v>
      </c>
      <c r="O8" s="42">
        <v>0</v>
      </c>
      <c r="P8" s="42">
        <v>7200</v>
      </c>
      <c r="Q8" s="42">
        <v>0</v>
      </c>
      <c r="R8" s="97" t="s">
        <v>251</v>
      </c>
      <c r="S8" s="97" t="s">
        <v>1087</v>
      </c>
    </row>
    <row r="9" spans="1:19" ht="16.05" customHeight="1" x14ac:dyDescent="0.25">
      <c r="A9" s="232">
        <v>44008</v>
      </c>
      <c r="B9" s="4" t="s">
        <v>1065</v>
      </c>
      <c r="D9" s="4" t="s">
        <v>108</v>
      </c>
      <c r="E9" s="4" t="s">
        <v>473</v>
      </c>
      <c r="F9" s="42">
        <v>0</v>
      </c>
      <c r="G9" s="42">
        <v>9320</v>
      </c>
      <c r="H9" s="97" t="s">
        <v>101</v>
      </c>
      <c r="I9" s="97" t="s">
        <v>126</v>
      </c>
      <c r="J9" s="43" t="s">
        <v>251</v>
      </c>
      <c r="K9" s="20">
        <v>44018</v>
      </c>
      <c r="L9" s="20" t="s">
        <v>1087</v>
      </c>
      <c r="M9" s="97">
        <v>0</v>
      </c>
      <c r="N9" s="42">
        <v>9320</v>
      </c>
      <c r="O9" s="42">
        <v>0</v>
      </c>
      <c r="P9" s="42">
        <v>9320</v>
      </c>
      <c r="Q9" s="42">
        <v>0</v>
      </c>
      <c r="R9" s="97" t="s">
        <v>251</v>
      </c>
      <c r="S9" s="97" t="s">
        <v>1087</v>
      </c>
    </row>
    <row r="10" spans="1:19" ht="16.05" customHeight="1" x14ac:dyDescent="0.25">
      <c r="A10" s="232">
        <v>44013</v>
      </c>
      <c r="B10" s="4" t="s">
        <v>2</v>
      </c>
      <c r="D10" s="4" t="s">
        <v>24</v>
      </c>
      <c r="E10" s="4" t="s">
        <v>107</v>
      </c>
      <c r="F10" s="42">
        <v>0</v>
      </c>
      <c r="G10" s="42">
        <v>840</v>
      </c>
      <c r="H10" s="97" t="s">
        <v>84</v>
      </c>
      <c r="I10" s="97" t="s">
        <v>124</v>
      </c>
      <c r="J10" s="43" t="s">
        <v>279</v>
      </c>
      <c r="K10" s="20">
        <v>44043</v>
      </c>
      <c r="L10" s="20" t="s">
        <v>1087</v>
      </c>
      <c r="M10" s="97">
        <v>0</v>
      </c>
      <c r="N10" s="42">
        <v>763.63636363636363</v>
      </c>
      <c r="O10" s="42">
        <v>76.36363636363636</v>
      </c>
      <c r="P10" s="42">
        <v>840</v>
      </c>
      <c r="Q10" s="42">
        <v>0</v>
      </c>
      <c r="R10" s="97" t="s">
        <v>279</v>
      </c>
      <c r="S10" s="97" t="s">
        <v>1087</v>
      </c>
    </row>
    <row r="11" spans="1:19" ht="16.05" customHeight="1" x14ac:dyDescent="0.25">
      <c r="A11" s="232">
        <v>44014</v>
      </c>
      <c r="B11" s="4" t="s">
        <v>22</v>
      </c>
      <c r="D11" s="4" t="s">
        <v>144</v>
      </c>
      <c r="E11" s="4" t="s">
        <v>115</v>
      </c>
      <c r="F11" s="42">
        <v>0</v>
      </c>
      <c r="G11" s="42">
        <v>478</v>
      </c>
      <c r="H11" s="97" t="s">
        <v>84</v>
      </c>
      <c r="I11" s="97" t="s">
        <v>124</v>
      </c>
      <c r="J11" s="43" t="s">
        <v>275</v>
      </c>
      <c r="K11" s="20">
        <v>44044</v>
      </c>
      <c r="L11" s="20" t="s">
        <v>1087</v>
      </c>
      <c r="M11" s="97">
        <v>0</v>
      </c>
      <c r="N11" s="42">
        <v>434.54545454545456</v>
      </c>
      <c r="O11" s="42">
        <v>43.454545454545453</v>
      </c>
      <c r="P11" s="42">
        <v>478</v>
      </c>
      <c r="Q11" s="42">
        <v>0</v>
      </c>
      <c r="R11" s="97" t="s">
        <v>275</v>
      </c>
      <c r="S11" s="97" t="s">
        <v>1087</v>
      </c>
    </row>
    <row r="12" spans="1:19" ht="16.05" customHeight="1" x14ac:dyDescent="0.25">
      <c r="A12" s="232">
        <v>44014</v>
      </c>
      <c r="B12" s="4" t="s">
        <v>806</v>
      </c>
      <c r="C12" s="4" t="s">
        <v>725</v>
      </c>
      <c r="D12" s="4" t="s">
        <v>807</v>
      </c>
      <c r="E12" s="4" t="s">
        <v>863</v>
      </c>
      <c r="F12" s="42">
        <v>6500</v>
      </c>
      <c r="G12" s="42">
        <v>23712</v>
      </c>
      <c r="H12" s="97" t="s">
        <v>84</v>
      </c>
      <c r="I12" s="97" t="s">
        <v>124</v>
      </c>
      <c r="J12" s="43" t="s">
        <v>808</v>
      </c>
      <c r="K12" s="20">
        <v>44037</v>
      </c>
      <c r="L12" s="20" t="s">
        <v>1090</v>
      </c>
      <c r="M12" s="127">
        <v>0</v>
      </c>
      <c r="N12" s="128">
        <v>21556.363636363636</v>
      </c>
      <c r="O12" s="128">
        <v>2155.6363636363635</v>
      </c>
      <c r="P12" s="128">
        <v>23712</v>
      </c>
      <c r="Q12" s="42">
        <v>3.3163636363636364</v>
      </c>
      <c r="R12" s="127" t="s">
        <v>728</v>
      </c>
      <c r="S12" s="127" t="s">
        <v>1087</v>
      </c>
    </row>
    <row r="13" spans="1:19" ht="16.05" customHeight="1" x14ac:dyDescent="0.25">
      <c r="A13" s="232">
        <v>44014</v>
      </c>
      <c r="B13" s="4" t="s">
        <v>806</v>
      </c>
      <c r="C13" s="4" t="s">
        <v>726</v>
      </c>
      <c r="D13" s="4" t="s">
        <v>807</v>
      </c>
      <c r="E13" s="4" t="s">
        <v>862</v>
      </c>
      <c r="F13" s="42">
        <v>5800</v>
      </c>
      <c r="G13" s="42">
        <v>23803.200000000001</v>
      </c>
      <c r="H13" s="97" t="s">
        <v>84</v>
      </c>
      <c r="I13" s="97" t="s">
        <v>124</v>
      </c>
      <c r="J13" s="43" t="s">
        <v>808</v>
      </c>
      <c r="K13" s="20">
        <v>44037</v>
      </c>
      <c r="L13" s="20" t="s">
        <v>1090</v>
      </c>
      <c r="M13" s="127">
        <v>0</v>
      </c>
      <c r="N13" s="128">
        <v>21639.272727272728</v>
      </c>
      <c r="O13" s="128">
        <v>2163.9272727272728</v>
      </c>
      <c r="P13" s="128">
        <v>23803.200000000001</v>
      </c>
      <c r="Q13" s="42">
        <v>3.730909090909091</v>
      </c>
      <c r="R13" s="127" t="s">
        <v>728</v>
      </c>
      <c r="S13" s="127" t="s">
        <v>1087</v>
      </c>
    </row>
    <row r="14" spans="1:19" ht="16.05" customHeight="1" x14ac:dyDescent="0.25">
      <c r="A14" s="232">
        <v>44014</v>
      </c>
      <c r="B14" s="4" t="s">
        <v>806</v>
      </c>
      <c r="C14" s="4" t="s">
        <v>727</v>
      </c>
      <c r="D14" s="4" t="s">
        <v>807</v>
      </c>
      <c r="E14" s="4" t="s">
        <v>861</v>
      </c>
      <c r="F14" s="42">
        <v>7000</v>
      </c>
      <c r="G14" s="42">
        <v>15960</v>
      </c>
      <c r="H14" s="97" t="s">
        <v>84</v>
      </c>
      <c r="I14" s="97" t="s">
        <v>124</v>
      </c>
      <c r="J14" s="43" t="s">
        <v>808</v>
      </c>
      <c r="K14" s="20">
        <v>44037</v>
      </c>
      <c r="L14" s="20" t="s">
        <v>1090</v>
      </c>
      <c r="M14" s="127">
        <v>0</v>
      </c>
      <c r="N14" s="128">
        <v>14509.090909090908</v>
      </c>
      <c r="O14" s="128">
        <v>1450.909090909091</v>
      </c>
      <c r="P14" s="128">
        <v>15960</v>
      </c>
      <c r="Q14" s="42">
        <v>2.0727272727272728</v>
      </c>
      <c r="R14" s="127" t="s">
        <v>728</v>
      </c>
      <c r="S14" s="127" t="s">
        <v>1087</v>
      </c>
    </row>
    <row r="15" spans="1:19" ht="16.05" customHeight="1" x14ac:dyDescent="0.25">
      <c r="A15" s="232">
        <v>44017</v>
      </c>
      <c r="B15" s="4" t="s">
        <v>145</v>
      </c>
      <c r="D15" s="4" t="s">
        <v>103</v>
      </c>
      <c r="E15" s="4" t="s">
        <v>62</v>
      </c>
      <c r="F15" s="42">
        <v>0</v>
      </c>
      <c r="G15" s="42">
        <v>364.8</v>
      </c>
      <c r="H15" s="97" t="s">
        <v>84</v>
      </c>
      <c r="I15" s="97" t="s">
        <v>124</v>
      </c>
      <c r="J15" s="43" t="s">
        <v>272</v>
      </c>
      <c r="K15" s="20">
        <v>44017</v>
      </c>
      <c r="L15" s="20" t="s">
        <v>1087</v>
      </c>
      <c r="M15" s="97">
        <v>0</v>
      </c>
      <c r="N15" s="42">
        <v>331.63636363636363</v>
      </c>
      <c r="O15" s="42">
        <v>33.163636363636364</v>
      </c>
      <c r="P15" s="42">
        <v>364.8</v>
      </c>
      <c r="Q15" s="42">
        <v>0</v>
      </c>
      <c r="R15" s="97" t="s">
        <v>272</v>
      </c>
      <c r="S15" s="97" t="s">
        <v>1087</v>
      </c>
    </row>
    <row r="16" spans="1:19" ht="16.05" customHeight="1" x14ac:dyDescent="0.25">
      <c r="A16" s="232">
        <v>44019</v>
      </c>
      <c r="B16" s="4" t="s">
        <v>805</v>
      </c>
      <c r="C16" s="4" t="s">
        <v>722</v>
      </c>
      <c r="D16" s="4" t="s">
        <v>838</v>
      </c>
      <c r="E16" s="4" t="s">
        <v>858</v>
      </c>
      <c r="F16" s="42">
        <v>12000</v>
      </c>
      <c r="G16" s="42">
        <v>43776</v>
      </c>
      <c r="H16" s="97" t="s">
        <v>84</v>
      </c>
      <c r="I16" s="97" t="s">
        <v>124</v>
      </c>
      <c r="J16" s="43" t="s">
        <v>808</v>
      </c>
      <c r="K16" s="20">
        <v>44050</v>
      </c>
      <c r="L16" s="20" t="s">
        <v>1090</v>
      </c>
      <c r="M16" s="127">
        <v>0</v>
      </c>
      <c r="N16" s="128">
        <v>39796.36363636364</v>
      </c>
      <c r="O16" s="128">
        <v>3979.6363636363635</v>
      </c>
      <c r="P16" s="128">
        <v>43776</v>
      </c>
      <c r="Q16" s="42">
        <v>3.3163636363636368</v>
      </c>
      <c r="R16" s="127" t="s">
        <v>728</v>
      </c>
      <c r="S16" s="127" t="s">
        <v>1087</v>
      </c>
    </row>
    <row r="17" spans="1:19" ht="16.05" customHeight="1" x14ac:dyDescent="0.25">
      <c r="A17" s="232">
        <v>44019</v>
      </c>
      <c r="B17" s="4" t="s">
        <v>805</v>
      </c>
      <c r="C17" s="4" t="s">
        <v>723</v>
      </c>
      <c r="D17" s="4" t="s">
        <v>838</v>
      </c>
      <c r="E17" s="4" t="s">
        <v>859</v>
      </c>
      <c r="F17" s="42">
        <v>6500</v>
      </c>
      <c r="G17" s="42">
        <v>37050</v>
      </c>
      <c r="H17" s="97" t="s">
        <v>84</v>
      </c>
      <c r="I17" s="97" t="s">
        <v>124</v>
      </c>
      <c r="J17" s="43" t="s">
        <v>808</v>
      </c>
      <c r="K17" s="20">
        <v>44050</v>
      </c>
      <c r="L17" s="20" t="s">
        <v>1090</v>
      </c>
      <c r="M17" s="127">
        <v>0</v>
      </c>
      <c r="N17" s="128">
        <v>33681.818181818184</v>
      </c>
      <c r="O17" s="128">
        <v>3368.181818181818</v>
      </c>
      <c r="P17" s="128">
        <v>37050</v>
      </c>
      <c r="Q17" s="42">
        <v>5.1818181818181825</v>
      </c>
      <c r="R17" s="127" t="s">
        <v>728</v>
      </c>
      <c r="S17" s="127" t="s">
        <v>1087</v>
      </c>
    </row>
    <row r="18" spans="1:19" ht="16.05" customHeight="1" x14ac:dyDescent="0.25">
      <c r="A18" s="232">
        <v>44027</v>
      </c>
      <c r="B18" s="4" t="s">
        <v>146</v>
      </c>
      <c r="D18" s="4" t="s">
        <v>102</v>
      </c>
      <c r="E18" s="4" t="s">
        <v>8</v>
      </c>
      <c r="F18" s="42">
        <v>0</v>
      </c>
      <c r="G18" s="42">
        <v>57</v>
      </c>
      <c r="H18" s="97" t="s">
        <v>84</v>
      </c>
      <c r="I18" s="97" t="s">
        <v>124</v>
      </c>
      <c r="J18" s="43" t="s">
        <v>267</v>
      </c>
      <c r="K18" s="20">
        <v>44027</v>
      </c>
      <c r="L18" s="20" t="s">
        <v>1087</v>
      </c>
      <c r="M18" s="97">
        <v>0</v>
      </c>
      <c r="N18" s="42">
        <v>51.81818181818182</v>
      </c>
      <c r="O18" s="42">
        <v>5.1818181818181817</v>
      </c>
      <c r="P18" s="42">
        <v>57</v>
      </c>
      <c r="Q18" s="42">
        <v>0</v>
      </c>
      <c r="R18" s="97" t="s">
        <v>267</v>
      </c>
      <c r="S18" s="97" t="s">
        <v>1087</v>
      </c>
    </row>
    <row r="19" spans="1:19" ht="16.05" customHeight="1" x14ac:dyDescent="0.25">
      <c r="A19" s="232">
        <v>44027</v>
      </c>
      <c r="B19" s="4" t="s">
        <v>146</v>
      </c>
      <c r="D19" s="4" t="s">
        <v>102</v>
      </c>
      <c r="E19" s="4" t="s">
        <v>8</v>
      </c>
      <c r="F19" s="42">
        <v>0</v>
      </c>
      <c r="G19" s="42">
        <v>34.200000000000003</v>
      </c>
      <c r="H19" s="97" t="s">
        <v>84</v>
      </c>
      <c r="I19" s="97" t="s">
        <v>126</v>
      </c>
      <c r="J19" s="43" t="s">
        <v>267</v>
      </c>
      <c r="K19" s="20">
        <v>44027</v>
      </c>
      <c r="L19" s="20" t="s">
        <v>1087</v>
      </c>
      <c r="M19" s="97">
        <v>0</v>
      </c>
      <c r="N19" s="42">
        <v>31.090909090909093</v>
      </c>
      <c r="O19" s="42">
        <v>3.1090909090909093</v>
      </c>
      <c r="P19" s="42">
        <v>34.200000000000003</v>
      </c>
      <c r="Q19" s="42">
        <v>0</v>
      </c>
      <c r="R19" s="97" t="s">
        <v>267</v>
      </c>
      <c r="S19" s="97" t="s">
        <v>1087</v>
      </c>
    </row>
    <row r="20" spans="1:19" ht="16.05" customHeight="1" x14ac:dyDescent="0.25">
      <c r="A20" s="232">
        <v>44027</v>
      </c>
      <c r="B20" s="4" t="s">
        <v>7</v>
      </c>
      <c r="D20" s="4" t="s">
        <v>105</v>
      </c>
      <c r="E20" s="4" t="s">
        <v>467</v>
      </c>
      <c r="F20" s="42">
        <v>0</v>
      </c>
      <c r="G20" s="42">
        <v>2280</v>
      </c>
      <c r="H20" s="97" t="s">
        <v>84</v>
      </c>
      <c r="I20" s="97" t="s">
        <v>124</v>
      </c>
      <c r="J20" s="43" t="s">
        <v>265</v>
      </c>
      <c r="K20" s="20">
        <v>44045</v>
      </c>
      <c r="L20" s="20" t="s">
        <v>1087</v>
      </c>
      <c r="M20" s="97">
        <v>0</v>
      </c>
      <c r="N20" s="42">
        <v>2072.727272727273</v>
      </c>
      <c r="O20" s="42">
        <v>207.27272727272725</v>
      </c>
      <c r="P20" s="42">
        <v>2280</v>
      </c>
      <c r="Q20" s="42">
        <v>0</v>
      </c>
      <c r="R20" s="97" t="s">
        <v>265</v>
      </c>
      <c r="S20" s="97" t="s">
        <v>1087</v>
      </c>
    </row>
    <row r="21" spans="1:19" ht="16.05" customHeight="1" x14ac:dyDescent="0.25">
      <c r="A21" s="232">
        <v>44027</v>
      </c>
      <c r="B21" s="4" t="s">
        <v>147</v>
      </c>
      <c r="D21" s="4" t="s">
        <v>148</v>
      </c>
      <c r="E21" s="4" t="s">
        <v>149</v>
      </c>
      <c r="F21" s="42">
        <v>0</v>
      </c>
      <c r="G21" s="42">
        <v>90</v>
      </c>
      <c r="H21" s="97" t="s">
        <v>84</v>
      </c>
      <c r="I21" s="97" t="s">
        <v>130</v>
      </c>
      <c r="J21" s="43" t="s">
        <v>273</v>
      </c>
      <c r="K21" s="20">
        <v>44027</v>
      </c>
      <c r="L21" s="20" t="s">
        <v>1087</v>
      </c>
      <c r="M21" s="97">
        <v>0</v>
      </c>
      <c r="N21" s="42">
        <v>81.818181818181813</v>
      </c>
      <c r="O21" s="42">
        <v>8.1818181818181817</v>
      </c>
      <c r="P21" s="42">
        <v>90</v>
      </c>
      <c r="Q21" s="42">
        <v>0</v>
      </c>
      <c r="R21" s="97" t="s">
        <v>273</v>
      </c>
      <c r="S21" s="97" t="s">
        <v>1087</v>
      </c>
    </row>
    <row r="22" spans="1:19" ht="16.05" customHeight="1" x14ac:dyDescent="0.25">
      <c r="A22" s="232">
        <v>44030</v>
      </c>
      <c r="B22" s="4" t="s">
        <v>37</v>
      </c>
      <c r="D22" s="4" t="s">
        <v>38</v>
      </c>
      <c r="E22" s="4" t="s">
        <v>111</v>
      </c>
      <c r="F22" s="42">
        <v>0</v>
      </c>
      <c r="G22" s="42">
        <v>120</v>
      </c>
      <c r="H22" s="97" t="s">
        <v>84</v>
      </c>
      <c r="I22" s="97" t="s">
        <v>124</v>
      </c>
      <c r="J22" s="43" t="s">
        <v>281</v>
      </c>
      <c r="K22" s="20">
        <v>44030</v>
      </c>
      <c r="L22" s="20" t="s">
        <v>1087</v>
      </c>
      <c r="M22" s="97">
        <v>0</v>
      </c>
      <c r="N22" s="42">
        <v>109.09090909090909</v>
      </c>
      <c r="O22" s="42">
        <v>10.909090909090908</v>
      </c>
      <c r="P22" s="42">
        <v>120</v>
      </c>
      <c r="Q22" s="42">
        <v>0</v>
      </c>
      <c r="R22" s="97" t="s">
        <v>281</v>
      </c>
      <c r="S22" s="97" t="s">
        <v>1087</v>
      </c>
    </row>
    <row r="23" spans="1:19" ht="16.05" customHeight="1" x14ac:dyDescent="0.25">
      <c r="A23" s="232">
        <v>44032</v>
      </c>
      <c r="B23" s="4" t="s">
        <v>1065</v>
      </c>
      <c r="D23" s="4" t="s">
        <v>150</v>
      </c>
      <c r="E23" s="4" t="s">
        <v>151</v>
      </c>
      <c r="F23" s="42">
        <v>0</v>
      </c>
      <c r="G23" s="42">
        <v>-60000</v>
      </c>
      <c r="H23" s="97" t="s">
        <v>101</v>
      </c>
      <c r="I23" s="97" t="s">
        <v>126</v>
      </c>
      <c r="J23" s="43" t="s">
        <v>251</v>
      </c>
      <c r="K23" s="20">
        <v>44032</v>
      </c>
      <c r="L23" s="20" t="s">
        <v>1087</v>
      </c>
      <c r="M23" s="97">
        <v>0</v>
      </c>
      <c r="N23" s="42">
        <v>-60000</v>
      </c>
      <c r="O23" s="42">
        <v>0</v>
      </c>
      <c r="P23" s="42">
        <v>-60000</v>
      </c>
      <c r="Q23" s="42">
        <v>0</v>
      </c>
      <c r="R23" s="97" t="s">
        <v>251</v>
      </c>
      <c r="S23" s="97" t="s">
        <v>1087</v>
      </c>
    </row>
    <row r="24" spans="1:19" ht="16.05" customHeight="1" x14ac:dyDescent="0.25">
      <c r="A24" s="232">
        <v>44032</v>
      </c>
      <c r="B24" s="4" t="s">
        <v>1065</v>
      </c>
      <c r="D24" s="4" t="s">
        <v>150</v>
      </c>
      <c r="E24" s="4" t="s">
        <v>151</v>
      </c>
      <c r="F24" s="42">
        <v>0</v>
      </c>
      <c r="G24" s="42">
        <v>60000</v>
      </c>
      <c r="H24" s="97" t="s">
        <v>101</v>
      </c>
      <c r="I24" s="97" t="s">
        <v>124</v>
      </c>
      <c r="J24" s="43" t="s">
        <v>251</v>
      </c>
      <c r="K24" s="20">
        <v>44032</v>
      </c>
      <c r="L24" s="20" t="s">
        <v>1087</v>
      </c>
      <c r="M24" s="97">
        <v>0</v>
      </c>
      <c r="N24" s="42">
        <v>60000</v>
      </c>
      <c r="O24" s="42">
        <v>0</v>
      </c>
      <c r="P24" s="42">
        <v>60000</v>
      </c>
      <c r="Q24" s="42">
        <v>0</v>
      </c>
      <c r="R24" s="97" t="s">
        <v>251</v>
      </c>
      <c r="S24" s="97" t="s">
        <v>1087</v>
      </c>
    </row>
    <row r="25" spans="1:19" ht="16.05" customHeight="1" x14ac:dyDescent="0.25">
      <c r="A25" s="232">
        <v>44038</v>
      </c>
      <c r="B25" s="4" t="s">
        <v>1066</v>
      </c>
      <c r="D25" s="4" t="s">
        <v>1067</v>
      </c>
      <c r="E25" s="4" t="s">
        <v>1068</v>
      </c>
      <c r="F25" s="42">
        <v>0</v>
      </c>
      <c r="G25" s="42">
        <v>30240</v>
      </c>
      <c r="H25" s="97" t="s">
        <v>101</v>
      </c>
      <c r="I25" s="97" t="s">
        <v>124</v>
      </c>
      <c r="J25" s="43" t="s">
        <v>260</v>
      </c>
      <c r="K25" s="20">
        <v>44038</v>
      </c>
      <c r="L25" s="20" t="s">
        <v>1087</v>
      </c>
      <c r="M25" s="97">
        <v>0</v>
      </c>
      <c r="N25" s="42">
        <v>30240</v>
      </c>
      <c r="O25" s="42">
        <v>0</v>
      </c>
      <c r="P25" s="42">
        <v>30240</v>
      </c>
      <c r="Q25" s="42">
        <v>0</v>
      </c>
      <c r="R25" s="97" t="s">
        <v>260</v>
      </c>
      <c r="S25" s="97" t="s">
        <v>1087</v>
      </c>
    </row>
    <row r="26" spans="1:19" ht="16.05" customHeight="1" x14ac:dyDescent="0.25">
      <c r="A26" s="232">
        <v>44038</v>
      </c>
      <c r="B26" s="4" t="s">
        <v>1066</v>
      </c>
      <c r="D26" s="4" t="s">
        <v>1067</v>
      </c>
      <c r="E26" s="4" t="s">
        <v>1069</v>
      </c>
      <c r="F26" s="42">
        <v>0</v>
      </c>
      <c r="G26" s="42">
        <v>12820</v>
      </c>
      <c r="H26" s="97" t="s">
        <v>101</v>
      </c>
      <c r="I26" s="97" t="s">
        <v>126</v>
      </c>
      <c r="J26" s="43" t="s">
        <v>339</v>
      </c>
      <c r="K26" s="20">
        <v>44130</v>
      </c>
      <c r="L26" s="20" t="s">
        <v>1087</v>
      </c>
      <c r="M26" s="97">
        <v>0</v>
      </c>
      <c r="N26" s="42">
        <v>12820</v>
      </c>
      <c r="O26" s="42">
        <v>0</v>
      </c>
      <c r="P26" s="42">
        <v>12820</v>
      </c>
      <c r="Q26" s="42">
        <v>0</v>
      </c>
      <c r="R26" s="97" t="s">
        <v>339</v>
      </c>
      <c r="S26" s="97" t="s">
        <v>1087</v>
      </c>
    </row>
    <row r="27" spans="1:19" ht="16.05" customHeight="1" x14ac:dyDescent="0.25">
      <c r="A27" s="232">
        <v>44038</v>
      </c>
      <c r="B27" s="4" t="s">
        <v>1070</v>
      </c>
      <c r="D27" s="4" t="s">
        <v>108</v>
      </c>
      <c r="E27" s="4" t="s">
        <v>1071</v>
      </c>
      <c r="F27" s="42">
        <v>0</v>
      </c>
      <c r="G27" s="42">
        <v>8700</v>
      </c>
      <c r="H27" s="97" t="s">
        <v>101</v>
      </c>
      <c r="I27" s="97" t="s">
        <v>126</v>
      </c>
      <c r="J27" s="43" t="s">
        <v>339</v>
      </c>
      <c r="K27" s="20">
        <v>44130</v>
      </c>
      <c r="L27" s="20" t="s">
        <v>1087</v>
      </c>
      <c r="M27" s="97">
        <v>0</v>
      </c>
      <c r="N27" s="42">
        <v>8700</v>
      </c>
      <c r="O27" s="42">
        <v>0</v>
      </c>
      <c r="P27" s="42">
        <v>8700</v>
      </c>
      <c r="Q27" s="42">
        <v>0</v>
      </c>
      <c r="R27" s="97" t="s">
        <v>339</v>
      </c>
      <c r="S27" s="97" t="s">
        <v>1087</v>
      </c>
    </row>
    <row r="28" spans="1:19" ht="16.05" customHeight="1" x14ac:dyDescent="0.25">
      <c r="A28" s="232">
        <v>44038</v>
      </c>
      <c r="B28" s="4" t="s">
        <v>1065</v>
      </c>
      <c r="D28" s="4" t="s">
        <v>108</v>
      </c>
      <c r="E28" s="4" t="s">
        <v>1072</v>
      </c>
      <c r="F28" s="42">
        <v>0</v>
      </c>
      <c r="G28" s="42">
        <v>75000</v>
      </c>
      <c r="H28" s="97" t="s">
        <v>101</v>
      </c>
      <c r="I28" s="97" t="s">
        <v>126</v>
      </c>
      <c r="J28" s="43" t="s">
        <v>337</v>
      </c>
      <c r="K28" s="20">
        <v>44049</v>
      </c>
      <c r="L28" s="20" t="s">
        <v>1087</v>
      </c>
      <c r="M28" s="97">
        <v>0</v>
      </c>
      <c r="N28" s="42">
        <v>75000</v>
      </c>
      <c r="O28" s="42">
        <v>0</v>
      </c>
      <c r="P28" s="42">
        <v>75000</v>
      </c>
      <c r="Q28" s="42">
        <v>0</v>
      </c>
      <c r="R28" s="97" t="s">
        <v>337</v>
      </c>
      <c r="S28" s="97" t="s">
        <v>1087</v>
      </c>
    </row>
    <row r="29" spans="1:19" ht="16.05" customHeight="1" x14ac:dyDescent="0.25">
      <c r="A29" s="232">
        <v>44038</v>
      </c>
      <c r="B29" s="4" t="s">
        <v>1065</v>
      </c>
      <c r="D29" s="4" t="s">
        <v>108</v>
      </c>
      <c r="E29" s="4" t="s">
        <v>486</v>
      </c>
      <c r="F29" s="42">
        <v>0</v>
      </c>
      <c r="G29" s="42">
        <v>-12000</v>
      </c>
      <c r="H29" s="97" t="s">
        <v>101</v>
      </c>
      <c r="I29" s="97" t="s">
        <v>126</v>
      </c>
      <c r="J29" s="43" t="s">
        <v>239</v>
      </c>
      <c r="K29" s="20">
        <v>44038</v>
      </c>
      <c r="L29" s="20" t="s">
        <v>1087</v>
      </c>
      <c r="M29" s="127">
        <v>0</v>
      </c>
      <c r="N29" s="128">
        <v>-12000</v>
      </c>
      <c r="O29" s="128">
        <v>0</v>
      </c>
      <c r="P29" s="128">
        <v>-12000</v>
      </c>
      <c r="Q29" s="42">
        <v>0</v>
      </c>
      <c r="R29" s="127" t="s">
        <v>239</v>
      </c>
      <c r="S29" s="127" t="s">
        <v>1087</v>
      </c>
    </row>
    <row r="30" spans="1:19" ht="16.05" customHeight="1" x14ac:dyDescent="0.25">
      <c r="A30" s="232">
        <v>44038</v>
      </c>
      <c r="B30" s="4" t="s">
        <v>47</v>
      </c>
      <c r="D30" s="4" t="s">
        <v>103</v>
      </c>
      <c r="E30" s="4" t="s">
        <v>49</v>
      </c>
      <c r="F30" s="42">
        <v>0</v>
      </c>
      <c r="G30" s="42">
        <v>2582.7399999999998</v>
      </c>
      <c r="H30" s="97" t="s">
        <v>101</v>
      </c>
      <c r="I30" s="97" t="s">
        <v>124</v>
      </c>
      <c r="J30" s="43" t="s">
        <v>376</v>
      </c>
      <c r="K30" s="20">
        <v>44038</v>
      </c>
      <c r="L30" s="20" t="s">
        <v>1087</v>
      </c>
      <c r="M30" s="127">
        <v>0</v>
      </c>
      <c r="N30" s="128">
        <v>2582.7399999999998</v>
      </c>
      <c r="O30" s="128">
        <v>0</v>
      </c>
      <c r="P30" s="128">
        <v>2582.7399999999998</v>
      </c>
      <c r="Q30" s="42">
        <v>0</v>
      </c>
      <c r="R30" s="127" t="s">
        <v>376</v>
      </c>
      <c r="S30" s="127" t="s">
        <v>1087</v>
      </c>
    </row>
    <row r="31" spans="1:19" ht="16.05" customHeight="1" x14ac:dyDescent="0.25">
      <c r="A31" s="232">
        <v>44038</v>
      </c>
      <c r="B31" s="4" t="s">
        <v>47</v>
      </c>
      <c r="D31" s="4" t="s">
        <v>103</v>
      </c>
      <c r="E31" s="4" t="s">
        <v>48</v>
      </c>
      <c r="F31" s="42">
        <v>0</v>
      </c>
      <c r="G31" s="42">
        <v>1666.67</v>
      </c>
      <c r="H31" s="97" t="s">
        <v>101</v>
      </c>
      <c r="I31" s="97" t="s">
        <v>124</v>
      </c>
      <c r="J31" s="43" t="s">
        <v>285</v>
      </c>
      <c r="K31" s="20">
        <v>44038</v>
      </c>
      <c r="L31" s="20" t="s">
        <v>1087</v>
      </c>
      <c r="M31" s="127">
        <v>0</v>
      </c>
      <c r="N31" s="128">
        <v>1666.67</v>
      </c>
      <c r="O31" s="128">
        <v>0</v>
      </c>
      <c r="P31" s="128">
        <v>1666.67</v>
      </c>
      <c r="Q31" s="42">
        <v>0</v>
      </c>
      <c r="R31" s="127" t="s">
        <v>285</v>
      </c>
      <c r="S31" s="127" t="s">
        <v>1087</v>
      </c>
    </row>
    <row r="32" spans="1:19" ht="16.05" customHeight="1" x14ac:dyDescent="0.25">
      <c r="A32" s="232">
        <v>44038</v>
      </c>
      <c r="B32" s="4" t="s">
        <v>21</v>
      </c>
      <c r="D32" s="4" t="s">
        <v>103</v>
      </c>
      <c r="E32" s="4" t="s">
        <v>109</v>
      </c>
      <c r="F32" s="42">
        <v>0</v>
      </c>
      <c r="G32" s="42">
        <v>13680</v>
      </c>
      <c r="H32" s="97" t="s">
        <v>84</v>
      </c>
      <c r="I32" s="97" t="s">
        <v>124</v>
      </c>
      <c r="J32" s="43" t="s">
        <v>274</v>
      </c>
      <c r="K32" s="20">
        <v>44038</v>
      </c>
      <c r="L32" s="20" t="s">
        <v>1087</v>
      </c>
      <c r="M32" s="127">
        <v>0</v>
      </c>
      <c r="N32" s="128">
        <v>12436.363636363636</v>
      </c>
      <c r="O32" s="128">
        <v>1243.6363636363637</v>
      </c>
      <c r="P32" s="128">
        <v>13680</v>
      </c>
      <c r="Q32" s="42">
        <v>0</v>
      </c>
      <c r="R32" s="127" t="s">
        <v>274</v>
      </c>
      <c r="S32" s="127" t="s">
        <v>1087</v>
      </c>
    </row>
    <row r="33" spans="1:19" ht="16.05" customHeight="1" x14ac:dyDescent="0.25">
      <c r="A33" s="232">
        <v>44043</v>
      </c>
      <c r="B33" s="4" t="s">
        <v>1065</v>
      </c>
      <c r="D33" s="4" t="s">
        <v>102</v>
      </c>
      <c r="E33" s="4" t="s">
        <v>152</v>
      </c>
      <c r="F33" s="42">
        <v>0</v>
      </c>
      <c r="G33" s="42">
        <v>90</v>
      </c>
      <c r="H33" s="97" t="s">
        <v>101</v>
      </c>
      <c r="I33" s="97" t="s">
        <v>124</v>
      </c>
      <c r="J33" s="43" t="s">
        <v>251</v>
      </c>
      <c r="K33" s="20">
        <v>44043</v>
      </c>
      <c r="L33" s="20" t="s">
        <v>1087</v>
      </c>
      <c r="M33" s="97">
        <v>0</v>
      </c>
      <c r="N33" s="42">
        <v>90</v>
      </c>
      <c r="O33" s="42">
        <v>0</v>
      </c>
      <c r="P33" s="42">
        <v>90</v>
      </c>
      <c r="Q33" s="42">
        <v>0</v>
      </c>
      <c r="R33" s="97" t="s">
        <v>251</v>
      </c>
      <c r="S33" s="97" t="s">
        <v>1087</v>
      </c>
    </row>
    <row r="34" spans="1:19" ht="16.05" customHeight="1" x14ac:dyDescent="0.25">
      <c r="A34" s="232">
        <v>44043</v>
      </c>
      <c r="B34" s="4" t="s">
        <v>1065</v>
      </c>
      <c r="D34" s="4" t="s">
        <v>102</v>
      </c>
      <c r="E34" s="4" t="s">
        <v>152</v>
      </c>
      <c r="F34" s="42">
        <v>0</v>
      </c>
      <c r="G34" s="42">
        <v>-90</v>
      </c>
      <c r="H34" s="97" t="s">
        <v>101</v>
      </c>
      <c r="I34" s="97" t="s">
        <v>130</v>
      </c>
      <c r="J34" s="43" t="s">
        <v>251</v>
      </c>
      <c r="K34" s="20">
        <v>44043</v>
      </c>
      <c r="L34" s="20" t="s">
        <v>1087</v>
      </c>
      <c r="M34" s="97">
        <v>0</v>
      </c>
      <c r="N34" s="42">
        <v>-90</v>
      </c>
      <c r="O34" s="42">
        <v>0</v>
      </c>
      <c r="P34" s="42">
        <v>-90</v>
      </c>
      <c r="Q34" s="42">
        <v>0</v>
      </c>
      <c r="R34" s="97" t="s">
        <v>251</v>
      </c>
      <c r="S34" s="97" t="s">
        <v>1087</v>
      </c>
    </row>
    <row r="35" spans="1:19" ht="16.05" customHeight="1" x14ac:dyDescent="0.25">
      <c r="A35" s="232">
        <v>44043</v>
      </c>
      <c r="B35" s="4" t="s">
        <v>468</v>
      </c>
      <c r="D35" s="4" t="s">
        <v>470</v>
      </c>
      <c r="E35" s="4" t="s">
        <v>469</v>
      </c>
      <c r="F35" s="42">
        <v>0</v>
      </c>
      <c r="G35" s="42">
        <v>10000</v>
      </c>
      <c r="H35" s="97" t="s">
        <v>101</v>
      </c>
      <c r="I35" s="97" t="s">
        <v>128</v>
      </c>
      <c r="J35" s="43" t="s">
        <v>266</v>
      </c>
      <c r="K35" s="20">
        <v>44050</v>
      </c>
      <c r="L35" s="20" t="s">
        <v>1087</v>
      </c>
      <c r="M35" s="127">
        <v>0</v>
      </c>
      <c r="N35" s="128">
        <v>10000</v>
      </c>
      <c r="O35" s="128">
        <v>0</v>
      </c>
      <c r="P35" s="128">
        <v>10000</v>
      </c>
      <c r="Q35" s="42">
        <v>0</v>
      </c>
      <c r="R35" s="127" t="s">
        <v>266</v>
      </c>
      <c r="S35" s="127" t="s">
        <v>1087</v>
      </c>
    </row>
    <row r="36" spans="1:19" ht="16.05" customHeight="1" x14ac:dyDescent="0.25">
      <c r="A36" s="232">
        <v>44044</v>
      </c>
      <c r="B36" s="4" t="s">
        <v>2</v>
      </c>
      <c r="D36" s="4" t="s">
        <v>25</v>
      </c>
      <c r="E36" s="4" t="s">
        <v>107</v>
      </c>
      <c r="F36" s="42">
        <v>0</v>
      </c>
      <c r="G36" s="42">
        <v>850</v>
      </c>
      <c r="H36" s="97" t="s">
        <v>84</v>
      </c>
      <c r="I36" s="97" t="s">
        <v>124</v>
      </c>
      <c r="J36" s="43" t="s">
        <v>279</v>
      </c>
      <c r="K36" s="20">
        <v>44075</v>
      </c>
      <c r="L36" s="20" t="s">
        <v>1087</v>
      </c>
      <c r="M36" s="97">
        <v>0</v>
      </c>
      <c r="N36" s="42">
        <v>772.72727272727275</v>
      </c>
      <c r="O36" s="42">
        <v>77.272727272727266</v>
      </c>
      <c r="P36" s="42">
        <v>850</v>
      </c>
      <c r="Q36" s="42">
        <v>0</v>
      </c>
      <c r="R36" s="97" t="s">
        <v>279</v>
      </c>
      <c r="S36" s="97" t="s">
        <v>1087</v>
      </c>
    </row>
    <row r="37" spans="1:19" ht="16.05" customHeight="1" x14ac:dyDescent="0.25">
      <c r="A37" s="232">
        <v>44045</v>
      </c>
      <c r="B37" s="4" t="s">
        <v>806</v>
      </c>
      <c r="C37" s="4" t="s">
        <v>725</v>
      </c>
      <c r="D37" s="4" t="s">
        <v>827</v>
      </c>
      <c r="E37" s="4" t="s">
        <v>863</v>
      </c>
      <c r="F37" s="42">
        <v>6000</v>
      </c>
      <c r="G37" s="42">
        <v>22080</v>
      </c>
      <c r="H37" s="97" t="s">
        <v>84</v>
      </c>
      <c r="I37" s="97" t="s">
        <v>124</v>
      </c>
      <c r="J37" s="43" t="s">
        <v>808</v>
      </c>
      <c r="K37" s="20">
        <v>44068</v>
      </c>
      <c r="L37" s="20" t="s">
        <v>1090</v>
      </c>
      <c r="M37" s="127">
        <v>0</v>
      </c>
      <c r="N37" s="128">
        <v>20072.727272727272</v>
      </c>
      <c r="O37" s="128">
        <v>2007.2727272727273</v>
      </c>
      <c r="P37" s="128">
        <v>22080</v>
      </c>
      <c r="Q37" s="42">
        <v>3.3454545454545452</v>
      </c>
      <c r="R37" s="127" t="s">
        <v>728</v>
      </c>
      <c r="S37" s="127" t="s">
        <v>1087</v>
      </c>
    </row>
    <row r="38" spans="1:19" ht="16.05" customHeight="1" x14ac:dyDescent="0.25">
      <c r="A38" s="232">
        <v>44045</v>
      </c>
      <c r="B38" s="4" t="s">
        <v>806</v>
      </c>
      <c r="C38" s="4" t="s">
        <v>726</v>
      </c>
      <c r="D38" s="4" t="s">
        <v>827</v>
      </c>
      <c r="E38" s="4" t="s">
        <v>862</v>
      </c>
      <c r="F38" s="42">
        <v>6000</v>
      </c>
      <c r="G38" s="42">
        <v>24150</v>
      </c>
      <c r="H38" s="97" t="s">
        <v>84</v>
      </c>
      <c r="I38" s="97" t="s">
        <v>124</v>
      </c>
      <c r="J38" s="43" t="s">
        <v>808</v>
      </c>
      <c r="K38" s="20">
        <v>44068</v>
      </c>
      <c r="L38" s="20" t="s">
        <v>1090</v>
      </c>
      <c r="M38" s="127">
        <v>0</v>
      </c>
      <c r="N38" s="128">
        <v>21954.545454545456</v>
      </c>
      <c r="O38" s="128">
        <v>2195.4545454545455</v>
      </c>
      <c r="P38" s="128">
        <v>24150</v>
      </c>
      <c r="Q38" s="42">
        <v>3.6590909090909092</v>
      </c>
      <c r="R38" s="127" t="s">
        <v>728</v>
      </c>
      <c r="S38" s="127" t="s">
        <v>1087</v>
      </c>
    </row>
    <row r="39" spans="1:19" ht="16.05" customHeight="1" x14ac:dyDescent="0.25">
      <c r="A39" s="232">
        <v>44045</v>
      </c>
      <c r="B39" s="4" t="s">
        <v>806</v>
      </c>
      <c r="C39" s="4" t="s">
        <v>727</v>
      </c>
      <c r="D39" s="4" t="s">
        <v>827</v>
      </c>
      <c r="E39" s="4" t="s">
        <v>861</v>
      </c>
      <c r="F39" s="42">
        <v>6750</v>
      </c>
      <c r="G39" s="42">
        <v>17077.5</v>
      </c>
      <c r="H39" s="97" t="s">
        <v>84</v>
      </c>
      <c r="I39" s="97" t="s">
        <v>124</v>
      </c>
      <c r="J39" s="43" t="s">
        <v>808</v>
      </c>
      <c r="K39" s="20">
        <v>44068</v>
      </c>
      <c r="L39" s="20" t="s">
        <v>1090</v>
      </c>
      <c r="M39" s="127">
        <v>0</v>
      </c>
      <c r="N39" s="128">
        <v>15525</v>
      </c>
      <c r="O39" s="128">
        <v>1552.5</v>
      </c>
      <c r="P39" s="128">
        <v>17077.5</v>
      </c>
      <c r="Q39" s="42">
        <v>2.2999999999999998</v>
      </c>
      <c r="R39" s="127" t="s">
        <v>728</v>
      </c>
      <c r="S39" s="127" t="s">
        <v>1087</v>
      </c>
    </row>
    <row r="40" spans="1:19" ht="16.05" customHeight="1" x14ac:dyDescent="0.25">
      <c r="A40" s="232">
        <v>44048</v>
      </c>
      <c r="B40" s="4" t="s">
        <v>145</v>
      </c>
      <c r="D40" s="4" t="s">
        <v>103</v>
      </c>
      <c r="E40" s="4" t="s">
        <v>62</v>
      </c>
      <c r="F40" s="42">
        <v>0</v>
      </c>
      <c r="G40" s="42">
        <v>368</v>
      </c>
      <c r="H40" s="97" t="s">
        <v>84</v>
      </c>
      <c r="I40" s="97" t="s">
        <v>124</v>
      </c>
      <c r="J40" s="43" t="s">
        <v>272</v>
      </c>
      <c r="K40" s="20">
        <v>44048</v>
      </c>
      <c r="L40" s="20" t="s">
        <v>1087</v>
      </c>
      <c r="M40" s="97">
        <v>0</v>
      </c>
      <c r="N40" s="42">
        <v>334.54545454545456</v>
      </c>
      <c r="O40" s="42">
        <v>33.454545454545453</v>
      </c>
      <c r="P40" s="42">
        <v>368</v>
      </c>
      <c r="Q40" s="42">
        <v>0</v>
      </c>
      <c r="R40" s="97" t="s">
        <v>272</v>
      </c>
      <c r="S40" s="97" t="s">
        <v>1087</v>
      </c>
    </row>
    <row r="41" spans="1:19" ht="16.05" customHeight="1" x14ac:dyDescent="0.25">
      <c r="A41" s="232">
        <v>44048</v>
      </c>
      <c r="B41" s="4" t="s">
        <v>1065</v>
      </c>
      <c r="D41" s="4" t="s">
        <v>150</v>
      </c>
      <c r="E41" s="4" t="s">
        <v>151</v>
      </c>
      <c r="F41" s="42">
        <v>0</v>
      </c>
      <c r="G41" s="42">
        <v>-10000</v>
      </c>
      <c r="H41" s="97" t="s">
        <v>101</v>
      </c>
      <c r="I41" s="97" t="s">
        <v>128</v>
      </c>
      <c r="J41" s="43" t="s">
        <v>251</v>
      </c>
      <c r="K41" s="20">
        <v>44048</v>
      </c>
      <c r="L41" s="20" t="s">
        <v>1087</v>
      </c>
      <c r="M41" s="127">
        <v>0</v>
      </c>
      <c r="N41" s="128">
        <v>-10000</v>
      </c>
      <c r="O41" s="128">
        <v>0</v>
      </c>
      <c r="P41" s="128">
        <v>-10000</v>
      </c>
      <c r="Q41" s="42">
        <v>0</v>
      </c>
      <c r="R41" s="127" t="s">
        <v>251</v>
      </c>
      <c r="S41" s="127" t="s">
        <v>1087</v>
      </c>
    </row>
    <row r="42" spans="1:19" ht="16.05" customHeight="1" x14ac:dyDescent="0.25">
      <c r="A42" s="232">
        <v>44048</v>
      </c>
      <c r="B42" s="4" t="s">
        <v>1065</v>
      </c>
      <c r="D42" s="4" t="s">
        <v>150</v>
      </c>
      <c r="E42" s="4" t="s">
        <v>151</v>
      </c>
      <c r="F42" s="42">
        <v>0</v>
      </c>
      <c r="G42" s="42">
        <v>10000</v>
      </c>
      <c r="H42" s="97" t="s">
        <v>101</v>
      </c>
      <c r="I42" s="97" t="s">
        <v>124</v>
      </c>
      <c r="J42" s="43" t="s">
        <v>251</v>
      </c>
      <c r="K42" s="20">
        <v>44048</v>
      </c>
      <c r="L42" s="20" t="s">
        <v>1087</v>
      </c>
      <c r="M42" s="127">
        <v>0</v>
      </c>
      <c r="N42" s="128">
        <v>10000</v>
      </c>
      <c r="O42" s="128">
        <v>0</v>
      </c>
      <c r="P42" s="128">
        <v>10000</v>
      </c>
      <c r="Q42" s="42">
        <v>0</v>
      </c>
      <c r="R42" s="127" t="s">
        <v>251</v>
      </c>
      <c r="S42" s="127" t="s">
        <v>1087</v>
      </c>
    </row>
    <row r="43" spans="1:19" ht="16.05" customHeight="1" x14ac:dyDescent="0.25">
      <c r="A43" s="232">
        <v>44050</v>
      </c>
      <c r="B43" s="4" t="s">
        <v>805</v>
      </c>
      <c r="C43" s="4" t="s">
        <v>722</v>
      </c>
      <c r="D43" s="4" t="s">
        <v>839</v>
      </c>
      <c r="E43" s="4" t="s">
        <v>858</v>
      </c>
      <c r="F43" s="42">
        <v>11500</v>
      </c>
      <c r="G43" s="42">
        <v>42320</v>
      </c>
      <c r="H43" s="97" t="s">
        <v>84</v>
      </c>
      <c r="I43" s="97" t="s">
        <v>124</v>
      </c>
      <c r="J43" s="43" t="s">
        <v>808</v>
      </c>
      <c r="K43" s="20">
        <v>44081</v>
      </c>
      <c r="L43" s="20" t="s">
        <v>1090</v>
      </c>
      <c r="M43" s="127">
        <v>0</v>
      </c>
      <c r="N43" s="128">
        <v>38472.727272727272</v>
      </c>
      <c r="O43" s="128">
        <v>3847.2727272727275</v>
      </c>
      <c r="P43" s="128">
        <v>42320</v>
      </c>
      <c r="Q43" s="42">
        <v>3.3454545454545452</v>
      </c>
      <c r="R43" s="127" t="s">
        <v>728</v>
      </c>
      <c r="S43" s="127" t="s">
        <v>1087</v>
      </c>
    </row>
    <row r="44" spans="1:19" ht="16.05" customHeight="1" x14ac:dyDescent="0.25">
      <c r="A44" s="232">
        <v>44050</v>
      </c>
      <c r="B44" s="4" t="s">
        <v>805</v>
      </c>
      <c r="C44" s="4" t="s">
        <v>723</v>
      </c>
      <c r="D44" s="4" t="s">
        <v>839</v>
      </c>
      <c r="E44" s="4" t="s">
        <v>859</v>
      </c>
      <c r="F44" s="42">
        <v>6000</v>
      </c>
      <c r="G44" s="42">
        <v>34500</v>
      </c>
      <c r="H44" s="97" t="s">
        <v>84</v>
      </c>
      <c r="I44" s="97" t="s">
        <v>124</v>
      </c>
      <c r="J44" s="43" t="s">
        <v>808</v>
      </c>
      <c r="K44" s="20">
        <v>44081</v>
      </c>
      <c r="L44" s="20" t="s">
        <v>1090</v>
      </c>
      <c r="M44" s="127">
        <v>0</v>
      </c>
      <c r="N44" s="128">
        <v>31363.636363636364</v>
      </c>
      <c r="O44" s="128">
        <v>3136.363636363636</v>
      </c>
      <c r="P44" s="128">
        <v>34500</v>
      </c>
      <c r="Q44" s="42">
        <v>5.2272727272727275</v>
      </c>
      <c r="R44" s="127" t="s">
        <v>728</v>
      </c>
      <c r="S44" s="127" t="s">
        <v>1087</v>
      </c>
    </row>
    <row r="45" spans="1:19" ht="16.05" customHeight="1" x14ac:dyDescent="0.25">
      <c r="A45" s="232">
        <v>44055</v>
      </c>
      <c r="B45" s="4" t="s">
        <v>147</v>
      </c>
      <c r="D45" s="4" t="s">
        <v>148</v>
      </c>
      <c r="E45" s="4" t="s">
        <v>149</v>
      </c>
      <c r="F45" s="42">
        <v>0</v>
      </c>
      <c r="G45" s="42">
        <v>87</v>
      </c>
      <c r="H45" s="97" t="s">
        <v>84</v>
      </c>
      <c r="I45" s="97" t="s">
        <v>130</v>
      </c>
      <c r="J45" s="43" t="s">
        <v>273</v>
      </c>
      <c r="K45" s="20">
        <v>44055</v>
      </c>
      <c r="L45" s="20" t="s">
        <v>1087</v>
      </c>
      <c r="M45" s="97">
        <v>0</v>
      </c>
      <c r="N45" s="42">
        <v>79.090909090909093</v>
      </c>
      <c r="O45" s="42">
        <v>7.9090909090909083</v>
      </c>
      <c r="P45" s="42">
        <v>87</v>
      </c>
      <c r="Q45" s="42">
        <v>0</v>
      </c>
      <c r="R45" s="97" t="s">
        <v>273</v>
      </c>
      <c r="S45" s="97" t="s">
        <v>1087</v>
      </c>
    </row>
    <row r="46" spans="1:19" ht="16.05" customHeight="1" x14ac:dyDescent="0.25">
      <c r="A46" s="232">
        <v>44058</v>
      </c>
      <c r="B46" s="4" t="s">
        <v>146</v>
      </c>
      <c r="D46" s="4" t="s">
        <v>102</v>
      </c>
      <c r="E46" s="4" t="s">
        <v>8</v>
      </c>
      <c r="F46" s="42">
        <v>0</v>
      </c>
      <c r="G46" s="42">
        <v>80</v>
      </c>
      <c r="H46" s="97" t="s">
        <v>84</v>
      </c>
      <c r="I46" s="97" t="s">
        <v>124</v>
      </c>
      <c r="J46" s="43" t="s">
        <v>267</v>
      </c>
      <c r="K46" s="20">
        <v>44058</v>
      </c>
      <c r="L46" s="20" t="s">
        <v>1087</v>
      </c>
      <c r="M46" s="97">
        <v>0</v>
      </c>
      <c r="N46" s="42">
        <v>72.727272727272734</v>
      </c>
      <c r="O46" s="42">
        <v>7.2727272727272725</v>
      </c>
      <c r="P46" s="42">
        <v>80</v>
      </c>
      <c r="Q46" s="42">
        <v>0</v>
      </c>
      <c r="R46" s="97" t="s">
        <v>267</v>
      </c>
      <c r="S46" s="97" t="s">
        <v>1087</v>
      </c>
    </row>
    <row r="47" spans="1:19" ht="16.05" customHeight="1" x14ac:dyDescent="0.25">
      <c r="A47" s="232">
        <v>44058</v>
      </c>
      <c r="B47" s="4" t="s">
        <v>146</v>
      </c>
      <c r="D47" s="4" t="s">
        <v>102</v>
      </c>
      <c r="E47" s="4" t="s">
        <v>8</v>
      </c>
      <c r="F47" s="42">
        <v>0</v>
      </c>
      <c r="G47" s="42">
        <v>35</v>
      </c>
      <c r="H47" s="97" t="s">
        <v>84</v>
      </c>
      <c r="I47" s="97" t="s">
        <v>126</v>
      </c>
      <c r="J47" s="43" t="s">
        <v>267</v>
      </c>
      <c r="K47" s="20">
        <v>44058</v>
      </c>
      <c r="L47" s="20" t="s">
        <v>1087</v>
      </c>
      <c r="M47" s="97">
        <v>0</v>
      </c>
      <c r="N47" s="42">
        <v>31.81818181818182</v>
      </c>
      <c r="O47" s="42">
        <v>3.1818181818181817</v>
      </c>
      <c r="P47" s="42">
        <v>35</v>
      </c>
      <c r="Q47" s="42">
        <v>0</v>
      </c>
      <c r="R47" s="97" t="s">
        <v>267</v>
      </c>
      <c r="S47" s="97" t="s">
        <v>1087</v>
      </c>
    </row>
    <row r="48" spans="1:19" ht="16.05" customHeight="1" x14ac:dyDescent="0.25">
      <c r="A48" s="232">
        <v>44058</v>
      </c>
      <c r="B48" s="4" t="s">
        <v>7</v>
      </c>
      <c r="D48" s="4" t="s">
        <v>105</v>
      </c>
      <c r="E48" s="4" t="s">
        <v>467</v>
      </c>
      <c r="F48" s="42">
        <v>0</v>
      </c>
      <c r="G48" s="42">
        <v>2300</v>
      </c>
      <c r="H48" s="97" t="s">
        <v>84</v>
      </c>
      <c r="I48" s="97" t="s">
        <v>124</v>
      </c>
      <c r="J48" s="43" t="s">
        <v>265</v>
      </c>
      <c r="K48" s="20">
        <v>44077</v>
      </c>
      <c r="L48" s="20" t="s">
        <v>1087</v>
      </c>
      <c r="M48" s="97">
        <v>0</v>
      </c>
      <c r="N48" s="42">
        <v>2090.909090909091</v>
      </c>
      <c r="O48" s="42">
        <v>209.09090909090907</v>
      </c>
      <c r="P48" s="42">
        <v>2300</v>
      </c>
      <c r="Q48" s="42">
        <v>0</v>
      </c>
      <c r="R48" s="97" t="s">
        <v>265</v>
      </c>
      <c r="S48" s="97" t="s">
        <v>1087</v>
      </c>
    </row>
    <row r="49" spans="1:19" ht="16.05" customHeight="1" x14ac:dyDescent="0.25">
      <c r="A49" s="232">
        <v>44063</v>
      </c>
      <c r="B49" s="4" t="s">
        <v>1065</v>
      </c>
      <c r="D49" s="4" t="s">
        <v>150</v>
      </c>
      <c r="E49" s="4" t="s">
        <v>151</v>
      </c>
      <c r="F49" s="42">
        <v>0</v>
      </c>
      <c r="G49" s="42">
        <v>-100000</v>
      </c>
      <c r="H49" s="97" t="s">
        <v>101</v>
      </c>
      <c r="I49" s="97" t="s">
        <v>126</v>
      </c>
      <c r="J49" s="43" t="s">
        <v>251</v>
      </c>
      <c r="K49" s="20">
        <v>44063</v>
      </c>
      <c r="L49" s="20" t="s">
        <v>1087</v>
      </c>
      <c r="M49" s="97">
        <v>0</v>
      </c>
      <c r="N49" s="42">
        <v>-100000</v>
      </c>
      <c r="O49" s="42">
        <v>0</v>
      </c>
      <c r="P49" s="42">
        <v>-100000</v>
      </c>
      <c r="Q49" s="42">
        <v>0</v>
      </c>
      <c r="R49" s="97" t="s">
        <v>251</v>
      </c>
      <c r="S49" s="97" t="s">
        <v>1087</v>
      </c>
    </row>
    <row r="50" spans="1:19" ht="16.05" customHeight="1" x14ac:dyDescent="0.25">
      <c r="A50" s="232">
        <v>44063</v>
      </c>
      <c r="B50" s="4" t="s">
        <v>1065</v>
      </c>
      <c r="D50" s="4" t="s">
        <v>150</v>
      </c>
      <c r="E50" s="4" t="s">
        <v>151</v>
      </c>
      <c r="F50" s="42">
        <v>0</v>
      </c>
      <c r="G50" s="42">
        <v>100000</v>
      </c>
      <c r="H50" s="97" t="s">
        <v>101</v>
      </c>
      <c r="I50" s="97" t="s">
        <v>124</v>
      </c>
      <c r="J50" s="43" t="s">
        <v>251</v>
      </c>
      <c r="K50" s="20">
        <v>44063</v>
      </c>
      <c r="L50" s="20" t="s">
        <v>1087</v>
      </c>
      <c r="M50" s="97">
        <v>0</v>
      </c>
      <c r="N50" s="42">
        <v>100000</v>
      </c>
      <c r="O50" s="42">
        <v>0</v>
      </c>
      <c r="P50" s="42">
        <v>100000</v>
      </c>
      <c r="Q50" s="42">
        <v>0</v>
      </c>
      <c r="R50" s="97" t="s">
        <v>251</v>
      </c>
      <c r="S50" s="97" t="s">
        <v>1087</v>
      </c>
    </row>
    <row r="51" spans="1:19" ht="16.05" customHeight="1" x14ac:dyDescent="0.25">
      <c r="A51" s="232">
        <v>44069</v>
      </c>
      <c r="B51" s="4" t="s">
        <v>1066</v>
      </c>
      <c r="D51" s="4" t="s">
        <v>1067</v>
      </c>
      <c r="E51" s="4" t="s">
        <v>1069</v>
      </c>
      <c r="F51" s="42">
        <v>0</v>
      </c>
      <c r="G51" s="42">
        <v>12820</v>
      </c>
      <c r="H51" s="97" t="s">
        <v>101</v>
      </c>
      <c r="I51" s="97" t="s">
        <v>126</v>
      </c>
      <c r="J51" s="43" t="s">
        <v>339</v>
      </c>
      <c r="K51" s="20">
        <v>44130</v>
      </c>
      <c r="L51" s="20" t="s">
        <v>1087</v>
      </c>
      <c r="M51" s="97">
        <v>0</v>
      </c>
      <c r="N51" s="42">
        <v>12820</v>
      </c>
      <c r="O51" s="42">
        <v>0</v>
      </c>
      <c r="P51" s="42">
        <v>12820</v>
      </c>
      <c r="Q51" s="42">
        <v>0</v>
      </c>
      <c r="R51" s="97" t="s">
        <v>339</v>
      </c>
      <c r="S51" s="97" t="s">
        <v>1087</v>
      </c>
    </row>
    <row r="52" spans="1:19" ht="16.05" customHeight="1" x14ac:dyDescent="0.25">
      <c r="A52" s="232">
        <v>44069</v>
      </c>
      <c r="B52" s="4" t="s">
        <v>1070</v>
      </c>
      <c r="D52" s="4" t="s">
        <v>108</v>
      </c>
      <c r="E52" s="4" t="s">
        <v>1071</v>
      </c>
      <c r="F52" s="42">
        <v>0</v>
      </c>
      <c r="G52" s="42">
        <v>8700</v>
      </c>
      <c r="H52" s="97" t="s">
        <v>101</v>
      </c>
      <c r="I52" s="97" t="s">
        <v>126</v>
      </c>
      <c r="J52" s="43" t="s">
        <v>339</v>
      </c>
      <c r="K52" s="20">
        <v>44130</v>
      </c>
      <c r="L52" s="20" t="s">
        <v>1087</v>
      </c>
      <c r="M52" s="97">
        <v>0</v>
      </c>
      <c r="N52" s="42">
        <v>8700</v>
      </c>
      <c r="O52" s="42">
        <v>0</v>
      </c>
      <c r="P52" s="42">
        <v>8700</v>
      </c>
      <c r="Q52" s="42">
        <v>0</v>
      </c>
      <c r="R52" s="97" t="s">
        <v>339</v>
      </c>
      <c r="S52" s="97" t="s">
        <v>1087</v>
      </c>
    </row>
    <row r="53" spans="1:19" ht="16.05" customHeight="1" x14ac:dyDescent="0.25">
      <c r="A53" s="232">
        <v>44069</v>
      </c>
      <c r="B53" s="4" t="s">
        <v>1065</v>
      </c>
      <c r="D53" s="4" t="s">
        <v>108</v>
      </c>
      <c r="E53" s="4" t="s">
        <v>1072</v>
      </c>
      <c r="F53" s="42">
        <v>0</v>
      </c>
      <c r="G53" s="42">
        <v>75000</v>
      </c>
      <c r="H53" s="97" t="s">
        <v>101</v>
      </c>
      <c r="I53" s="97" t="s">
        <v>126</v>
      </c>
      <c r="J53" s="43" t="s">
        <v>337</v>
      </c>
      <c r="K53" s="20">
        <v>44080</v>
      </c>
      <c r="L53" s="20" t="s">
        <v>1087</v>
      </c>
      <c r="M53" s="97">
        <v>0</v>
      </c>
      <c r="N53" s="42">
        <v>75000</v>
      </c>
      <c r="O53" s="42">
        <v>0</v>
      </c>
      <c r="P53" s="42">
        <v>75000</v>
      </c>
      <c r="Q53" s="42">
        <v>0</v>
      </c>
      <c r="R53" s="97" t="s">
        <v>337</v>
      </c>
      <c r="S53" s="97" t="s">
        <v>1087</v>
      </c>
    </row>
    <row r="54" spans="1:19" ht="16.05" customHeight="1" x14ac:dyDescent="0.25">
      <c r="A54" s="232">
        <v>44069</v>
      </c>
      <c r="B54" s="4" t="s">
        <v>6</v>
      </c>
      <c r="D54" s="4" t="s">
        <v>105</v>
      </c>
      <c r="E54" s="4" t="s">
        <v>3</v>
      </c>
      <c r="F54" s="42">
        <v>0</v>
      </c>
      <c r="G54" s="42">
        <v>17767.5</v>
      </c>
      <c r="H54" s="97" t="s">
        <v>84</v>
      </c>
      <c r="I54" s="97" t="s">
        <v>124</v>
      </c>
      <c r="J54" s="43" t="s">
        <v>220</v>
      </c>
      <c r="K54" s="20">
        <v>44100</v>
      </c>
      <c r="L54" s="20" t="s">
        <v>1087</v>
      </c>
      <c r="M54" s="97">
        <v>0</v>
      </c>
      <c r="N54" s="42">
        <v>16152.272727272728</v>
      </c>
      <c r="O54" s="42">
        <v>1615.2272727272727</v>
      </c>
      <c r="P54" s="42">
        <v>17767.5</v>
      </c>
      <c r="Q54" s="42">
        <v>0</v>
      </c>
      <c r="R54" s="97" t="s">
        <v>220</v>
      </c>
      <c r="S54" s="97" t="s">
        <v>1087</v>
      </c>
    </row>
    <row r="55" spans="1:19" ht="16.05" customHeight="1" x14ac:dyDescent="0.25">
      <c r="A55" s="232">
        <v>44069</v>
      </c>
      <c r="B55" s="4" t="s">
        <v>47</v>
      </c>
      <c r="D55" s="4" t="s">
        <v>103</v>
      </c>
      <c r="E55" s="4" t="s">
        <v>49</v>
      </c>
      <c r="F55" s="42">
        <v>0</v>
      </c>
      <c r="G55" s="42">
        <v>2604.27</v>
      </c>
      <c r="H55" s="97" t="s">
        <v>101</v>
      </c>
      <c r="I55" s="97" t="s">
        <v>124</v>
      </c>
      <c r="J55" s="43" t="s">
        <v>376</v>
      </c>
      <c r="K55" s="20">
        <v>44069</v>
      </c>
      <c r="L55" s="20" t="s">
        <v>1087</v>
      </c>
      <c r="M55" s="97">
        <v>0</v>
      </c>
      <c r="N55" s="42">
        <v>2604.27</v>
      </c>
      <c r="O55" s="42">
        <v>0</v>
      </c>
      <c r="P55" s="42">
        <v>2604.27</v>
      </c>
      <c r="Q55" s="42">
        <v>0</v>
      </c>
      <c r="R55" s="97" t="s">
        <v>376</v>
      </c>
      <c r="S55" s="97" t="s">
        <v>1087</v>
      </c>
    </row>
    <row r="56" spans="1:19" ht="16.05" customHeight="1" x14ac:dyDescent="0.25">
      <c r="A56" s="232">
        <v>44069</v>
      </c>
      <c r="B56" s="4" t="s">
        <v>47</v>
      </c>
      <c r="D56" s="4" t="s">
        <v>103</v>
      </c>
      <c r="E56" s="4" t="s">
        <v>48</v>
      </c>
      <c r="F56" s="42">
        <v>0</v>
      </c>
      <c r="G56" s="42">
        <v>1645.14</v>
      </c>
      <c r="H56" s="97" t="s">
        <v>101</v>
      </c>
      <c r="I56" s="97" t="s">
        <v>124</v>
      </c>
      <c r="J56" s="43" t="s">
        <v>285</v>
      </c>
      <c r="K56" s="20">
        <v>44069</v>
      </c>
      <c r="L56" s="20" t="s">
        <v>1087</v>
      </c>
      <c r="M56" s="97">
        <v>0</v>
      </c>
      <c r="N56" s="42">
        <v>1645.14</v>
      </c>
      <c r="O56" s="42">
        <v>0</v>
      </c>
      <c r="P56" s="42">
        <v>1645.14</v>
      </c>
      <c r="Q56" s="42">
        <v>0</v>
      </c>
      <c r="R56" s="97" t="s">
        <v>285</v>
      </c>
      <c r="S56" s="97" t="s">
        <v>1087</v>
      </c>
    </row>
    <row r="57" spans="1:19" ht="16.05" customHeight="1" x14ac:dyDescent="0.25">
      <c r="A57" s="232">
        <v>44069</v>
      </c>
      <c r="B57" s="4" t="s">
        <v>21</v>
      </c>
      <c r="D57" s="4" t="s">
        <v>103</v>
      </c>
      <c r="E57" s="4" t="s">
        <v>109</v>
      </c>
      <c r="F57" s="42">
        <v>0</v>
      </c>
      <c r="G57" s="42">
        <v>13800</v>
      </c>
      <c r="H57" s="97" t="s">
        <v>84</v>
      </c>
      <c r="I57" s="97" t="s">
        <v>124</v>
      </c>
      <c r="J57" s="43" t="s">
        <v>274</v>
      </c>
      <c r="K57" s="20">
        <v>44069</v>
      </c>
      <c r="L57" s="20" t="s">
        <v>1087</v>
      </c>
      <c r="M57" s="127">
        <v>0</v>
      </c>
      <c r="N57" s="128">
        <v>12545.454545454546</v>
      </c>
      <c r="O57" s="128">
        <v>1254.5454545454545</v>
      </c>
      <c r="P57" s="128">
        <v>13800</v>
      </c>
      <c r="Q57" s="42">
        <v>0</v>
      </c>
      <c r="R57" s="127" t="s">
        <v>274</v>
      </c>
      <c r="S57" s="127" t="s">
        <v>1087</v>
      </c>
    </row>
    <row r="58" spans="1:19" ht="16.05" customHeight="1" x14ac:dyDescent="0.25">
      <c r="A58" s="232">
        <v>44072</v>
      </c>
      <c r="B58" s="4" t="s">
        <v>20</v>
      </c>
      <c r="D58" s="4" t="s">
        <v>16</v>
      </c>
      <c r="E58" s="4" t="s">
        <v>112</v>
      </c>
      <c r="F58" s="42">
        <v>0</v>
      </c>
      <c r="G58" s="42">
        <v>2500</v>
      </c>
      <c r="H58" s="97" t="s">
        <v>84</v>
      </c>
      <c r="I58" s="97" t="s">
        <v>130</v>
      </c>
      <c r="J58" s="43" t="s">
        <v>269</v>
      </c>
      <c r="K58" s="20">
        <v>44072</v>
      </c>
      <c r="L58" s="20" t="s">
        <v>1087</v>
      </c>
      <c r="M58" s="127">
        <v>0</v>
      </c>
      <c r="N58" s="128">
        <v>2272.727272727273</v>
      </c>
      <c r="O58" s="128">
        <v>227.27272727272725</v>
      </c>
      <c r="P58" s="128">
        <v>2500</v>
      </c>
      <c r="Q58" s="42">
        <v>0</v>
      </c>
      <c r="R58" s="127" t="s">
        <v>269</v>
      </c>
      <c r="S58" s="127" t="s">
        <v>1087</v>
      </c>
    </row>
    <row r="59" spans="1:19" ht="16.05" customHeight="1" x14ac:dyDescent="0.25">
      <c r="A59" s="232">
        <v>44074</v>
      </c>
      <c r="B59" s="4" t="s">
        <v>1065</v>
      </c>
      <c r="D59" s="4" t="s">
        <v>102</v>
      </c>
      <c r="E59" s="4" t="s">
        <v>152</v>
      </c>
      <c r="F59" s="42">
        <v>0</v>
      </c>
      <c r="G59" s="42">
        <v>2587</v>
      </c>
      <c r="H59" s="97" t="s">
        <v>101</v>
      </c>
      <c r="I59" s="97" t="s">
        <v>124</v>
      </c>
      <c r="J59" s="43" t="s">
        <v>251</v>
      </c>
      <c r="K59" s="20">
        <v>44074</v>
      </c>
      <c r="L59" s="20" t="s">
        <v>1087</v>
      </c>
      <c r="M59" s="127">
        <v>0</v>
      </c>
      <c r="N59" s="128">
        <v>2587</v>
      </c>
      <c r="O59" s="128">
        <v>0</v>
      </c>
      <c r="P59" s="128">
        <v>2587</v>
      </c>
      <c r="Q59" s="42">
        <v>0</v>
      </c>
      <c r="R59" s="127" t="s">
        <v>251</v>
      </c>
      <c r="S59" s="127" t="s">
        <v>1087</v>
      </c>
    </row>
    <row r="60" spans="1:19" ht="16.05" customHeight="1" x14ac:dyDescent="0.25">
      <c r="A60" s="232">
        <v>44074</v>
      </c>
      <c r="B60" s="4" t="s">
        <v>1065</v>
      </c>
      <c r="D60" s="4" t="s">
        <v>102</v>
      </c>
      <c r="E60" s="4" t="s">
        <v>152</v>
      </c>
      <c r="F60" s="42">
        <v>0</v>
      </c>
      <c r="G60" s="42">
        <v>-2587</v>
      </c>
      <c r="H60" s="97" t="s">
        <v>101</v>
      </c>
      <c r="I60" s="97" t="s">
        <v>130</v>
      </c>
      <c r="J60" s="43" t="s">
        <v>251</v>
      </c>
      <c r="K60" s="20">
        <v>44074</v>
      </c>
      <c r="L60" s="20" t="s">
        <v>1087</v>
      </c>
      <c r="M60" s="97">
        <v>0</v>
      </c>
      <c r="N60" s="42">
        <v>-2587</v>
      </c>
      <c r="O60" s="42">
        <v>0</v>
      </c>
      <c r="P60" s="42">
        <v>-2587</v>
      </c>
      <c r="Q60" s="42">
        <v>0</v>
      </c>
      <c r="R60" s="97" t="s">
        <v>251</v>
      </c>
      <c r="S60" s="97" t="s">
        <v>1087</v>
      </c>
    </row>
    <row r="61" spans="1:19" ht="16.05" customHeight="1" x14ac:dyDescent="0.25">
      <c r="A61" s="232">
        <v>44074</v>
      </c>
      <c r="B61" s="4" t="s">
        <v>468</v>
      </c>
      <c r="D61" s="4" t="s">
        <v>470</v>
      </c>
      <c r="E61" s="4" t="s">
        <v>469</v>
      </c>
      <c r="F61" s="42">
        <v>0</v>
      </c>
      <c r="G61" s="42">
        <v>9800</v>
      </c>
      <c r="H61" s="97" t="s">
        <v>101</v>
      </c>
      <c r="I61" s="97" t="s">
        <v>128</v>
      </c>
      <c r="J61" s="43" t="s">
        <v>266</v>
      </c>
      <c r="K61" s="20">
        <v>44081</v>
      </c>
      <c r="L61" s="20" t="s">
        <v>1087</v>
      </c>
      <c r="M61" s="97">
        <v>0</v>
      </c>
      <c r="N61" s="42">
        <v>9800</v>
      </c>
      <c r="O61" s="42">
        <v>0</v>
      </c>
      <c r="P61" s="42">
        <v>9800</v>
      </c>
      <c r="Q61" s="42">
        <v>0</v>
      </c>
      <c r="R61" s="97" t="s">
        <v>266</v>
      </c>
      <c r="S61" s="97" t="s">
        <v>1087</v>
      </c>
    </row>
    <row r="62" spans="1:19" ht="16.05" customHeight="1" x14ac:dyDescent="0.25">
      <c r="A62" s="232">
        <v>44074</v>
      </c>
      <c r="B62" s="4" t="s">
        <v>367</v>
      </c>
      <c r="D62" s="4" t="s">
        <v>368</v>
      </c>
      <c r="E62" s="4" t="s">
        <v>487</v>
      </c>
      <c r="F62" s="42">
        <v>0</v>
      </c>
      <c r="G62" s="42">
        <v>15000</v>
      </c>
      <c r="H62" s="97" t="s">
        <v>101</v>
      </c>
      <c r="I62" s="97" t="s">
        <v>193</v>
      </c>
      <c r="J62" s="43" t="s">
        <v>266</v>
      </c>
      <c r="K62" s="20">
        <v>44074</v>
      </c>
      <c r="L62" s="20" t="s">
        <v>1087</v>
      </c>
      <c r="M62" s="97">
        <v>0</v>
      </c>
      <c r="N62" s="42">
        <v>15000</v>
      </c>
      <c r="O62" s="42">
        <v>0</v>
      </c>
      <c r="P62" s="42">
        <v>15000</v>
      </c>
      <c r="Q62" s="42">
        <v>0</v>
      </c>
      <c r="R62" s="97" t="s">
        <v>266</v>
      </c>
      <c r="S62" s="97" t="s">
        <v>1087</v>
      </c>
    </row>
    <row r="63" spans="1:19" ht="16.05" customHeight="1" x14ac:dyDescent="0.25">
      <c r="A63" s="232">
        <v>44074</v>
      </c>
      <c r="B63" s="4" t="s">
        <v>367</v>
      </c>
      <c r="D63" s="4" t="s">
        <v>368</v>
      </c>
      <c r="E63" s="4" t="s">
        <v>487</v>
      </c>
      <c r="F63" s="42">
        <v>0</v>
      </c>
      <c r="G63" s="42">
        <v>-15000</v>
      </c>
      <c r="H63" s="97" t="s">
        <v>101</v>
      </c>
      <c r="I63" s="97" t="s">
        <v>193</v>
      </c>
      <c r="J63" s="43" t="s">
        <v>246</v>
      </c>
      <c r="K63" s="20">
        <v>44074</v>
      </c>
      <c r="L63" s="20" t="s">
        <v>1087</v>
      </c>
      <c r="M63" s="127">
        <v>0</v>
      </c>
      <c r="N63" s="128">
        <v>-15000</v>
      </c>
      <c r="O63" s="128">
        <v>0</v>
      </c>
      <c r="P63" s="128">
        <v>-15000</v>
      </c>
      <c r="Q63" s="42">
        <v>0</v>
      </c>
      <c r="R63" s="127" t="s">
        <v>246</v>
      </c>
      <c r="S63" s="127" t="s">
        <v>1087</v>
      </c>
    </row>
    <row r="64" spans="1:19" ht="16.05" customHeight="1" x14ac:dyDescent="0.25">
      <c r="A64" s="232">
        <v>44075</v>
      </c>
      <c r="B64" s="4" t="s">
        <v>2</v>
      </c>
      <c r="D64" s="4" t="s">
        <v>26</v>
      </c>
      <c r="E64" s="4" t="s">
        <v>107</v>
      </c>
      <c r="F64" s="42">
        <v>0</v>
      </c>
      <c r="G64" s="42">
        <v>850</v>
      </c>
      <c r="H64" s="97" t="s">
        <v>84</v>
      </c>
      <c r="I64" s="97" t="s">
        <v>124</v>
      </c>
      <c r="J64" s="43" t="s">
        <v>279</v>
      </c>
      <c r="K64" s="20">
        <v>44104</v>
      </c>
      <c r="L64" s="20" t="s">
        <v>1087</v>
      </c>
      <c r="M64" s="127">
        <v>0</v>
      </c>
      <c r="N64" s="128">
        <v>772.72727272727275</v>
      </c>
      <c r="O64" s="128">
        <v>77.272727272727266</v>
      </c>
      <c r="P64" s="128">
        <v>850</v>
      </c>
      <c r="Q64" s="42">
        <v>0</v>
      </c>
      <c r="R64" s="127" t="s">
        <v>279</v>
      </c>
      <c r="S64" s="127" t="s">
        <v>1087</v>
      </c>
    </row>
    <row r="65" spans="1:19" ht="16.05" customHeight="1" x14ac:dyDescent="0.25">
      <c r="A65" s="232">
        <v>44075</v>
      </c>
      <c r="B65" s="4" t="s">
        <v>36</v>
      </c>
      <c r="D65" s="4" t="s">
        <v>105</v>
      </c>
      <c r="E65" s="4" t="s">
        <v>110</v>
      </c>
      <c r="F65" s="42">
        <v>0</v>
      </c>
      <c r="G65" s="42">
        <v>1250</v>
      </c>
      <c r="H65" s="97" t="s">
        <v>84</v>
      </c>
      <c r="I65" s="97" t="s">
        <v>124</v>
      </c>
      <c r="J65" s="43" t="s">
        <v>280</v>
      </c>
      <c r="K65" s="20">
        <v>44104</v>
      </c>
      <c r="L65" s="20" t="s">
        <v>1087</v>
      </c>
      <c r="M65" s="127">
        <v>0</v>
      </c>
      <c r="N65" s="128">
        <v>1136.3636363636365</v>
      </c>
      <c r="O65" s="128">
        <v>113.63636363636363</v>
      </c>
      <c r="P65" s="128">
        <v>1250</v>
      </c>
      <c r="Q65" s="42">
        <v>0</v>
      </c>
      <c r="R65" s="127" t="s">
        <v>280</v>
      </c>
      <c r="S65" s="127" t="s">
        <v>1087</v>
      </c>
    </row>
    <row r="66" spans="1:19" ht="16.05" customHeight="1" x14ac:dyDescent="0.25">
      <c r="A66" s="232">
        <v>44076</v>
      </c>
      <c r="B66" s="4" t="s">
        <v>806</v>
      </c>
      <c r="C66" s="4" t="s">
        <v>725</v>
      </c>
      <c r="D66" s="4" t="s">
        <v>828</v>
      </c>
      <c r="E66" s="4" t="s">
        <v>863</v>
      </c>
      <c r="F66" s="42">
        <v>6000</v>
      </c>
      <c r="G66" s="42">
        <v>22080</v>
      </c>
      <c r="H66" s="97" t="s">
        <v>84</v>
      </c>
      <c r="I66" s="97" t="s">
        <v>124</v>
      </c>
      <c r="J66" s="43" t="s">
        <v>808</v>
      </c>
      <c r="K66" s="20">
        <v>44099</v>
      </c>
      <c r="L66" s="20" t="s">
        <v>1090</v>
      </c>
      <c r="M66" s="97">
        <v>0</v>
      </c>
      <c r="N66" s="42">
        <v>20072.727272727272</v>
      </c>
      <c r="O66" s="42">
        <v>2007.2727272727273</v>
      </c>
      <c r="P66" s="42">
        <v>22080</v>
      </c>
      <c r="Q66" s="42">
        <v>3.3454545454545452</v>
      </c>
      <c r="R66" s="97" t="s">
        <v>728</v>
      </c>
      <c r="S66" s="97" t="s">
        <v>1087</v>
      </c>
    </row>
    <row r="67" spans="1:19" ht="16.05" customHeight="1" x14ac:dyDescent="0.25">
      <c r="A67" s="232">
        <v>44076</v>
      </c>
      <c r="B67" s="4" t="s">
        <v>806</v>
      </c>
      <c r="C67" s="4" t="s">
        <v>726</v>
      </c>
      <c r="D67" s="4" t="s">
        <v>828</v>
      </c>
      <c r="E67" s="4" t="s">
        <v>862</v>
      </c>
      <c r="F67" s="42">
        <v>6850</v>
      </c>
      <c r="G67" s="42">
        <v>27571.25</v>
      </c>
      <c r="H67" s="97" t="s">
        <v>84</v>
      </c>
      <c r="I67" s="97" t="s">
        <v>124</v>
      </c>
      <c r="J67" s="43" t="s">
        <v>808</v>
      </c>
      <c r="K67" s="20">
        <v>44099</v>
      </c>
      <c r="L67" s="20" t="s">
        <v>1090</v>
      </c>
      <c r="M67" s="97">
        <v>0</v>
      </c>
      <c r="N67" s="42">
        <v>25064.772727272728</v>
      </c>
      <c r="O67" s="42">
        <v>2506.4772727272725</v>
      </c>
      <c r="P67" s="42">
        <v>27571.25</v>
      </c>
      <c r="Q67" s="42">
        <v>3.6590909090909092</v>
      </c>
      <c r="R67" s="97" t="s">
        <v>728</v>
      </c>
      <c r="S67" s="97" t="s">
        <v>1087</v>
      </c>
    </row>
    <row r="68" spans="1:19" ht="16.05" customHeight="1" x14ac:dyDescent="0.25">
      <c r="A68" s="232">
        <v>44076</v>
      </c>
      <c r="B68" s="4" t="s">
        <v>806</v>
      </c>
      <c r="C68" s="4" t="s">
        <v>727</v>
      </c>
      <c r="D68" s="4" t="s">
        <v>828</v>
      </c>
      <c r="E68" s="4" t="s">
        <v>861</v>
      </c>
      <c r="F68" s="42">
        <v>6800</v>
      </c>
      <c r="G68" s="42">
        <v>17204</v>
      </c>
      <c r="H68" s="97" t="s">
        <v>84</v>
      </c>
      <c r="I68" s="97" t="s">
        <v>124</v>
      </c>
      <c r="J68" s="43" t="s">
        <v>808</v>
      </c>
      <c r="K68" s="20">
        <v>44099</v>
      </c>
      <c r="L68" s="20" t="s">
        <v>1090</v>
      </c>
      <c r="M68" s="127">
        <v>0</v>
      </c>
      <c r="N68" s="128">
        <v>15640</v>
      </c>
      <c r="O68" s="128">
        <v>1564</v>
      </c>
      <c r="P68" s="128">
        <v>17204</v>
      </c>
      <c r="Q68" s="42">
        <v>2.2999999999999998</v>
      </c>
      <c r="R68" s="127" t="s">
        <v>728</v>
      </c>
      <c r="S68" s="127" t="s">
        <v>1087</v>
      </c>
    </row>
    <row r="69" spans="1:19" ht="16.05" customHeight="1" x14ac:dyDescent="0.25">
      <c r="A69" s="232">
        <v>44079</v>
      </c>
      <c r="B69" s="4" t="s">
        <v>145</v>
      </c>
      <c r="D69" s="4" t="s">
        <v>103</v>
      </c>
      <c r="E69" s="4" t="s">
        <v>62</v>
      </c>
      <c r="F69" s="42">
        <v>0</v>
      </c>
      <c r="G69" s="42">
        <v>368</v>
      </c>
      <c r="H69" s="97" t="s">
        <v>84</v>
      </c>
      <c r="I69" s="97" t="s">
        <v>124</v>
      </c>
      <c r="J69" s="43" t="s">
        <v>272</v>
      </c>
      <c r="K69" s="20">
        <v>44079</v>
      </c>
      <c r="L69" s="20" t="s">
        <v>1087</v>
      </c>
      <c r="M69" s="127">
        <v>0</v>
      </c>
      <c r="N69" s="128">
        <v>334.54545454545456</v>
      </c>
      <c r="O69" s="128">
        <v>33.454545454545453</v>
      </c>
      <c r="P69" s="128">
        <v>368</v>
      </c>
      <c r="Q69" s="42">
        <v>0</v>
      </c>
      <c r="R69" s="127" t="s">
        <v>272</v>
      </c>
      <c r="S69" s="127" t="s">
        <v>1087</v>
      </c>
    </row>
    <row r="70" spans="1:19" ht="16.05" customHeight="1" x14ac:dyDescent="0.25">
      <c r="A70" s="232">
        <v>44079</v>
      </c>
      <c r="B70" s="4" t="s">
        <v>1065</v>
      </c>
      <c r="D70" s="4" t="s">
        <v>150</v>
      </c>
      <c r="E70" s="4" t="s">
        <v>151</v>
      </c>
      <c r="F70" s="42">
        <v>0</v>
      </c>
      <c r="G70" s="42">
        <v>-15000</v>
      </c>
      <c r="H70" s="97" t="s">
        <v>101</v>
      </c>
      <c r="I70" s="97" t="s">
        <v>128</v>
      </c>
      <c r="J70" s="43" t="s">
        <v>251</v>
      </c>
      <c r="K70" s="20">
        <v>44079</v>
      </c>
      <c r="L70" s="20" t="s">
        <v>1087</v>
      </c>
      <c r="M70" s="127">
        <v>0</v>
      </c>
      <c r="N70" s="128">
        <v>-15000</v>
      </c>
      <c r="O70" s="128">
        <v>0</v>
      </c>
      <c r="P70" s="128">
        <v>-15000</v>
      </c>
      <c r="Q70" s="42">
        <v>0</v>
      </c>
      <c r="R70" s="127" t="s">
        <v>251</v>
      </c>
      <c r="S70" s="127" t="s">
        <v>1087</v>
      </c>
    </row>
    <row r="71" spans="1:19" ht="16.05" customHeight="1" x14ac:dyDescent="0.25">
      <c r="A71" s="232">
        <v>44079</v>
      </c>
      <c r="B71" s="4" t="s">
        <v>1065</v>
      </c>
      <c r="D71" s="4" t="s">
        <v>150</v>
      </c>
      <c r="E71" s="4" t="s">
        <v>151</v>
      </c>
      <c r="F71" s="42">
        <v>0</v>
      </c>
      <c r="G71" s="42">
        <v>15000</v>
      </c>
      <c r="H71" s="97" t="s">
        <v>101</v>
      </c>
      <c r="I71" s="97" t="s">
        <v>124</v>
      </c>
      <c r="J71" s="43" t="s">
        <v>251</v>
      </c>
      <c r="K71" s="20">
        <v>44079</v>
      </c>
      <c r="L71" s="20" t="s">
        <v>1087</v>
      </c>
      <c r="M71" s="97">
        <v>0</v>
      </c>
      <c r="N71" s="42">
        <v>15000</v>
      </c>
      <c r="O71" s="42">
        <v>0</v>
      </c>
      <c r="P71" s="42">
        <v>15000</v>
      </c>
      <c r="Q71" s="42">
        <v>0</v>
      </c>
      <c r="R71" s="97" t="s">
        <v>251</v>
      </c>
      <c r="S71" s="97" t="s">
        <v>1087</v>
      </c>
    </row>
    <row r="72" spans="1:19" ht="16.05" customHeight="1" x14ac:dyDescent="0.25">
      <c r="A72" s="232">
        <v>44081</v>
      </c>
      <c r="B72" s="4" t="s">
        <v>153</v>
      </c>
      <c r="D72" s="4" t="s">
        <v>154</v>
      </c>
      <c r="E72" s="4" t="s">
        <v>116</v>
      </c>
      <c r="F72" s="42">
        <v>0</v>
      </c>
      <c r="G72" s="42">
        <v>990</v>
      </c>
      <c r="H72" s="97" t="s">
        <v>84</v>
      </c>
      <c r="I72" s="97" t="s">
        <v>124</v>
      </c>
      <c r="J72" s="43" t="s">
        <v>281</v>
      </c>
      <c r="K72" s="20">
        <v>44081</v>
      </c>
      <c r="L72" s="20" t="s">
        <v>1087</v>
      </c>
      <c r="M72" s="127">
        <v>0</v>
      </c>
      <c r="N72" s="128">
        <v>900</v>
      </c>
      <c r="O72" s="128">
        <v>90</v>
      </c>
      <c r="P72" s="128">
        <v>990</v>
      </c>
      <c r="Q72" s="42">
        <v>0</v>
      </c>
      <c r="R72" s="127" t="s">
        <v>281</v>
      </c>
      <c r="S72" s="127" t="s">
        <v>1087</v>
      </c>
    </row>
    <row r="73" spans="1:19" ht="16.05" customHeight="1" x14ac:dyDescent="0.25">
      <c r="A73" s="232">
        <v>44081</v>
      </c>
      <c r="B73" s="4" t="s">
        <v>805</v>
      </c>
      <c r="C73" s="4" t="s">
        <v>722</v>
      </c>
      <c r="D73" s="4" t="s">
        <v>840</v>
      </c>
      <c r="E73" s="4" t="s">
        <v>858</v>
      </c>
      <c r="F73" s="42">
        <v>12220</v>
      </c>
      <c r="G73" s="42">
        <v>44969.599999999999</v>
      </c>
      <c r="H73" s="97" t="s">
        <v>84</v>
      </c>
      <c r="I73" s="97" t="s">
        <v>124</v>
      </c>
      <c r="J73" s="43" t="s">
        <v>808</v>
      </c>
      <c r="K73" s="20">
        <v>44111</v>
      </c>
      <c r="L73" s="20" t="s">
        <v>1090</v>
      </c>
      <c r="M73" s="127">
        <v>0</v>
      </c>
      <c r="N73" s="128">
        <v>40881.454545454544</v>
      </c>
      <c r="O73" s="128">
        <v>4088.1454545454544</v>
      </c>
      <c r="P73" s="128">
        <v>44969.599999999999</v>
      </c>
      <c r="Q73" s="42">
        <v>3.3454545454545452</v>
      </c>
      <c r="R73" s="127" t="s">
        <v>728</v>
      </c>
      <c r="S73" s="127" t="s">
        <v>1087</v>
      </c>
    </row>
    <row r="74" spans="1:19" ht="16.05" customHeight="1" x14ac:dyDescent="0.25">
      <c r="A74" s="232">
        <v>44081</v>
      </c>
      <c r="B74" s="4" t="s">
        <v>805</v>
      </c>
      <c r="C74" s="4" t="s">
        <v>723</v>
      </c>
      <c r="D74" s="4" t="s">
        <v>840</v>
      </c>
      <c r="E74" s="4" t="s">
        <v>859</v>
      </c>
      <c r="F74" s="42">
        <v>7000</v>
      </c>
      <c r="G74" s="42">
        <v>40250</v>
      </c>
      <c r="H74" s="97" t="s">
        <v>84</v>
      </c>
      <c r="I74" s="97" t="s">
        <v>124</v>
      </c>
      <c r="J74" s="43" t="s">
        <v>808</v>
      </c>
      <c r="K74" s="20">
        <v>44111</v>
      </c>
      <c r="L74" s="20" t="s">
        <v>1090</v>
      </c>
      <c r="M74" s="127">
        <v>0</v>
      </c>
      <c r="N74" s="128">
        <v>36590.909090909088</v>
      </c>
      <c r="O74" s="128">
        <v>3659.090909090909</v>
      </c>
      <c r="P74" s="128">
        <v>40250</v>
      </c>
      <c r="Q74" s="42">
        <v>5.2272727272727266</v>
      </c>
      <c r="R74" s="127" t="s">
        <v>728</v>
      </c>
      <c r="S74" s="127" t="s">
        <v>1087</v>
      </c>
    </row>
    <row r="75" spans="1:19" ht="16.05" customHeight="1" x14ac:dyDescent="0.25">
      <c r="A75" s="232">
        <v>44081</v>
      </c>
      <c r="B75" s="4" t="s">
        <v>15</v>
      </c>
      <c r="D75" s="4" t="s">
        <v>105</v>
      </c>
      <c r="E75" s="4" t="s">
        <v>66</v>
      </c>
      <c r="F75" s="42">
        <v>0</v>
      </c>
      <c r="G75" s="42">
        <v>982</v>
      </c>
      <c r="H75" s="97" t="s">
        <v>84</v>
      </c>
      <c r="I75" s="97" t="s">
        <v>124</v>
      </c>
      <c r="J75" s="43" t="s">
        <v>277</v>
      </c>
      <c r="K75" s="20">
        <v>44110</v>
      </c>
      <c r="L75" s="20" t="s">
        <v>1087</v>
      </c>
      <c r="M75" s="127">
        <v>0</v>
      </c>
      <c r="N75" s="128">
        <v>892.72727272727275</v>
      </c>
      <c r="O75" s="128">
        <v>89.272727272727266</v>
      </c>
      <c r="P75" s="128">
        <v>982</v>
      </c>
      <c r="Q75" s="42">
        <v>0</v>
      </c>
      <c r="R75" s="127" t="s">
        <v>277</v>
      </c>
      <c r="S75" s="127" t="s">
        <v>1087</v>
      </c>
    </row>
    <row r="76" spans="1:19" ht="16.05" customHeight="1" x14ac:dyDescent="0.25">
      <c r="A76" s="232">
        <v>44087</v>
      </c>
      <c r="B76" s="4" t="s">
        <v>9</v>
      </c>
      <c r="D76" s="4" t="s">
        <v>10</v>
      </c>
      <c r="E76" s="4" t="s">
        <v>73</v>
      </c>
      <c r="F76" s="42">
        <v>0</v>
      </c>
      <c r="G76" s="42">
        <v>5750</v>
      </c>
      <c r="H76" s="97" t="s">
        <v>84</v>
      </c>
      <c r="I76" s="97" t="s">
        <v>124</v>
      </c>
      <c r="J76" s="43" t="s">
        <v>268</v>
      </c>
      <c r="K76" s="20">
        <v>44116</v>
      </c>
      <c r="L76" s="20" t="s">
        <v>1087</v>
      </c>
      <c r="M76" s="97">
        <v>0</v>
      </c>
      <c r="N76" s="42">
        <v>5227.272727272727</v>
      </c>
      <c r="O76" s="42">
        <v>522.72727272727275</v>
      </c>
      <c r="P76" s="42">
        <v>5750</v>
      </c>
      <c r="Q76" s="42">
        <v>0</v>
      </c>
      <c r="R76" s="97" t="s">
        <v>268</v>
      </c>
      <c r="S76" s="97" t="s">
        <v>1087</v>
      </c>
    </row>
    <row r="77" spans="1:19" ht="16.05" customHeight="1" x14ac:dyDescent="0.25">
      <c r="A77" s="232">
        <v>44089</v>
      </c>
      <c r="B77" s="4" t="s">
        <v>146</v>
      </c>
      <c r="D77" s="4" t="s">
        <v>102</v>
      </c>
      <c r="E77" s="4" t="s">
        <v>8</v>
      </c>
      <c r="F77" s="42">
        <v>0</v>
      </c>
      <c r="G77" s="42">
        <v>80</v>
      </c>
      <c r="H77" s="97" t="s">
        <v>84</v>
      </c>
      <c r="I77" s="97" t="s">
        <v>124</v>
      </c>
      <c r="J77" s="43" t="s">
        <v>267</v>
      </c>
      <c r="K77" s="20">
        <v>44089</v>
      </c>
      <c r="L77" s="20" t="s">
        <v>1087</v>
      </c>
      <c r="M77" s="97">
        <v>0</v>
      </c>
      <c r="N77" s="42">
        <v>72.727272727272734</v>
      </c>
      <c r="O77" s="42">
        <v>7.2727272727272725</v>
      </c>
      <c r="P77" s="42">
        <v>80</v>
      </c>
      <c r="Q77" s="42">
        <v>0</v>
      </c>
      <c r="R77" s="97" t="s">
        <v>267</v>
      </c>
      <c r="S77" s="97" t="s">
        <v>1087</v>
      </c>
    </row>
    <row r="78" spans="1:19" ht="16.05" customHeight="1" x14ac:dyDescent="0.25">
      <c r="A78" s="232">
        <v>44089</v>
      </c>
      <c r="B78" s="4" t="s">
        <v>146</v>
      </c>
      <c r="D78" s="4" t="s">
        <v>102</v>
      </c>
      <c r="E78" s="4" t="s">
        <v>8</v>
      </c>
      <c r="F78" s="42">
        <v>0</v>
      </c>
      <c r="G78" s="42">
        <v>35</v>
      </c>
      <c r="H78" s="97" t="s">
        <v>84</v>
      </c>
      <c r="I78" s="97" t="s">
        <v>126</v>
      </c>
      <c r="J78" s="43" t="s">
        <v>267</v>
      </c>
      <c r="K78" s="20">
        <v>44089</v>
      </c>
      <c r="L78" s="20" t="s">
        <v>1087</v>
      </c>
      <c r="M78" s="97">
        <v>0</v>
      </c>
      <c r="N78" s="42">
        <v>31.81818181818182</v>
      </c>
      <c r="O78" s="42">
        <v>3.1818181818181817</v>
      </c>
      <c r="P78" s="42">
        <v>35</v>
      </c>
      <c r="Q78" s="42">
        <v>0</v>
      </c>
      <c r="R78" s="97" t="s">
        <v>267</v>
      </c>
      <c r="S78" s="97" t="s">
        <v>1087</v>
      </c>
    </row>
    <row r="79" spans="1:19" ht="16.05" customHeight="1" x14ac:dyDescent="0.25">
      <c r="A79" s="232">
        <v>44089</v>
      </c>
      <c r="B79" s="4" t="s">
        <v>7</v>
      </c>
      <c r="D79" s="4" t="s">
        <v>105</v>
      </c>
      <c r="E79" s="4" t="s">
        <v>467</v>
      </c>
      <c r="F79" s="42">
        <v>0</v>
      </c>
      <c r="G79" s="42">
        <v>2300</v>
      </c>
      <c r="H79" s="97" t="s">
        <v>84</v>
      </c>
      <c r="I79" s="97" t="s">
        <v>124</v>
      </c>
      <c r="J79" s="43" t="s">
        <v>265</v>
      </c>
      <c r="K79" s="20">
        <v>44106</v>
      </c>
      <c r="L79" s="20" t="s">
        <v>1087</v>
      </c>
      <c r="M79" s="97">
        <v>0</v>
      </c>
      <c r="N79" s="42">
        <v>2090.909090909091</v>
      </c>
      <c r="O79" s="42">
        <v>209.09090909090907</v>
      </c>
      <c r="P79" s="42">
        <v>2300</v>
      </c>
      <c r="Q79" s="42">
        <v>0</v>
      </c>
      <c r="R79" s="97" t="s">
        <v>265</v>
      </c>
      <c r="S79" s="97" t="s">
        <v>1087</v>
      </c>
    </row>
    <row r="80" spans="1:19" ht="16.05" customHeight="1" x14ac:dyDescent="0.25">
      <c r="A80" s="232">
        <v>44094</v>
      </c>
      <c r="B80" s="4" t="s">
        <v>1065</v>
      </c>
      <c r="D80" s="4" t="s">
        <v>150</v>
      </c>
      <c r="E80" s="4" t="s">
        <v>151</v>
      </c>
      <c r="F80" s="42">
        <v>0</v>
      </c>
      <c r="G80" s="42">
        <v>-100000</v>
      </c>
      <c r="H80" s="97" t="s">
        <v>101</v>
      </c>
      <c r="I80" s="97" t="s">
        <v>126</v>
      </c>
      <c r="J80" s="43" t="s">
        <v>251</v>
      </c>
      <c r="K80" s="20">
        <v>44094</v>
      </c>
      <c r="L80" s="20" t="s">
        <v>1087</v>
      </c>
      <c r="M80" s="97">
        <v>0</v>
      </c>
      <c r="N80" s="42">
        <v>-100000</v>
      </c>
      <c r="O80" s="42">
        <v>0</v>
      </c>
      <c r="P80" s="42">
        <v>-100000</v>
      </c>
      <c r="Q80" s="42">
        <v>0</v>
      </c>
      <c r="R80" s="97" t="s">
        <v>251</v>
      </c>
      <c r="S80" s="97" t="s">
        <v>1087</v>
      </c>
    </row>
    <row r="81" spans="1:19" ht="16.05" customHeight="1" x14ac:dyDescent="0.25">
      <c r="A81" s="232">
        <v>44094</v>
      </c>
      <c r="B81" s="4" t="s">
        <v>1065</v>
      </c>
      <c r="D81" s="4" t="s">
        <v>150</v>
      </c>
      <c r="E81" s="4" t="s">
        <v>151</v>
      </c>
      <c r="F81" s="42">
        <v>0</v>
      </c>
      <c r="G81" s="42">
        <v>100000</v>
      </c>
      <c r="H81" s="97" t="s">
        <v>101</v>
      </c>
      <c r="I81" s="97" t="s">
        <v>124</v>
      </c>
      <c r="J81" s="43" t="s">
        <v>251</v>
      </c>
      <c r="K81" s="20">
        <v>44094</v>
      </c>
      <c r="L81" s="20" t="s">
        <v>1087</v>
      </c>
      <c r="M81" s="97">
        <v>0</v>
      </c>
      <c r="N81" s="42">
        <v>100000</v>
      </c>
      <c r="O81" s="42">
        <v>0</v>
      </c>
      <c r="P81" s="42">
        <v>100000</v>
      </c>
      <c r="Q81" s="42">
        <v>0</v>
      </c>
      <c r="R81" s="97" t="s">
        <v>251</v>
      </c>
      <c r="S81" s="97" t="s">
        <v>1087</v>
      </c>
    </row>
    <row r="82" spans="1:19" ht="16.05" customHeight="1" x14ac:dyDescent="0.25">
      <c r="A82" s="232">
        <v>44100</v>
      </c>
      <c r="B82" s="4" t="s">
        <v>1066</v>
      </c>
      <c r="D82" s="4" t="s">
        <v>1067</v>
      </c>
      <c r="E82" s="4" t="s">
        <v>1069</v>
      </c>
      <c r="F82" s="42">
        <v>0</v>
      </c>
      <c r="G82" s="42">
        <v>12820</v>
      </c>
      <c r="H82" s="97" t="s">
        <v>101</v>
      </c>
      <c r="I82" s="97" t="s">
        <v>126</v>
      </c>
      <c r="J82" s="43" t="s">
        <v>339</v>
      </c>
      <c r="K82" s="20">
        <v>44130</v>
      </c>
      <c r="L82" s="20" t="s">
        <v>1087</v>
      </c>
      <c r="M82" s="97">
        <v>0</v>
      </c>
      <c r="N82" s="42">
        <v>12820</v>
      </c>
      <c r="O82" s="42">
        <v>0</v>
      </c>
      <c r="P82" s="42">
        <v>12820</v>
      </c>
      <c r="Q82" s="42">
        <v>0</v>
      </c>
      <c r="R82" s="97" t="s">
        <v>339</v>
      </c>
      <c r="S82" s="97" t="s">
        <v>1087</v>
      </c>
    </row>
    <row r="83" spans="1:19" ht="16.05" customHeight="1" x14ac:dyDescent="0.25">
      <c r="A83" s="232">
        <v>44100</v>
      </c>
      <c r="B83" s="4" t="s">
        <v>1070</v>
      </c>
      <c r="D83" s="4" t="s">
        <v>108</v>
      </c>
      <c r="E83" s="4" t="s">
        <v>1071</v>
      </c>
      <c r="F83" s="42">
        <v>0</v>
      </c>
      <c r="G83" s="42">
        <v>8700</v>
      </c>
      <c r="H83" s="97" t="s">
        <v>101</v>
      </c>
      <c r="I83" s="97" t="s">
        <v>126</v>
      </c>
      <c r="J83" s="43" t="s">
        <v>339</v>
      </c>
      <c r="K83" s="20">
        <v>44130</v>
      </c>
      <c r="L83" s="20" t="s">
        <v>1087</v>
      </c>
      <c r="M83" s="97">
        <v>0</v>
      </c>
      <c r="N83" s="42">
        <v>8700</v>
      </c>
      <c r="O83" s="42">
        <v>0</v>
      </c>
      <c r="P83" s="42">
        <v>8700</v>
      </c>
      <c r="Q83" s="42">
        <v>0</v>
      </c>
      <c r="R83" s="97" t="s">
        <v>339</v>
      </c>
      <c r="S83" s="97" t="s">
        <v>1087</v>
      </c>
    </row>
    <row r="84" spans="1:19" ht="16.05" customHeight="1" x14ac:dyDescent="0.25">
      <c r="A84" s="232">
        <v>44100</v>
      </c>
      <c r="B84" s="4" t="s">
        <v>1065</v>
      </c>
      <c r="D84" s="4" t="s">
        <v>108</v>
      </c>
      <c r="E84" s="4" t="s">
        <v>1072</v>
      </c>
      <c r="F84" s="42">
        <v>0</v>
      </c>
      <c r="G84" s="42">
        <v>75000</v>
      </c>
      <c r="H84" s="97" t="s">
        <v>101</v>
      </c>
      <c r="I84" s="97" t="s">
        <v>126</v>
      </c>
      <c r="J84" s="43" t="s">
        <v>337</v>
      </c>
      <c r="K84" s="20">
        <v>44110</v>
      </c>
      <c r="L84" s="20" t="s">
        <v>1087</v>
      </c>
      <c r="M84" s="97">
        <v>0</v>
      </c>
      <c r="N84" s="42">
        <v>75000</v>
      </c>
      <c r="O84" s="42">
        <v>0</v>
      </c>
      <c r="P84" s="42">
        <v>75000</v>
      </c>
      <c r="Q84" s="42">
        <v>0</v>
      </c>
      <c r="R84" s="97" t="s">
        <v>337</v>
      </c>
      <c r="S84" s="97" t="s">
        <v>1087</v>
      </c>
    </row>
    <row r="85" spans="1:19" ht="16.05" customHeight="1" x14ac:dyDescent="0.25">
      <c r="A85" s="232">
        <v>44100</v>
      </c>
      <c r="B85" s="4" t="s">
        <v>47</v>
      </c>
      <c r="D85" s="4" t="s">
        <v>103</v>
      </c>
      <c r="E85" s="4" t="s">
        <v>49</v>
      </c>
      <c r="F85" s="42">
        <v>0</v>
      </c>
      <c r="G85" s="42">
        <v>2625.97</v>
      </c>
      <c r="H85" s="97" t="s">
        <v>101</v>
      </c>
      <c r="I85" s="97" t="s">
        <v>124</v>
      </c>
      <c r="J85" s="43" t="s">
        <v>376</v>
      </c>
      <c r="K85" s="20">
        <v>44100</v>
      </c>
      <c r="L85" s="20" t="s">
        <v>1087</v>
      </c>
      <c r="M85" s="97">
        <v>0</v>
      </c>
      <c r="N85" s="42">
        <v>2625.97</v>
      </c>
      <c r="O85" s="42">
        <v>0</v>
      </c>
      <c r="P85" s="42">
        <v>2625.97</v>
      </c>
      <c r="Q85" s="42">
        <v>0</v>
      </c>
      <c r="R85" s="97" t="s">
        <v>376</v>
      </c>
      <c r="S85" s="97" t="s">
        <v>1087</v>
      </c>
    </row>
    <row r="86" spans="1:19" ht="16.05" customHeight="1" x14ac:dyDescent="0.25">
      <c r="A86" s="232">
        <v>44100</v>
      </c>
      <c r="B86" s="4" t="s">
        <v>47</v>
      </c>
      <c r="D86" s="4" t="s">
        <v>103</v>
      </c>
      <c r="E86" s="4" t="s">
        <v>48</v>
      </c>
      <c r="F86" s="42">
        <v>0</v>
      </c>
      <c r="G86" s="42">
        <v>1623.44</v>
      </c>
      <c r="H86" s="97" t="s">
        <v>101</v>
      </c>
      <c r="I86" s="97" t="s">
        <v>124</v>
      </c>
      <c r="J86" s="43" t="s">
        <v>285</v>
      </c>
      <c r="K86" s="20">
        <v>44100</v>
      </c>
      <c r="L86" s="20" t="s">
        <v>1087</v>
      </c>
      <c r="M86" s="97">
        <v>0</v>
      </c>
      <c r="N86" s="42">
        <v>1623.44</v>
      </c>
      <c r="O86" s="42">
        <v>0</v>
      </c>
      <c r="P86" s="42">
        <v>1623.44</v>
      </c>
      <c r="Q86" s="42">
        <v>0</v>
      </c>
      <c r="R86" s="97" t="s">
        <v>285</v>
      </c>
      <c r="S86" s="97" t="s">
        <v>1087</v>
      </c>
    </row>
    <row r="87" spans="1:19" ht="16.05" customHeight="1" x14ac:dyDescent="0.25">
      <c r="A87" s="232">
        <v>44100</v>
      </c>
      <c r="B87" s="4" t="s">
        <v>21</v>
      </c>
      <c r="D87" s="4" t="s">
        <v>103</v>
      </c>
      <c r="E87" s="4" t="s">
        <v>109</v>
      </c>
      <c r="F87" s="42">
        <v>0</v>
      </c>
      <c r="G87" s="42">
        <v>13800</v>
      </c>
      <c r="H87" s="97" t="s">
        <v>84</v>
      </c>
      <c r="I87" s="97" t="s">
        <v>124</v>
      </c>
      <c r="J87" s="43" t="s">
        <v>274</v>
      </c>
      <c r="K87" s="20">
        <v>44100</v>
      </c>
      <c r="L87" s="20" t="s">
        <v>1087</v>
      </c>
      <c r="M87" s="97">
        <v>0</v>
      </c>
      <c r="N87" s="42">
        <v>12545.454545454546</v>
      </c>
      <c r="O87" s="42">
        <v>1254.5454545454545</v>
      </c>
      <c r="P87" s="42">
        <v>13800</v>
      </c>
      <c r="Q87" s="42">
        <v>0</v>
      </c>
      <c r="R87" s="97" t="s">
        <v>274</v>
      </c>
      <c r="S87" s="97" t="s">
        <v>1087</v>
      </c>
    </row>
    <row r="88" spans="1:19" ht="16.05" customHeight="1" x14ac:dyDescent="0.25">
      <c r="A88" s="232">
        <v>44103</v>
      </c>
      <c r="B88" s="4" t="s">
        <v>147</v>
      </c>
      <c r="D88" s="4" t="s">
        <v>148</v>
      </c>
      <c r="E88" s="4" t="s">
        <v>149</v>
      </c>
      <c r="F88" s="42">
        <v>0</v>
      </c>
      <c r="G88" s="42">
        <v>65</v>
      </c>
      <c r="H88" s="97" t="s">
        <v>84</v>
      </c>
      <c r="I88" s="97" t="s">
        <v>130</v>
      </c>
      <c r="J88" s="43" t="s">
        <v>273</v>
      </c>
      <c r="K88" s="20">
        <v>44103</v>
      </c>
      <c r="L88" s="20" t="s">
        <v>1087</v>
      </c>
      <c r="M88" s="127">
        <v>0</v>
      </c>
      <c r="N88" s="128">
        <v>59.090909090909093</v>
      </c>
      <c r="O88" s="128">
        <v>5.9090909090909092</v>
      </c>
      <c r="P88" s="128">
        <v>65</v>
      </c>
      <c r="Q88" s="42">
        <v>0</v>
      </c>
      <c r="R88" s="127" t="s">
        <v>273</v>
      </c>
      <c r="S88" s="127" t="s">
        <v>1087</v>
      </c>
    </row>
    <row r="89" spans="1:19" ht="16.05" customHeight="1" x14ac:dyDescent="0.25">
      <c r="A89" s="232">
        <v>44104</v>
      </c>
      <c r="B89" s="4" t="s">
        <v>1065</v>
      </c>
      <c r="D89" s="4" t="s">
        <v>102</v>
      </c>
      <c r="E89" s="4" t="s">
        <v>152</v>
      </c>
      <c r="F89" s="42">
        <v>0</v>
      </c>
      <c r="G89" s="42">
        <v>65</v>
      </c>
      <c r="H89" s="97" t="s">
        <v>101</v>
      </c>
      <c r="I89" s="97" t="s">
        <v>124</v>
      </c>
      <c r="J89" s="43" t="s">
        <v>251</v>
      </c>
      <c r="K89" s="20">
        <v>44104</v>
      </c>
      <c r="L89" s="20" t="s">
        <v>1087</v>
      </c>
      <c r="M89" s="127">
        <v>0</v>
      </c>
      <c r="N89" s="128">
        <v>65</v>
      </c>
      <c r="O89" s="128">
        <v>0</v>
      </c>
      <c r="P89" s="128">
        <v>65</v>
      </c>
      <c r="Q89" s="42">
        <v>0</v>
      </c>
      <c r="R89" s="127" t="s">
        <v>251</v>
      </c>
      <c r="S89" s="127" t="s">
        <v>1087</v>
      </c>
    </row>
    <row r="90" spans="1:19" ht="16.05" customHeight="1" x14ac:dyDescent="0.25">
      <c r="A90" s="232">
        <v>44104</v>
      </c>
      <c r="B90" s="4" t="s">
        <v>1065</v>
      </c>
      <c r="D90" s="4" t="s">
        <v>102</v>
      </c>
      <c r="E90" s="4" t="s">
        <v>152</v>
      </c>
      <c r="F90" s="42">
        <v>0</v>
      </c>
      <c r="G90" s="42">
        <v>-65</v>
      </c>
      <c r="H90" s="97" t="s">
        <v>101</v>
      </c>
      <c r="I90" s="97" t="s">
        <v>130</v>
      </c>
      <c r="J90" s="43" t="s">
        <v>251</v>
      </c>
      <c r="K90" s="20">
        <v>44104</v>
      </c>
      <c r="L90" s="20" t="s">
        <v>1087</v>
      </c>
      <c r="M90" s="127">
        <v>0</v>
      </c>
      <c r="N90" s="128">
        <v>-65</v>
      </c>
      <c r="O90" s="128">
        <v>0</v>
      </c>
      <c r="P90" s="128">
        <v>-65</v>
      </c>
      <c r="Q90" s="42">
        <v>0</v>
      </c>
      <c r="R90" s="127" t="s">
        <v>251</v>
      </c>
      <c r="S90" s="127" t="s">
        <v>1087</v>
      </c>
    </row>
    <row r="91" spans="1:19" ht="16.05" customHeight="1" x14ac:dyDescent="0.25">
      <c r="A91" s="232">
        <v>44104</v>
      </c>
      <c r="B91" s="4" t="s">
        <v>1065</v>
      </c>
      <c r="D91" s="4" t="s">
        <v>368</v>
      </c>
      <c r="E91" s="4" t="s">
        <v>1073</v>
      </c>
      <c r="F91" s="42">
        <v>0</v>
      </c>
      <c r="G91" s="42">
        <v>21195</v>
      </c>
      <c r="H91" s="97" t="s">
        <v>101</v>
      </c>
      <c r="I91" s="97" t="s">
        <v>193</v>
      </c>
      <c r="J91" s="43" t="s">
        <v>286</v>
      </c>
      <c r="K91" s="20">
        <v>44104</v>
      </c>
      <c r="L91" s="20" t="s">
        <v>1087</v>
      </c>
      <c r="M91" s="97">
        <v>0</v>
      </c>
      <c r="N91" s="42">
        <v>21195</v>
      </c>
      <c r="O91" s="42">
        <v>0</v>
      </c>
      <c r="P91" s="42">
        <v>21195</v>
      </c>
      <c r="Q91" s="42">
        <v>0</v>
      </c>
      <c r="R91" s="97" t="s">
        <v>286</v>
      </c>
      <c r="S91" s="97" t="s">
        <v>1087</v>
      </c>
    </row>
    <row r="92" spans="1:19" ht="16.05" customHeight="1" x14ac:dyDescent="0.25">
      <c r="A92" s="232">
        <v>44104</v>
      </c>
      <c r="B92" s="4" t="s">
        <v>1065</v>
      </c>
      <c r="D92" s="4" t="s">
        <v>368</v>
      </c>
      <c r="E92" s="4" t="s">
        <v>1073</v>
      </c>
      <c r="F92" s="42">
        <v>0</v>
      </c>
      <c r="G92" s="42">
        <v>-21195</v>
      </c>
      <c r="H92" s="97" t="s">
        <v>101</v>
      </c>
      <c r="I92" s="97" t="s">
        <v>193</v>
      </c>
      <c r="J92" s="43" t="s">
        <v>374</v>
      </c>
      <c r="K92" s="20">
        <v>44104</v>
      </c>
      <c r="L92" s="20" t="s">
        <v>1087</v>
      </c>
      <c r="M92" s="97">
        <v>0</v>
      </c>
      <c r="N92" s="42">
        <v>-21195</v>
      </c>
      <c r="O92" s="42">
        <v>0</v>
      </c>
      <c r="P92" s="42">
        <v>-21195</v>
      </c>
      <c r="Q92" s="42">
        <v>0</v>
      </c>
      <c r="R92" s="97" t="s">
        <v>374</v>
      </c>
      <c r="S92" s="97" t="s">
        <v>1087</v>
      </c>
    </row>
    <row r="93" spans="1:19" ht="16.05" customHeight="1" x14ac:dyDescent="0.25">
      <c r="A93" s="232">
        <v>44104</v>
      </c>
      <c r="B93" s="4" t="s">
        <v>468</v>
      </c>
      <c r="D93" s="4" t="s">
        <v>470</v>
      </c>
      <c r="E93" s="4" t="s">
        <v>469</v>
      </c>
      <c r="F93" s="42">
        <v>0</v>
      </c>
      <c r="G93" s="42">
        <v>11020</v>
      </c>
      <c r="H93" s="97" t="s">
        <v>101</v>
      </c>
      <c r="I93" s="97" t="s">
        <v>128</v>
      </c>
      <c r="J93" s="43" t="s">
        <v>266</v>
      </c>
      <c r="K93" s="20">
        <v>44111</v>
      </c>
      <c r="L93" s="20" t="s">
        <v>1087</v>
      </c>
      <c r="M93" s="97">
        <v>0</v>
      </c>
      <c r="N93" s="42">
        <v>11020</v>
      </c>
      <c r="O93" s="42">
        <v>0</v>
      </c>
      <c r="P93" s="42">
        <v>11020</v>
      </c>
      <c r="Q93" s="42">
        <v>0</v>
      </c>
      <c r="R93" s="97" t="s">
        <v>266</v>
      </c>
      <c r="S93" s="97" t="s">
        <v>1087</v>
      </c>
    </row>
    <row r="94" spans="1:19" ht="16.05" customHeight="1" x14ac:dyDescent="0.25">
      <c r="A94" s="232">
        <v>44105</v>
      </c>
      <c r="B94" s="4" t="s">
        <v>2</v>
      </c>
      <c r="D94" s="4" t="s">
        <v>27</v>
      </c>
      <c r="E94" s="4" t="s">
        <v>107</v>
      </c>
      <c r="F94" s="42">
        <v>0</v>
      </c>
      <c r="G94" s="42">
        <v>850</v>
      </c>
      <c r="H94" s="97" t="s">
        <v>84</v>
      </c>
      <c r="I94" s="97" t="s">
        <v>124</v>
      </c>
      <c r="J94" s="43" t="s">
        <v>279</v>
      </c>
      <c r="K94" s="20">
        <v>44136</v>
      </c>
      <c r="L94" s="20" t="s">
        <v>1087</v>
      </c>
      <c r="M94" s="127">
        <v>0</v>
      </c>
      <c r="N94" s="128">
        <v>772.72727272727275</v>
      </c>
      <c r="O94" s="128">
        <v>77.272727272727266</v>
      </c>
      <c r="P94" s="128">
        <v>850</v>
      </c>
      <c r="Q94" s="42">
        <v>0</v>
      </c>
      <c r="R94" s="127" t="s">
        <v>279</v>
      </c>
      <c r="S94" s="127" t="s">
        <v>1087</v>
      </c>
    </row>
    <row r="95" spans="1:19" ht="16.05" customHeight="1" x14ac:dyDescent="0.25">
      <c r="A95" s="232">
        <v>44106</v>
      </c>
      <c r="B95" s="4" t="s">
        <v>806</v>
      </c>
      <c r="C95" s="4" t="s">
        <v>725</v>
      </c>
      <c r="D95" s="4" t="s">
        <v>829</v>
      </c>
      <c r="E95" s="4" t="s">
        <v>863</v>
      </c>
      <c r="F95" s="42">
        <v>6500</v>
      </c>
      <c r="G95" s="42">
        <v>23920</v>
      </c>
      <c r="H95" s="97" t="s">
        <v>84</v>
      </c>
      <c r="I95" s="97" t="s">
        <v>124</v>
      </c>
      <c r="J95" s="43" t="s">
        <v>808</v>
      </c>
      <c r="K95" s="20">
        <v>44129</v>
      </c>
      <c r="L95" s="20" t="s">
        <v>1090</v>
      </c>
      <c r="M95" s="97">
        <v>0</v>
      </c>
      <c r="N95" s="42">
        <v>21745.454545454544</v>
      </c>
      <c r="O95" s="42">
        <v>2174.5454545454545</v>
      </c>
      <c r="P95" s="42">
        <v>23920</v>
      </c>
      <c r="Q95" s="42">
        <v>3.3454545454545452</v>
      </c>
      <c r="R95" s="97" t="s">
        <v>728</v>
      </c>
      <c r="S95" s="97" t="s">
        <v>1087</v>
      </c>
    </row>
    <row r="96" spans="1:19" ht="16.05" customHeight="1" x14ac:dyDescent="0.25">
      <c r="A96" s="232">
        <v>44106</v>
      </c>
      <c r="B96" s="4" t="s">
        <v>806</v>
      </c>
      <c r="C96" s="4" t="s">
        <v>726</v>
      </c>
      <c r="D96" s="4" t="s">
        <v>829</v>
      </c>
      <c r="E96" s="4" t="s">
        <v>862</v>
      </c>
      <c r="F96" s="42">
        <v>6400</v>
      </c>
      <c r="G96" s="42">
        <v>25760</v>
      </c>
      <c r="H96" s="97" t="s">
        <v>84</v>
      </c>
      <c r="I96" s="97" t="s">
        <v>124</v>
      </c>
      <c r="J96" s="43" t="s">
        <v>808</v>
      </c>
      <c r="K96" s="20">
        <v>44129</v>
      </c>
      <c r="L96" s="20" t="s">
        <v>1090</v>
      </c>
      <c r="M96" s="127">
        <v>0</v>
      </c>
      <c r="N96" s="128">
        <v>23418.18181818182</v>
      </c>
      <c r="O96" s="128">
        <v>2341.8181818181815</v>
      </c>
      <c r="P96" s="128">
        <v>25760</v>
      </c>
      <c r="Q96" s="42">
        <v>3.6590909090909092</v>
      </c>
      <c r="R96" s="127" t="s">
        <v>728</v>
      </c>
      <c r="S96" s="127" t="s">
        <v>1087</v>
      </c>
    </row>
    <row r="97" spans="1:19" ht="16.05" customHeight="1" x14ac:dyDescent="0.25">
      <c r="A97" s="232">
        <v>44106</v>
      </c>
      <c r="B97" s="4" t="s">
        <v>806</v>
      </c>
      <c r="C97" s="4" t="s">
        <v>727</v>
      </c>
      <c r="D97" s="4" t="s">
        <v>829</v>
      </c>
      <c r="E97" s="4" t="s">
        <v>861</v>
      </c>
      <c r="F97" s="42">
        <v>5200</v>
      </c>
      <c r="G97" s="42">
        <v>13156</v>
      </c>
      <c r="H97" s="97" t="s">
        <v>84</v>
      </c>
      <c r="I97" s="97" t="s">
        <v>124</v>
      </c>
      <c r="J97" s="43" t="s">
        <v>808</v>
      </c>
      <c r="K97" s="20">
        <v>44129</v>
      </c>
      <c r="L97" s="20" t="s">
        <v>1090</v>
      </c>
      <c r="M97" s="127">
        <v>0</v>
      </c>
      <c r="N97" s="128">
        <v>11960</v>
      </c>
      <c r="O97" s="128">
        <v>1195.9999999999998</v>
      </c>
      <c r="P97" s="128">
        <v>13156</v>
      </c>
      <c r="Q97" s="42">
        <v>2.2999999999999998</v>
      </c>
      <c r="R97" s="127" t="s">
        <v>728</v>
      </c>
      <c r="S97" s="127" t="s">
        <v>1087</v>
      </c>
    </row>
    <row r="98" spans="1:19" ht="16.05" customHeight="1" x14ac:dyDescent="0.25">
      <c r="A98" s="232">
        <v>44109</v>
      </c>
      <c r="B98" s="4" t="s">
        <v>145</v>
      </c>
      <c r="D98" s="4" t="s">
        <v>103</v>
      </c>
      <c r="E98" s="4" t="s">
        <v>62</v>
      </c>
      <c r="F98" s="42">
        <v>0</v>
      </c>
      <c r="G98" s="42">
        <v>368</v>
      </c>
      <c r="H98" s="97" t="s">
        <v>84</v>
      </c>
      <c r="I98" s="97" t="s">
        <v>124</v>
      </c>
      <c r="J98" s="43" t="s">
        <v>272</v>
      </c>
      <c r="K98" s="20">
        <v>44109</v>
      </c>
      <c r="L98" s="20" t="s">
        <v>1087</v>
      </c>
      <c r="M98" s="127">
        <v>0</v>
      </c>
      <c r="N98" s="128">
        <v>334.54545454545456</v>
      </c>
      <c r="O98" s="128">
        <v>33.454545454545453</v>
      </c>
      <c r="P98" s="128">
        <v>368</v>
      </c>
      <c r="Q98" s="42">
        <v>0</v>
      </c>
      <c r="R98" s="127" t="s">
        <v>272</v>
      </c>
      <c r="S98" s="127" t="s">
        <v>1087</v>
      </c>
    </row>
    <row r="99" spans="1:19" ht="16.05" customHeight="1" x14ac:dyDescent="0.25">
      <c r="A99" s="232">
        <v>44109</v>
      </c>
      <c r="B99" s="4" t="s">
        <v>1065</v>
      </c>
      <c r="D99" s="4" t="s">
        <v>150</v>
      </c>
      <c r="E99" s="4" t="s">
        <v>151</v>
      </c>
      <c r="F99" s="42">
        <v>0</v>
      </c>
      <c r="G99" s="42">
        <v>-10000</v>
      </c>
      <c r="H99" s="97" t="s">
        <v>101</v>
      </c>
      <c r="I99" s="97" t="s">
        <v>128</v>
      </c>
      <c r="J99" s="43" t="s">
        <v>251</v>
      </c>
      <c r="K99" s="20">
        <v>44109</v>
      </c>
      <c r="L99" s="20" t="s">
        <v>1087</v>
      </c>
      <c r="M99" s="97">
        <v>0</v>
      </c>
      <c r="N99" s="42">
        <v>-10000</v>
      </c>
      <c r="O99" s="42">
        <v>0</v>
      </c>
      <c r="P99" s="42">
        <v>-10000</v>
      </c>
      <c r="Q99" s="42">
        <v>0</v>
      </c>
      <c r="R99" s="97" t="s">
        <v>251</v>
      </c>
      <c r="S99" s="97" t="s">
        <v>1087</v>
      </c>
    </row>
    <row r="100" spans="1:19" ht="16.05" customHeight="1" x14ac:dyDescent="0.25">
      <c r="A100" s="232">
        <v>44109</v>
      </c>
      <c r="B100" s="4" t="s">
        <v>1065</v>
      </c>
      <c r="D100" s="4" t="s">
        <v>150</v>
      </c>
      <c r="E100" s="4" t="s">
        <v>151</v>
      </c>
      <c r="F100" s="42">
        <v>0</v>
      </c>
      <c r="G100" s="42">
        <v>10000</v>
      </c>
      <c r="H100" s="97" t="s">
        <v>101</v>
      </c>
      <c r="I100" s="97" t="s">
        <v>124</v>
      </c>
      <c r="J100" s="43" t="s">
        <v>251</v>
      </c>
      <c r="K100" s="20">
        <v>44109</v>
      </c>
      <c r="L100" s="20" t="s">
        <v>1087</v>
      </c>
      <c r="M100" s="127">
        <v>0</v>
      </c>
      <c r="N100" s="128">
        <v>10000</v>
      </c>
      <c r="O100" s="128">
        <v>0</v>
      </c>
      <c r="P100" s="128">
        <v>10000</v>
      </c>
      <c r="Q100" s="42">
        <v>0</v>
      </c>
      <c r="R100" s="127" t="s">
        <v>251</v>
      </c>
      <c r="S100" s="127" t="s">
        <v>1087</v>
      </c>
    </row>
    <row r="101" spans="1:19" ht="16.05" customHeight="1" x14ac:dyDescent="0.25">
      <c r="A101" s="232">
        <v>44111</v>
      </c>
      <c r="B101" s="4" t="s">
        <v>805</v>
      </c>
      <c r="C101" s="4" t="s">
        <v>722</v>
      </c>
      <c r="D101" s="4" t="s">
        <v>841</v>
      </c>
      <c r="E101" s="4" t="s">
        <v>858</v>
      </c>
      <c r="F101" s="42">
        <v>13500</v>
      </c>
      <c r="G101" s="42">
        <v>49680</v>
      </c>
      <c r="H101" s="97" t="s">
        <v>84</v>
      </c>
      <c r="I101" s="97" t="s">
        <v>124</v>
      </c>
      <c r="J101" s="43" t="s">
        <v>808</v>
      </c>
      <c r="K101" s="20">
        <v>44142</v>
      </c>
      <c r="L101" s="20" t="s">
        <v>1090</v>
      </c>
      <c r="M101" s="127">
        <v>0</v>
      </c>
      <c r="N101" s="128">
        <v>45163.636363636368</v>
      </c>
      <c r="O101" s="128">
        <v>4516.363636363636</v>
      </c>
      <c r="P101" s="128">
        <v>49680</v>
      </c>
      <c r="Q101" s="42">
        <v>3.3454545454545457</v>
      </c>
      <c r="R101" s="127" t="s">
        <v>728</v>
      </c>
      <c r="S101" s="127" t="s">
        <v>1087</v>
      </c>
    </row>
    <row r="102" spans="1:19" ht="16.05" customHeight="1" x14ac:dyDescent="0.25">
      <c r="A102" s="232">
        <v>44111</v>
      </c>
      <c r="B102" s="4" t="s">
        <v>805</v>
      </c>
      <c r="C102" s="4" t="s">
        <v>723</v>
      </c>
      <c r="D102" s="4" t="s">
        <v>841</v>
      </c>
      <c r="E102" s="4" t="s">
        <v>859</v>
      </c>
      <c r="F102" s="42">
        <v>6600</v>
      </c>
      <c r="G102" s="42">
        <v>37950</v>
      </c>
      <c r="H102" s="97" t="s">
        <v>84</v>
      </c>
      <c r="I102" s="97" t="s">
        <v>124</v>
      </c>
      <c r="J102" s="43" t="s">
        <v>808</v>
      </c>
      <c r="K102" s="20">
        <v>44142</v>
      </c>
      <c r="L102" s="20" t="s">
        <v>1090</v>
      </c>
      <c r="M102" s="127">
        <v>0</v>
      </c>
      <c r="N102" s="128">
        <v>34500</v>
      </c>
      <c r="O102" s="128">
        <v>3450</v>
      </c>
      <c r="P102" s="128">
        <v>37950</v>
      </c>
      <c r="Q102" s="42">
        <v>5.2272727272727275</v>
      </c>
      <c r="R102" s="127" t="s">
        <v>728</v>
      </c>
      <c r="S102" s="127" t="s">
        <v>1087</v>
      </c>
    </row>
    <row r="103" spans="1:19" ht="16.05" customHeight="1" x14ac:dyDescent="0.25">
      <c r="A103" s="232">
        <v>44119</v>
      </c>
      <c r="B103" s="4" t="s">
        <v>146</v>
      </c>
      <c r="D103" s="4" t="s">
        <v>102</v>
      </c>
      <c r="E103" s="4" t="s">
        <v>8</v>
      </c>
      <c r="F103" s="42">
        <v>0</v>
      </c>
      <c r="G103" s="42">
        <v>80</v>
      </c>
      <c r="H103" s="97" t="s">
        <v>84</v>
      </c>
      <c r="I103" s="97" t="s">
        <v>124</v>
      </c>
      <c r="J103" s="43" t="s">
        <v>267</v>
      </c>
      <c r="K103" s="20">
        <v>44119</v>
      </c>
      <c r="L103" s="20" t="s">
        <v>1087</v>
      </c>
      <c r="M103" s="127">
        <v>0</v>
      </c>
      <c r="N103" s="128">
        <v>72.727272727272734</v>
      </c>
      <c r="O103" s="128">
        <v>7.2727272727272725</v>
      </c>
      <c r="P103" s="128">
        <v>80</v>
      </c>
      <c r="Q103" s="42">
        <v>0</v>
      </c>
      <c r="R103" s="127" t="s">
        <v>267</v>
      </c>
      <c r="S103" s="127" t="s">
        <v>1087</v>
      </c>
    </row>
    <row r="104" spans="1:19" ht="16.05" customHeight="1" x14ac:dyDescent="0.25">
      <c r="A104" s="232">
        <v>44119</v>
      </c>
      <c r="B104" s="4" t="s">
        <v>146</v>
      </c>
      <c r="D104" s="4" t="s">
        <v>102</v>
      </c>
      <c r="E104" s="4" t="s">
        <v>8</v>
      </c>
      <c r="F104" s="42">
        <v>0</v>
      </c>
      <c r="G104" s="42">
        <v>35</v>
      </c>
      <c r="H104" s="97" t="s">
        <v>84</v>
      </c>
      <c r="I104" s="97" t="s">
        <v>126</v>
      </c>
      <c r="J104" s="43" t="s">
        <v>267</v>
      </c>
      <c r="K104" s="20">
        <v>44119</v>
      </c>
      <c r="L104" s="20" t="s">
        <v>1087</v>
      </c>
      <c r="M104" s="97">
        <v>0</v>
      </c>
      <c r="N104" s="42">
        <v>31.81818181818182</v>
      </c>
      <c r="O104" s="42">
        <v>3.1818181818181817</v>
      </c>
      <c r="P104" s="42">
        <v>35</v>
      </c>
      <c r="Q104" s="42">
        <v>0</v>
      </c>
      <c r="R104" s="97" t="s">
        <v>267</v>
      </c>
      <c r="S104" s="97" t="s">
        <v>1087</v>
      </c>
    </row>
    <row r="105" spans="1:19" ht="16.05" customHeight="1" x14ac:dyDescent="0.25">
      <c r="A105" s="232">
        <v>44119</v>
      </c>
      <c r="B105" s="4" t="s">
        <v>7</v>
      </c>
      <c r="D105" s="4" t="s">
        <v>105</v>
      </c>
      <c r="E105" s="4" t="s">
        <v>467</v>
      </c>
      <c r="F105" s="42">
        <v>0</v>
      </c>
      <c r="G105" s="42">
        <v>2300</v>
      </c>
      <c r="H105" s="97" t="s">
        <v>84</v>
      </c>
      <c r="I105" s="97" t="s">
        <v>124</v>
      </c>
      <c r="J105" s="43" t="s">
        <v>265</v>
      </c>
      <c r="K105" s="20">
        <v>44138</v>
      </c>
      <c r="L105" s="20" t="s">
        <v>1087</v>
      </c>
      <c r="M105" s="97">
        <v>0</v>
      </c>
      <c r="N105" s="42">
        <v>2090.909090909091</v>
      </c>
      <c r="O105" s="42">
        <v>209.09090909090907</v>
      </c>
      <c r="P105" s="42">
        <v>2300</v>
      </c>
      <c r="Q105" s="42">
        <v>0</v>
      </c>
      <c r="R105" s="97" t="s">
        <v>265</v>
      </c>
      <c r="S105" s="97" t="s">
        <v>1087</v>
      </c>
    </row>
    <row r="106" spans="1:19" ht="16.05" customHeight="1" x14ac:dyDescent="0.25">
      <c r="A106" s="232">
        <v>44124</v>
      </c>
      <c r="B106" s="4" t="s">
        <v>1065</v>
      </c>
      <c r="D106" s="4" t="s">
        <v>150</v>
      </c>
      <c r="E106" s="4" t="s">
        <v>151</v>
      </c>
      <c r="F106" s="42">
        <v>0</v>
      </c>
      <c r="G106" s="42">
        <v>-100000</v>
      </c>
      <c r="H106" s="97" t="s">
        <v>101</v>
      </c>
      <c r="I106" s="97" t="s">
        <v>126</v>
      </c>
      <c r="J106" s="43" t="s">
        <v>251</v>
      </c>
      <c r="K106" s="20">
        <v>44124</v>
      </c>
      <c r="L106" s="20" t="s">
        <v>1087</v>
      </c>
      <c r="M106" s="97">
        <v>0</v>
      </c>
      <c r="N106" s="42">
        <v>-100000</v>
      </c>
      <c r="O106" s="42">
        <v>0</v>
      </c>
      <c r="P106" s="42">
        <v>-100000</v>
      </c>
      <c r="Q106" s="42">
        <v>0</v>
      </c>
      <c r="R106" s="97" t="s">
        <v>251</v>
      </c>
      <c r="S106" s="97" t="s">
        <v>1087</v>
      </c>
    </row>
    <row r="107" spans="1:19" ht="16.05" customHeight="1" x14ac:dyDescent="0.25">
      <c r="A107" s="232">
        <v>44124</v>
      </c>
      <c r="B107" s="4" t="s">
        <v>1065</v>
      </c>
      <c r="D107" s="4" t="s">
        <v>150</v>
      </c>
      <c r="E107" s="4" t="s">
        <v>151</v>
      </c>
      <c r="F107" s="42">
        <v>0</v>
      </c>
      <c r="G107" s="42">
        <v>100000</v>
      </c>
      <c r="H107" s="97" t="s">
        <v>101</v>
      </c>
      <c r="I107" s="97" t="s">
        <v>124</v>
      </c>
      <c r="J107" s="43" t="s">
        <v>251</v>
      </c>
      <c r="K107" s="20">
        <v>44124</v>
      </c>
      <c r="L107" s="20" t="s">
        <v>1087</v>
      </c>
      <c r="M107" s="97">
        <v>0</v>
      </c>
      <c r="N107" s="42">
        <v>100000</v>
      </c>
      <c r="O107" s="42">
        <v>0</v>
      </c>
      <c r="P107" s="42">
        <v>100000</v>
      </c>
      <c r="Q107" s="42">
        <v>0</v>
      </c>
      <c r="R107" s="97" t="s">
        <v>251</v>
      </c>
      <c r="S107" s="97" t="s">
        <v>1087</v>
      </c>
    </row>
    <row r="108" spans="1:19" ht="16.05" customHeight="1" x14ac:dyDescent="0.25">
      <c r="A108" s="232">
        <v>44126</v>
      </c>
      <c r="B108" s="4" t="s">
        <v>147</v>
      </c>
      <c r="D108" s="4" t="s">
        <v>148</v>
      </c>
      <c r="E108" s="4" t="s">
        <v>149</v>
      </c>
      <c r="F108" s="42">
        <v>0</v>
      </c>
      <c r="G108" s="42">
        <v>110</v>
      </c>
      <c r="H108" s="97" t="s">
        <v>84</v>
      </c>
      <c r="I108" s="97" t="s">
        <v>130</v>
      </c>
      <c r="J108" s="43" t="s">
        <v>273</v>
      </c>
      <c r="K108" s="20">
        <v>44126</v>
      </c>
      <c r="L108" s="20" t="s">
        <v>1087</v>
      </c>
      <c r="M108" s="97">
        <v>0</v>
      </c>
      <c r="N108" s="42">
        <v>100</v>
      </c>
      <c r="O108" s="42">
        <v>10</v>
      </c>
      <c r="P108" s="42">
        <v>110</v>
      </c>
      <c r="Q108" s="42">
        <v>0</v>
      </c>
      <c r="R108" s="97" t="s">
        <v>273</v>
      </c>
      <c r="S108" s="97" t="s">
        <v>1087</v>
      </c>
    </row>
    <row r="109" spans="1:19" ht="16.05" customHeight="1" x14ac:dyDescent="0.25">
      <c r="A109" s="232">
        <v>44130</v>
      </c>
      <c r="B109" s="4" t="s">
        <v>1066</v>
      </c>
      <c r="D109" s="4" t="s">
        <v>1067</v>
      </c>
      <c r="E109" s="4" t="s">
        <v>1068</v>
      </c>
      <c r="F109" s="42">
        <v>0</v>
      </c>
      <c r="G109" s="42">
        <v>43353.99</v>
      </c>
      <c r="H109" s="97" t="s">
        <v>101</v>
      </c>
      <c r="I109" s="97" t="s">
        <v>124</v>
      </c>
      <c r="J109" s="43" t="s">
        <v>260</v>
      </c>
      <c r="K109" s="20">
        <v>44130</v>
      </c>
      <c r="L109" s="20" t="s">
        <v>1087</v>
      </c>
      <c r="M109" s="97">
        <v>0</v>
      </c>
      <c r="N109" s="42">
        <v>43353.99</v>
      </c>
      <c r="O109" s="42">
        <v>0</v>
      </c>
      <c r="P109" s="42">
        <v>43353.99</v>
      </c>
      <c r="Q109" s="42">
        <v>0</v>
      </c>
      <c r="R109" s="97" t="s">
        <v>260</v>
      </c>
      <c r="S109" s="97" t="s">
        <v>1087</v>
      </c>
    </row>
    <row r="110" spans="1:19" ht="16.05" customHeight="1" x14ac:dyDescent="0.25">
      <c r="A110" s="232">
        <v>44130</v>
      </c>
      <c r="B110" s="4" t="s">
        <v>1066</v>
      </c>
      <c r="D110" s="4" t="s">
        <v>1067</v>
      </c>
      <c r="E110" s="4" t="s">
        <v>1069</v>
      </c>
      <c r="F110" s="42">
        <v>0</v>
      </c>
      <c r="G110" s="42">
        <v>12820</v>
      </c>
      <c r="H110" s="97" t="s">
        <v>101</v>
      </c>
      <c r="I110" s="97" t="s">
        <v>126</v>
      </c>
      <c r="J110" s="43" t="s">
        <v>339</v>
      </c>
      <c r="K110" s="20">
        <v>44222</v>
      </c>
      <c r="L110" s="20" t="s">
        <v>1087</v>
      </c>
      <c r="M110" s="97">
        <v>0</v>
      </c>
      <c r="N110" s="42">
        <v>12820</v>
      </c>
      <c r="O110" s="42">
        <v>0</v>
      </c>
      <c r="P110" s="42">
        <v>12820</v>
      </c>
      <c r="Q110" s="42">
        <v>0</v>
      </c>
      <c r="R110" s="97" t="s">
        <v>339</v>
      </c>
      <c r="S110" s="97" t="s">
        <v>1087</v>
      </c>
    </row>
    <row r="111" spans="1:19" ht="16.05" customHeight="1" x14ac:dyDescent="0.25">
      <c r="A111" s="232">
        <v>44130</v>
      </c>
      <c r="B111" s="4" t="s">
        <v>1066</v>
      </c>
      <c r="D111" s="4" t="s">
        <v>1067</v>
      </c>
      <c r="E111" s="4" t="s">
        <v>1074</v>
      </c>
      <c r="F111" s="42">
        <v>0</v>
      </c>
      <c r="G111" s="42">
        <v>21195</v>
      </c>
      <c r="H111" s="97" t="s">
        <v>101</v>
      </c>
      <c r="I111" s="97" t="s">
        <v>124</v>
      </c>
      <c r="J111" s="43" t="s">
        <v>374</v>
      </c>
      <c r="K111" s="20">
        <v>44130</v>
      </c>
      <c r="L111" s="20" t="s">
        <v>1087</v>
      </c>
      <c r="M111" s="97">
        <v>0</v>
      </c>
      <c r="N111" s="42">
        <v>21195</v>
      </c>
      <c r="O111" s="42">
        <v>0</v>
      </c>
      <c r="P111" s="42">
        <v>21195</v>
      </c>
      <c r="Q111" s="42">
        <v>0</v>
      </c>
      <c r="R111" s="97" t="s">
        <v>374</v>
      </c>
      <c r="S111" s="97" t="s">
        <v>1087</v>
      </c>
    </row>
    <row r="112" spans="1:19" ht="16.05" customHeight="1" x14ac:dyDescent="0.25">
      <c r="A112" s="232">
        <v>44130</v>
      </c>
      <c r="B112" s="4" t="s">
        <v>1070</v>
      </c>
      <c r="D112" s="4" t="s">
        <v>108</v>
      </c>
      <c r="E112" s="4" t="s">
        <v>1071</v>
      </c>
      <c r="F112" s="42">
        <v>0</v>
      </c>
      <c r="G112" s="42">
        <v>8700</v>
      </c>
      <c r="H112" s="97" t="s">
        <v>101</v>
      </c>
      <c r="I112" s="97" t="s">
        <v>126</v>
      </c>
      <c r="J112" s="43" t="s">
        <v>339</v>
      </c>
      <c r="K112" s="20">
        <v>44222</v>
      </c>
      <c r="L112" s="20" t="s">
        <v>1087</v>
      </c>
      <c r="M112" s="97">
        <v>0</v>
      </c>
      <c r="N112" s="42">
        <v>8700</v>
      </c>
      <c r="O112" s="42">
        <v>0</v>
      </c>
      <c r="P112" s="42">
        <v>8700</v>
      </c>
      <c r="Q112" s="42">
        <v>0</v>
      </c>
      <c r="R112" s="97" t="s">
        <v>339</v>
      </c>
      <c r="S112" s="97" t="s">
        <v>1087</v>
      </c>
    </row>
    <row r="113" spans="1:19" ht="16.05" customHeight="1" x14ac:dyDescent="0.25">
      <c r="A113" s="232">
        <v>44130</v>
      </c>
      <c r="B113" s="4" t="s">
        <v>1075</v>
      </c>
      <c r="D113" s="4" t="s">
        <v>39</v>
      </c>
      <c r="E113" s="4" t="s">
        <v>113</v>
      </c>
      <c r="F113" s="42">
        <v>0</v>
      </c>
      <c r="G113" s="42">
        <v>2100</v>
      </c>
      <c r="H113" s="97" t="s">
        <v>84</v>
      </c>
      <c r="I113" s="97" t="s">
        <v>124</v>
      </c>
      <c r="J113" s="43" t="s">
        <v>281</v>
      </c>
      <c r="K113" s="20">
        <v>44130</v>
      </c>
      <c r="L113" s="20" t="s">
        <v>1087</v>
      </c>
      <c r="M113" s="97">
        <v>0</v>
      </c>
      <c r="N113" s="42">
        <v>1909.090909090909</v>
      </c>
      <c r="O113" s="42">
        <v>190.90909090909091</v>
      </c>
      <c r="P113" s="42">
        <v>2100</v>
      </c>
      <c r="Q113" s="42">
        <v>0</v>
      </c>
      <c r="R113" s="97" t="s">
        <v>281</v>
      </c>
      <c r="S113" s="97" t="s">
        <v>1087</v>
      </c>
    </row>
    <row r="114" spans="1:19" ht="16.05" customHeight="1" x14ac:dyDescent="0.25">
      <c r="A114" s="232">
        <v>44130</v>
      </c>
      <c r="B114" s="4" t="s">
        <v>1065</v>
      </c>
      <c r="D114" s="4" t="s">
        <v>108</v>
      </c>
      <c r="E114" s="4" t="s">
        <v>1072</v>
      </c>
      <c r="F114" s="42">
        <v>0</v>
      </c>
      <c r="G114" s="42">
        <v>75000</v>
      </c>
      <c r="H114" s="97" t="s">
        <v>101</v>
      </c>
      <c r="I114" s="97" t="s">
        <v>126</v>
      </c>
      <c r="J114" s="43" t="s">
        <v>337</v>
      </c>
      <c r="K114" s="20">
        <v>44141</v>
      </c>
      <c r="L114" s="20" t="s">
        <v>1087</v>
      </c>
      <c r="M114" s="97">
        <v>0</v>
      </c>
      <c r="N114" s="42">
        <v>75000</v>
      </c>
      <c r="O114" s="42">
        <v>0</v>
      </c>
      <c r="P114" s="42">
        <v>75000</v>
      </c>
      <c r="Q114" s="42">
        <v>0</v>
      </c>
      <c r="R114" s="97" t="s">
        <v>337</v>
      </c>
      <c r="S114" s="97" t="s">
        <v>1087</v>
      </c>
    </row>
    <row r="115" spans="1:19" ht="16.05" customHeight="1" x14ac:dyDescent="0.25">
      <c r="A115" s="232">
        <v>44130</v>
      </c>
      <c r="B115" s="4" t="s">
        <v>47</v>
      </c>
      <c r="D115" s="4" t="s">
        <v>103</v>
      </c>
      <c r="E115" s="4" t="s">
        <v>49</v>
      </c>
      <c r="F115" s="42">
        <v>0</v>
      </c>
      <c r="G115" s="42">
        <v>2647.85</v>
      </c>
      <c r="H115" s="97" t="s">
        <v>101</v>
      </c>
      <c r="I115" s="97" t="s">
        <v>124</v>
      </c>
      <c r="J115" s="43" t="s">
        <v>376</v>
      </c>
      <c r="K115" s="20">
        <v>44130</v>
      </c>
      <c r="L115" s="20" t="s">
        <v>1087</v>
      </c>
      <c r="M115" s="97">
        <v>0</v>
      </c>
      <c r="N115" s="42">
        <v>2647.85</v>
      </c>
      <c r="O115" s="42">
        <v>0</v>
      </c>
      <c r="P115" s="42">
        <v>2647.85</v>
      </c>
      <c r="Q115" s="42">
        <v>0</v>
      </c>
      <c r="R115" s="97" t="s">
        <v>376</v>
      </c>
      <c r="S115" s="97" t="s">
        <v>1087</v>
      </c>
    </row>
    <row r="116" spans="1:19" ht="16.05" customHeight="1" x14ac:dyDescent="0.25">
      <c r="A116" s="232">
        <v>44130</v>
      </c>
      <c r="B116" s="4" t="s">
        <v>47</v>
      </c>
      <c r="D116" s="4" t="s">
        <v>103</v>
      </c>
      <c r="E116" s="4" t="s">
        <v>48</v>
      </c>
      <c r="F116" s="42">
        <v>0</v>
      </c>
      <c r="G116" s="42">
        <v>1601.56</v>
      </c>
      <c r="H116" s="97" t="s">
        <v>101</v>
      </c>
      <c r="I116" s="97" t="s">
        <v>124</v>
      </c>
      <c r="J116" s="43" t="s">
        <v>285</v>
      </c>
      <c r="K116" s="20">
        <v>44130</v>
      </c>
      <c r="L116" s="20" t="s">
        <v>1087</v>
      </c>
      <c r="M116" s="127">
        <v>0</v>
      </c>
      <c r="N116" s="128">
        <v>1601.56</v>
      </c>
      <c r="O116" s="128">
        <v>0</v>
      </c>
      <c r="P116" s="128">
        <v>1601.56</v>
      </c>
      <c r="Q116" s="42">
        <v>0</v>
      </c>
      <c r="R116" s="127" t="s">
        <v>285</v>
      </c>
      <c r="S116" s="127" t="s">
        <v>1087</v>
      </c>
    </row>
    <row r="117" spans="1:19" ht="16.05" customHeight="1" x14ac:dyDescent="0.25">
      <c r="A117" s="232">
        <v>44130</v>
      </c>
      <c r="B117" s="4" t="s">
        <v>21</v>
      </c>
      <c r="D117" s="4" t="s">
        <v>103</v>
      </c>
      <c r="E117" s="4" t="s">
        <v>109</v>
      </c>
      <c r="F117" s="42">
        <v>0</v>
      </c>
      <c r="G117" s="42">
        <v>13800</v>
      </c>
      <c r="H117" s="97" t="s">
        <v>84</v>
      </c>
      <c r="I117" s="97" t="s">
        <v>124</v>
      </c>
      <c r="J117" s="43" t="s">
        <v>274</v>
      </c>
      <c r="K117" s="20">
        <v>44130</v>
      </c>
      <c r="L117" s="20" t="s">
        <v>1087</v>
      </c>
      <c r="M117" s="127">
        <v>0</v>
      </c>
      <c r="N117" s="128">
        <v>12545.454545454546</v>
      </c>
      <c r="O117" s="128">
        <v>1254.5454545454545</v>
      </c>
      <c r="P117" s="128">
        <v>13800</v>
      </c>
      <c r="Q117" s="42">
        <v>0</v>
      </c>
      <c r="R117" s="127" t="s">
        <v>274</v>
      </c>
      <c r="S117" s="127" t="s">
        <v>1087</v>
      </c>
    </row>
    <row r="118" spans="1:19" ht="16.05" customHeight="1" x14ac:dyDescent="0.25">
      <c r="A118" s="232">
        <v>44135</v>
      </c>
      <c r="B118" s="4" t="s">
        <v>1065</v>
      </c>
      <c r="D118" s="4" t="s">
        <v>102</v>
      </c>
      <c r="E118" s="4" t="s">
        <v>152</v>
      </c>
      <c r="F118" s="42">
        <v>0</v>
      </c>
      <c r="G118" s="42">
        <v>100</v>
      </c>
      <c r="H118" s="97" t="s">
        <v>101</v>
      </c>
      <c r="I118" s="97" t="s">
        <v>124</v>
      </c>
      <c r="J118" s="43" t="s">
        <v>251</v>
      </c>
      <c r="K118" s="20">
        <v>44135</v>
      </c>
      <c r="L118" s="20" t="s">
        <v>1087</v>
      </c>
      <c r="M118" s="127">
        <v>0</v>
      </c>
      <c r="N118" s="128">
        <v>100</v>
      </c>
      <c r="O118" s="128">
        <v>0</v>
      </c>
      <c r="P118" s="128">
        <v>100</v>
      </c>
      <c r="Q118" s="42">
        <v>0</v>
      </c>
      <c r="R118" s="127" t="s">
        <v>251</v>
      </c>
      <c r="S118" s="127" t="s">
        <v>1087</v>
      </c>
    </row>
    <row r="119" spans="1:19" ht="16.05" customHeight="1" x14ac:dyDescent="0.25">
      <c r="A119" s="232">
        <v>44135</v>
      </c>
      <c r="B119" s="4" t="s">
        <v>1065</v>
      </c>
      <c r="D119" s="4" t="s">
        <v>102</v>
      </c>
      <c r="E119" s="4" t="s">
        <v>152</v>
      </c>
      <c r="F119" s="42">
        <v>0</v>
      </c>
      <c r="G119" s="42">
        <v>-100</v>
      </c>
      <c r="H119" s="97" t="s">
        <v>101</v>
      </c>
      <c r="I119" s="97" t="s">
        <v>130</v>
      </c>
      <c r="J119" s="43" t="s">
        <v>251</v>
      </c>
      <c r="K119" s="20">
        <v>44135</v>
      </c>
      <c r="L119" s="20" t="s">
        <v>1087</v>
      </c>
      <c r="M119" s="97">
        <v>0</v>
      </c>
      <c r="N119" s="42">
        <v>-100</v>
      </c>
      <c r="O119" s="42">
        <v>0</v>
      </c>
      <c r="P119" s="42">
        <v>-100</v>
      </c>
      <c r="Q119" s="42">
        <v>0</v>
      </c>
      <c r="R119" s="97" t="s">
        <v>251</v>
      </c>
      <c r="S119" s="97" t="s">
        <v>1087</v>
      </c>
    </row>
    <row r="120" spans="1:19" ht="16.05" customHeight="1" x14ac:dyDescent="0.25">
      <c r="A120" s="232">
        <v>44135</v>
      </c>
      <c r="B120" s="4" t="s">
        <v>468</v>
      </c>
      <c r="D120" s="4" t="s">
        <v>470</v>
      </c>
      <c r="E120" s="4" t="s">
        <v>469</v>
      </c>
      <c r="F120" s="42">
        <v>0</v>
      </c>
      <c r="G120" s="42">
        <v>10500</v>
      </c>
      <c r="H120" s="97" t="s">
        <v>101</v>
      </c>
      <c r="I120" s="97" t="s">
        <v>128</v>
      </c>
      <c r="J120" s="43" t="s">
        <v>266</v>
      </c>
      <c r="K120" s="20">
        <v>44142</v>
      </c>
      <c r="L120" s="20" t="s">
        <v>1087</v>
      </c>
      <c r="M120" s="97">
        <v>0</v>
      </c>
      <c r="N120" s="42">
        <v>10500</v>
      </c>
      <c r="O120" s="42">
        <v>0</v>
      </c>
      <c r="P120" s="42">
        <v>10500</v>
      </c>
      <c r="Q120" s="42">
        <v>0</v>
      </c>
      <c r="R120" s="97" t="s">
        <v>266</v>
      </c>
      <c r="S120" s="97" t="s">
        <v>1087</v>
      </c>
    </row>
    <row r="121" spans="1:19" ht="16.05" customHeight="1" x14ac:dyDescent="0.25">
      <c r="A121" s="232">
        <v>44136</v>
      </c>
      <c r="B121" s="4" t="s">
        <v>2</v>
      </c>
      <c r="D121" s="4" t="s">
        <v>28</v>
      </c>
      <c r="E121" s="4" t="s">
        <v>107</v>
      </c>
      <c r="F121" s="42">
        <v>0</v>
      </c>
      <c r="G121" s="42">
        <v>850</v>
      </c>
      <c r="H121" s="97" t="s">
        <v>84</v>
      </c>
      <c r="I121" s="97" t="s">
        <v>124</v>
      </c>
      <c r="J121" s="43" t="s">
        <v>279</v>
      </c>
      <c r="K121" s="20">
        <v>44165</v>
      </c>
      <c r="L121" s="20" t="s">
        <v>1087</v>
      </c>
      <c r="M121" s="127">
        <v>0</v>
      </c>
      <c r="N121" s="128">
        <v>772.72727272727275</v>
      </c>
      <c r="O121" s="128">
        <v>77.272727272727266</v>
      </c>
      <c r="P121" s="128">
        <v>850</v>
      </c>
      <c r="Q121" s="42">
        <v>0</v>
      </c>
      <c r="R121" s="127" t="s">
        <v>279</v>
      </c>
      <c r="S121" s="127" t="s">
        <v>1087</v>
      </c>
    </row>
    <row r="122" spans="1:19" ht="16.05" customHeight="1" x14ac:dyDescent="0.25">
      <c r="A122" s="232">
        <v>44137</v>
      </c>
      <c r="B122" s="4" t="s">
        <v>806</v>
      </c>
      <c r="C122" s="4" t="s">
        <v>725</v>
      </c>
      <c r="D122" s="4" t="s">
        <v>830</v>
      </c>
      <c r="E122" s="4" t="s">
        <v>863</v>
      </c>
      <c r="F122" s="42">
        <v>7050</v>
      </c>
      <c r="G122" s="42">
        <v>25944</v>
      </c>
      <c r="H122" s="97" t="s">
        <v>84</v>
      </c>
      <c r="I122" s="97" t="s">
        <v>124</v>
      </c>
      <c r="J122" s="43" t="s">
        <v>808</v>
      </c>
      <c r="K122" s="20">
        <v>44160</v>
      </c>
      <c r="L122" s="20" t="s">
        <v>1090</v>
      </c>
      <c r="M122" s="97">
        <v>0</v>
      </c>
      <c r="N122" s="42">
        <v>23585.454545454544</v>
      </c>
      <c r="O122" s="42">
        <v>2358.5454545454545</v>
      </c>
      <c r="P122" s="42">
        <v>25944</v>
      </c>
      <c r="Q122" s="42">
        <v>3.3454545454545452</v>
      </c>
      <c r="R122" s="97" t="s">
        <v>728</v>
      </c>
      <c r="S122" s="97" t="s">
        <v>1087</v>
      </c>
    </row>
    <row r="123" spans="1:19" ht="16.05" customHeight="1" x14ac:dyDescent="0.25">
      <c r="A123" s="232">
        <v>44137</v>
      </c>
      <c r="B123" s="4" t="s">
        <v>806</v>
      </c>
      <c r="C123" s="4" t="s">
        <v>726</v>
      </c>
      <c r="D123" s="4" t="s">
        <v>830</v>
      </c>
      <c r="E123" s="4" t="s">
        <v>862</v>
      </c>
      <c r="F123" s="42">
        <v>8000</v>
      </c>
      <c r="G123" s="42">
        <v>32200</v>
      </c>
      <c r="H123" s="97" t="s">
        <v>84</v>
      </c>
      <c r="I123" s="97" t="s">
        <v>124</v>
      </c>
      <c r="J123" s="43" t="s">
        <v>808</v>
      </c>
      <c r="K123" s="20">
        <v>44160</v>
      </c>
      <c r="L123" s="20" t="s">
        <v>1090</v>
      </c>
      <c r="M123" s="97">
        <v>0</v>
      </c>
      <c r="N123" s="42">
        <v>29272.727272727272</v>
      </c>
      <c r="O123" s="42">
        <v>2927.2727272727275</v>
      </c>
      <c r="P123" s="42">
        <v>32200</v>
      </c>
      <c r="Q123" s="42">
        <v>3.6590909090909092</v>
      </c>
      <c r="R123" s="97" t="s">
        <v>728</v>
      </c>
      <c r="S123" s="97" t="s">
        <v>1087</v>
      </c>
    </row>
    <row r="124" spans="1:19" ht="16.05" customHeight="1" x14ac:dyDescent="0.25">
      <c r="A124" s="232">
        <v>44137</v>
      </c>
      <c r="B124" s="4" t="s">
        <v>806</v>
      </c>
      <c r="C124" s="4" t="s">
        <v>727</v>
      </c>
      <c r="D124" s="4" t="s">
        <v>830</v>
      </c>
      <c r="E124" s="4" t="s">
        <v>861</v>
      </c>
      <c r="F124" s="42">
        <v>7200</v>
      </c>
      <c r="G124" s="42">
        <v>18216</v>
      </c>
      <c r="H124" s="97" t="s">
        <v>84</v>
      </c>
      <c r="I124" s="97" t="s">
        <v>124</v>
      </c>
      <c r="J124" s="43" t="s">
        <v>808</v>
      </c>
      <c r="K124" s="20">
        <v>44160</v>
      </c>
      <c r="L124" s="20" t="s">
        <v>1090</v>
      </c>
      <c r="M124" s="127">
        <v>0</v>
      </c>
      <c r="N124" s="128">
        <v>16560</v>
      </c>
      <c r="O124" s="128">
        <v>1656</v>
      </c>
      <c r="P124" s="128">
        <v>18216</v>
      </c>
      <c r="Q124" s="42">
        <v>2.2999999999999998</v>
      </c>
      <c r="R124" s="127" t="s">
        <v>728</v>
      </c>
      <c r="S124" s="127" t="s">
        <v>1087</v>
      </c>
    </row>
    <row r="125" spans="1:19" ht="16.05" customHeight="1" x14ac:dyDescent="0.25">
      <c r="A125" s="232">
        <v>44137</v>
      </c>
      <c r="B125" s="4" t="s">
        <v>15</v>
      </c>
      <c r="D125" s="4" t="s">
        <v>105</v>
      </c>
      <c r="E125" s="4" t="s">
        <v>66</v>
      </c>
      <c r="F125" s="42">
        <v>0</v>
      </c>
      <c r="G125" s="42">
        <v>761</v>
      </c>
      <c r="H125" s="97" t="s">
        <v>84</v>
      </c>
      <c r="I125" s="97" t="s">
        <v>124</v>
      </c>
      <c r="J125" s="43" t="s">
        <v>277</v>
      </c>
      <c r="K125" s="20">
        <v>44166</v>
      </c>
      <c r="L125" s="20" t="s">
        <v>1087</v>
      </c>
      <c r="M125" s="127">
        <v>0</v>
      </c>
      <c r="N125" s="128">
        <v>691.81818181818187</v>
      </c>
      <c r="O125" s="128">
        <v>69.181818181818173</v>
      </c>
      <c r="P125" s="128">
        <v>761</v>
      </c>
      <c r="Q125" s="42">
        <v>0</v>
      </c>
      <c r="R125" s="127" t="s">
        <v>277</v>
      </c>
      <c r="S125" s="127" t="s">
        <v>1087</v>
      </c>
    </row>
    <row r="126" spans="1:19" ht="16.05" customHeight="1" x14ac:dyDescent="0.25">
      <c r="A126" s="232">
        <v>44140</v>
      </c>
      <c r="B126" s="4" t="s">
        <v>145</v>
      </c>
      <c r="D126" s="4" t="s">
        <v>103</v>
      </c>
      <c r="E126" s="4" t="s">
        <v>62</v>
      </c>
      <c r="F126" s="42">
        <v>0</v>
      </c>
      <c r="G126" s="42">
        <v>368</v>
      </c>
      <c r="H126" s="97" t="s">
        <v>84</v>
      </c>
      <c r="I126" s="97" t="s">
        <v>124</v>
      </c>
      <c r="J126" s="43" t="s">
        <v>272</v>
      </c>
      <c r="K126" s="20">
        <v>44140</v>
      </c>
      <c r="L126" s="20" t="s">
        <v>1087</v>
      </c>
      <c r="M126" s="127">
        <v>0</v>
      </c>
      <c r="N126" s="128">
        <v>334.54545454545456</v>
      </c>
      <c r="O126" s="128">
        <v>33.454545454545453</v>
      </c>
      <c r="P126" s="128">
        <v>368</v>
      </c>
      <c r="Q126" s="42">
        <v>0</v>
      </c>
      <c r="R126" s="127" t="s">
        <v>272</v>
      </c>
      <c r="S126" s="127" t="s">
        <v>1087</v>
      </c>
    </row>
    <row r="127" spans="1:19" ht="16.05" customHeight="1" x14ac:dyDescent="0.25">
      <c r="A127" s="232">
        <v>44140</v>
      </c>
      <c r="B127" s="4" t="s">
        <v>1065</v>
      </c>
      <c r="D127" s="4" t="s">
        <v>150</v>
      </c>
      <c r="E127" s="4" t="s">
        <v>151</v>
      </c>
      <c r="F127" s="42">
        <v>0</v>
      </c>
      <c r="G127" s="42">
        <v>-10000</v>
      </c>
      <c r="H127" s="97" t="s">
        <v>101</v>
      </c>
      <c r="I127" s="97" t="s">
        <v>128</v>
      </c>
      <c r="J127" s="43" t="s">
        <v>251</v>
      </c>
      <c r="K127" s="20">
        <v>44140</v>
      </c>
      <c r="L127" s="20" t="s">
        <v>1087</v>
      </c>
      <c r="M127" s="97">
        <v>0</v>
      </c>
      <c r="N127" s="42">
        <v>-10000</v>
      </c>
      <c r="O127" s="42">
        <v>0</v>
      </c>
      <c r="P127" s="42">
        <v>-10000</v>
      </c>
      <c r="Q127" s="42">
        <v>0</v>
      </c>
      <c r="R127" s="97" t="s">
        <v>251</v>
      </c>
      <c r="S127" s="97" t="s">
        <v>1087</v>
      </c>
    </row>
    <row r="128" spans="1:19" ht="16.05" customHeight="1" x14ac:dyDescent="0.25">
      <c r="A128" s="232">
        <v>44140</v>
      </c>
      <c r="B128" s="4" t="s">
        <v>1065</v>
      </c>
      <c r="D128" s="4" t="s">
        <v>150</v>
      </c>
      <c r="E128" s="4" t="s">
        <v>151</v>
      </c>
      <c r="F128" s="42">
        <v>0</v>
      </c>
      <c r="G128" s="42">
        <v>10000</v>
      </c>
      <c r="H128" s="97" t="s">
        <v>101</v>
      </c>
      <c r="I128" s="97" t="s">
        <v>124</v>
      </c>
      <c r="J128" s="43" t="s">
        <v>251</v>
      </c>
      <c r="K128" s="20">
        <v>44140</v>
      </c>
      <c r="L128" s="20" t="s">
        <v>1087</v>
      </c>
      <c r="M128" s="127">
        <v>0</v>
      </c>
      <c r="N128" s="128">
        <v>10000</v>
      </c>
      <c r="O128" s="128">
        <v>0</v>
      </c>
      <c r="P128" s="128">
        <v>10000</v>
      </c>
      <c r="Q128" s="42">
        <v>0</v>
      </c>
      <c r="R128" s="127" t="s">
        <v>251</v>
      </c>
      <c r="S128" s="127" t="s">
        <v>1087</v>
      </c>
    </row>
    <row r="129" spans="1:19" ht="16.05" customHeight="1" x14ac:dyDescent="0.25">
      <c r="A129" s="232">
        <v>44142</v>
      </c>
      <c r="B129" s="4" t="s">
        <v>805</v>
      </c>
      <c r="C129" s="4" t="s">
        <v>722</v>
      </c>
      <c r="D129" s="4" t="s">
        <v>842</v>
      </c>
      <c r="E129" s="4" t="s">
        <v>858</v>
      </c>
      <c r="F129" s="42">
        <v>12850</v>
      </c>
      <c r="G129" s="42">
        <v>47288</v>
      </c>
      <c r="H129" s="97" t="s">
        <v>84</v>
      </c>
      <c r="I129" s="97" t="s">
        <v>124</v>
      </c>
      <c r="J129" s="43" t="s">
        <v>808</v>
      </c>
      <c r="K129" s="20">
        <v>44172</v>
      </c>
      <c r="L129" s="20" t="s">
        <v>1090</v>
      </c>
      <c r="M129" s="127">
        <v>0</v>
      </c>
      <c r="N129" s="128">
        <v>42989.090909090912</v>
      </c>
      <c r="O129" s="128">
        <v>4298.909090909091</v>
      </c>
      <c r="P129" s="128">
        <v>47288</v>
      </c>
      <c r="Q129" s="42">
        <v>3.3454545454545457</v>
      </c>
      <c r="R129" s="127" t="s">
        <v>728</v>
      </c>
      <c r="S129" s="127" t="s">
        <v>1087</v>
      </c>
    </row>
    <row r="130" spans="1:19" ht="16.05" customHeight="1" x14ac:dyDescent="0.25">
      <c r="A130" s="232">
        <v>44142</v>
      </c>
      <c r="B130" s="4" t="s">
        <v>805</v>
      </c>
      <c r="C130" s="4" t="s">
        <v>723</v>
      </c>
      <c r="D130" s="4" t="s">
        <v>842</v>
      </c>
      <c r="E130" s="4" t="s">
        <v>859</v>
      </c>
      <c r="F130" s="42">
        <v>7500</v>
      </c>
      <c r="G130" s="42">
        <v>43125</v>
      </c>
      <c r="H130" s="97" t="s">
        <v>84</v>
      </c>
      <c r="I130" s="97" t="s">
        <v>124</v>
      </c>
      <c r="J130" s="43" t="s">
        <v>808</v>
      </c>
      <c r="K130" s="20">
        <v>44172</v>
      </c>
      <c r="L130" s="20" t="s">
        <v>1090</v>
      </c>
      <c r="M130" s="127">
        <v>0</v>
      </c>
      <c r="N130" s="128">
        <v>39204.545454545456</v>
      </c>
      <c r="O130" s="128">
        <v>3920.454545454545</v>
      </c>
      <c r="P130" s="128">
        <v>43125</v>
      </c>
      <c r="Q130" s="42">
        <v>5.2272727272727275</v>
      </c>
      <c r="R130" s="127" t="s">
        <v>728</v>
      </c>
      <c r="S130" s="127" t="s">
        <v>1087</v>
      </c>
    </row>
    <row r="131" spans="1:19" ht="16.05" customHeight="1" x14ac:dyDescent="0.25">
      <c r="A131" s="232">
        <v>44150</v>
      </c>
      <c r="B131" s="4" t="s">
        <v>146</v>
      </c>
      <c r="D131" s="4" t="s">
        <v>102</v>
      </c>
      <c r="E131" s="4" t="s">
        <v>8</v>
      </c>
      <c r="F131" s="42">
        <v>0</v>
      </c>
      <c r="G131" s="42">
        <v>80</v>
      </c>
      <c r="H131" s="97" t="s">
        <v>84</v>
      </c>
      <c r="I131" s="97" t="s">
        <v>124</v>
      </c>
      <c r="J131" s="43" t="s">
        <v>267</v>
      </c>
      <c r="K131" s="20">
        <v>44150</v>
      </c>
      <c r="L131" s="20" t="s">
        <v>1087</v>
      </c>
      <c r="M131" s="127">
        <v>0</v>
      </c>
      <c r="N131" s="128">
        <v>72.727272727272734</v>
      </c>
      <c r="O131" s="128">
        <v>7.2727272727272725</v>
      </c>
      <c r="P131" s="128">
        <v>80</v>
      </c>
      <c r="Q131" s="42">
        <v>0</v>
      </c>
      <c r="R131" s="127" t="s">
        <v>267</v>
      </c>
      <c r="S131" s="127" t="s">
        <v>1087</v>
      </c>
    </row>
    <row r="132" spans="1:19" ht="16.05" customHeight="1" x14ac:dyDescent="0.25">
      <c r="A132" s="232">
        <v>44150</v>
      </c>
      <c r="B132" s="4" t="s">
        <v>146</v>
      </c>
      <c r="D132" s="4" t="s">
        <v>102</v>
      </c>
      <c r="E132" s="4" t="s">
        <v>8</v>
      </c>
      <c r="F132" s="42">
        <v>0</v>
      </c>
      <c r="G132" s="42">
        <v>35</v>
      </c>
      <c r="H132" s="97" t="s">
        <v>84</v>
      </c>
      <c r="I132" s="97" t="s">
        <v>126</v>
      </c>
      <c r="J132" s="43" t="s">
        <v>267</v>
      </c>
      <c r="K132" s="20">
        <v>44150</v>
      </c>
      <c r="L132" s="20" t="s">
        <v>1087</v>
      </c>
      <c r="M132" s="97">
        <v>0</v>
      </c>
      <c r="N132" s="42">
        <v>31.81818181818182</v>
      </c>
      <c r="O132" s="42">
        <v>3.1818181818181817</v>
      </c>
      <c r="P132" s="42">
        <v>35</v>
      </c>
      <c r="Q132" s="42">
        <v>0</v>
      </c>
      <c r="R132" s="97" t="s">
        <v>267</v>
      </c>
      <c r="S132" s="97" t="s">
        <v>1087</v>
      </c>
    </row>
    <row r="133" spans="1:19" ht="16.05" customHeight="1" x14ac:dyDescent="0.25">
      <c r="A133" s="232">
        <v>44150</v>
      </c>
      <c r="B133" s="4" t="s">
        <v>7</v>
      </c>
      <c r="D133" s="4" t="s">
        <v>105</v>
      </c>
      <c r="E133" s="4" t="s">
        <v>467</v>
      </c>
      <c r="F133" s="42">
        <v>0</v>
      </c>
      <c r="G133" s="42">
        <v>2300</v>
      </c>
      <c r="H133" s="97" t="s">
        <v>84</v>
      </c>
      <c r="I133" s="97" t="s">
        <v>124</v>
      </c>
      <c r="J133" s="43" t="s">
        <v>265</v>
      </c>
      <c r="K133" s="20">
        <v>44167</v>
      </c>
      <c r="L133" s="20" t="s">
        <v>1087</v>
      </c>
      <c r="M133" s="97">
        <v>0</v>
      </c>
      <c r="N133" s="42">
        <v>2090.909090909091</v>
      </c>
      <c r="O133" s="42">
        <v>209.09090909090907</v>
      </c>
      <c r="P133" s="42">
        <v>2300</v>
      </c>
      <c r="Q133" s="42">
        <v>0</v>
      </c>
      <c r="R133" s="97" t="s">
        <v>265</v>
      </c>
      <c r="S133" s="97" t="s">
        <v>1087</v>
      </c>
    </row>
    <row r="134" spans="1:19" ht="16.05" customHeight="1" x14ac:dyDescent="0.25">
      <c r="A134" s="232">
        <v>44151</v>
      </c>
      <c r="B134" s="4" t="s">
        <v>147</v>
      </c>
      <c r="D134" s="4" t="s">
        <v>148</v>
      </c>
      <c r="E134" s="4" t="s">
        <v>149</v>
      </c>
      <c r="F134" s="42">
        <v>0</v>
      </c>
      <c r="G134" s="42">
        <v>29</v>
      </c>
      <c r="H134" s="97" t="s">
        <v>84</v>
      </c>
      <c r="I134" s="97" t="s">
        <v>130</v>
      </c>
      <c r="J134" s="43" t="s">
        <v>273</v>
      </c>
      <c r="K134" s="20">
        <v>44151</v>
      </c>
      <c r="L134" s="20" t="s">
        <v>1087</v>
      </c>
      <c r="M134" s="97">
        <v>0</v>
      </c>
      <c r="N134" s="42">
        <v>26.363636363636363</v>
      </c>
      <c r="O134" s="42">
        <v>2.6363636363636362</v>
      </c>
      <c r="P134" s="42">
        <v>29</v>
      </c>
      <c r="Q134" s="42">
        <v>0</v>
      </c>
      <c r="R134" s="97" t="s">
        <v>273</v>
      </c>
      <c r="S134" s="97" t="s">
        <v>1087</v>
      </c>
    </row>
    <row r="135" spans="1:19" ht="16.05" customHeight="1" x14ac:dyDescent="0.25">
      <c r="A135" s="232">
        <v>44152</v>
      </c>
      <c r="B135" s="4" t="s">
        <v>20</v>
      </c>
      <c r="D135" s="4" t="s">
        <v>17</v>
      </c>
      <c r="E135" s="4" t="s">
        <v>112</v>
      </c>
      <c r="F135" s="42">
        <v>0</v>
      </c>
      <c r="G135" s="42">
        <v>2875</v>
      </c>
      <c r="H135" s="97" t="s">
        <v>84</v>
      </c>
      <c r="I135" s="97" t="s">
        <v>124</v>
      </c>
      <c r="J135" s="43" t="s">
        <v>270</v>
      </c>
      <c r="K135" s="20">
        <v>44181</v>
      </c>
      <c r="L135" s="20" t="s">
        <v>1087</v>
      </c>
      <c r="M135" s="97">
        <v>0</v>
      </c>
      <c r="N135" s="42">
        <v>2613.6363636363635</v>
      </c>
      <c r="O135" s="42">
        <v>261.36363636363637</v>
      </c>
      <c r="P135" s="42">
        <v>2875</v>
      </c>
      <c r="Q135" s="42">
        <v>0</v>
      </c>
      <c r="R135" s="97" t="s">
        <v>270</v>
      </c>
      <c r="S135" s="97" t="s">
        <v>1087</v>
      </c>
    </row>
    <row r="136" spans="1:19" ht="16.05" customHeight="1" x14ac:dyDescent="0.25">
      <c r="A136" s="232">
        <v>44155</v>
      </c>
      <c r="B136" s="4" t="s">
        <v>1065</v>
      </c>
      <c r="D136" s="4" t="s">
        <v>150</v>
      </c>
      <c r="E136" s="4" t="s">
        <v>151</v>
      </c>
      <c r="F136" s="42">
        <v>0</v>
      </c>
      <c r="G136" s="42">
        <v>-100000</v>
      </c>
      <c r="H136" s="97" t="s">
        <v>101</v>
      </c>
      <c r="I136" s="97" t="s">
        <v>126</v>
      </c>
      <c r="J136" s="43" t="s">
        <v>251</v>
      </c>
      <c r="K136" s="20">
        <v>44155</v>
      </c>
      <c r="L136" s="20" t="s">
        <v>1087</v>
      </c>
      <c r="M136" s="97">
        <v>0</v>
      </c>
      <c r="N136" s="42">
        <v>-100000</v>
      </c>
      <c r="O136" s="42">
        <v>0</v>
      </c>
      <c r="P136" s="42">
        <v>-100000</v>
      </c>
      <c r="Q136" s="42">
        <v>0</v>
      </c>
      <c r="R136" s="97" t="s">
        <v>251</v>
      </c>
      <c r="S136" s="97" t="s">
        <v>1087</v>
      </c>
    </row>
    <row r="137" spans="1:19" ht="16.05" customHeight="1" x14ac:dyDescent="0.25">
      <c r="A137" s="232">
        <v>44155</v>
      </c>
      <c r="B137" s="4" t="s">
        <v>1065</v>
      </c>
      <c r="D137" s="4" t="s">
        <v>150</v>
      </c>
      <c r="E137" s="4" t="s">
        <v>151</v>
      </c>
      <c r="F137" s="42">
        <v>0</v>
      </c>
      <c r="G137" s="42">
        <v>100000</v>
      </c>
      <c r="H137" s="97" t="s">
        <v>101</v>
      </c>
      <c r="I137" s="97" t="s">
        <v>124</v>
      </c>
      <c r="J137" s="43" t="s">
        <v>251</v>
      </c>
      <c r="K137" s="20">
        <v>44155</v>
      </c>
      <c r="L137" s="20" t="s">
        <v>1087</v>
      </c>
      <c r="M137" s="97">
        <v>0</v>
      </c>
      <c r="N137" s="42">
        <v>100000</v>
      </c>
      <c r="O137" s="42">
        <v>0</v>
      </c>
      <c r="P137" s="42">
        <v>100000</v>
      </c>
      <c r="Q137" s="42">
        <v>0</v>
      </c>
      <c r="R137" s="97" t="s">
        <v>251</v>
      </c>
      <c r="S137" s="97" t="s">
        <v>1087</v>
      </c>
    </row>
    <row r="138" spans="1:19" ht="16.05" customHeight="1" x14ac:dyDescent="0.25">
      <c r="A138" s="232">
        <v>44160</v>
      </c>
      <c r="B138" s="4" t="s">
        <v>23</v>
      </c>
      <c r="D138" s="4" t="s">
        <v>117</v>
      </c>
      <c r="E138" s="4" t="s">
        <v>118</v>
      </c>
      <c r="F138" s="42">
        <v>0</v>
      </c>
      <c r="G138" s="42">
        <v>5980</v>
      </c>
      <c r="H138" s="97" t="s">
        <v>84</v>
      </c>
      <c r="I138" s="97" t="s">
        <v>124</v>
      </c>
      <c r="J138" s="43" t="s">
        <v>278</v>
      </c>
      <c r="K138" s="20">
        <v>44189</v>
      </c>
      <c r="L138" s="20" t="s">
        <v>1087</v>
      </c>
      <c r="M138" s="97">
        <v>0</v>
      </c>
      <c r="N138" s="42">
        <v>5436.363636363636</v>
      </c>
      <c r="O138" s="42">
        <v>543.63636363636363</v>
      </c>
      <c r="P138" s="42">
        <v>5980</v>
      </c>
      <c r="Q138" s="42">
        <v>0</v>
      </c>
      <c r="R138" s="97" t="s">
        <v>278</v>
      </c>
      <c r="S138" s="97" t="s">
        <v>1087</v>
      </c>
    </row>
    <row r="139" spans="1:19" ht="16.05" customHeight="1" x14ac:dyDescent="0.25">
      <c r="A139" s="232">
        <v>44161</v>
      </c>
      <c r="B139" s="4" t="s">
        <v>1066</v>
      </c>
      <c r="D139" s="4" t="s">
        <v>1067</v>
      </c>
      <c r="E139" s="4" t="s">
        <v>1069</v>
      </c>
      <c r="F139" s="42">
        <v>0</v>
      </c>
      <c r="G139" s="42">
        <v>12820</v>
      </c>
      <c r="H139" s="97" t="s">
        <v>101</v>
      </c>
      <c r="I139" s="97" t="s">
        <v>126</v>
      </c>
      <c r="J139" s="43" t="s">
        <v>339</v>
      </c>
      <c r="K139" s="20">
        <v>44222</v>
      </c>
      <c r="L139" s="20" t="s">
        <v>1087</v>
      </c>
      <c r="M139" s="97">
        <v>0</v>
      </c>
      <c r="N139" s="42">
        <v>12820</v>
      </c>
      <c r="O139" s="42">
        <v>0</v>
      </c>
      <c r="P139" s="42">
        <v>12820</v>
      </c>
      <c r="Q139" s="42">
        <v>0</v>
      </c>
      <c r="R139" s="97" t="s">
        <v>339</v>
      </c>
      <c r="S139" s="97" t="s">
        <v>1087</v>
      </c>
    </row>
    <row r="140" spans="1:19" ht="16.05" customHeight="1" x14ac:dyDescent="0.25">
      <c r="A140" s="232">
        <v>44161</v>
      </c>
      <c r="B140" s="4" t="s">
        <v>1070</v>
      </c>
      <c r="D140" s="4" t="s">
        <v>108</v>
      </c>
      <c r="E140" s="4" t="s">
        <v>1071</v>
      </c>
      <c r="F140" s="42">
        <v>0</v>
      </c>
      <c r="G140" s="42">
        <v>8700</v>
      </c>
      <c r="H140" s="97" t="s">
        <v>101</v>
      </c>
      <c r="I140" s="97" t="s">
        <v>126</v>
      </c>
      <c r="J140" s="43" t="s">
        <v>339</v>
      </c>
      <c r="K140" s="20">
        <v>44222</v>
      </c>
      <c r="L140" s="20" t="s">
        <v>1087</v>
      </c>
      <c r="M140" s="97">
        <v>0</v>
      </c>
      <c r="N140" s="42">
        <v>8700</v>
      </c>
      <c r="O140" s="42">
        <v>0</v>
      </c>
      <c r="P140" s="42">
        <v>8700</v>
      </c>
      <c r="Q140" s="42">
        <v>0</v>
      </c>
      <c r="R140" s="97" t="s">
        <v>339</v>
      </c>
      <c r="S140" s="97" t="s">
        <v>1087</v>
      </c>
    </row>
    <row r="141" spans="1:19" ht="16.05" customHeight="1" x14ac:dyDescent="0.25">
      <c r="A141" s="232">
        <v>44161</v>
      </c>
      <c r="B141" s="4" t="s">
        <v>1065</v>
      </c>
      <c r="D141" s="4" t="s">
        <v>108</v>
      </c>
      <c r="E141" s="4" t="s">
        <v>1072</v>
      </c>
      <c r="F141" s="42">
        <v>0</v>
      </c>
      <c r="G141" s="42">
        <v>75000</v>
      </c>
      <c r="H141" s="97" t="s">
        <v>101</v>
      </c>
      <c r="I141" s="97" t="s">
        <v>126</v>
      </c>
      <c r="J141" s="43" t="s">
        <v>337</v>
      </c>
      <c r="K141" s="20">
        <v>44171</v>
      </c>
      <c r="L141" s="20" t="s">
        <v>1087</v>
      </c>
      <c r="M141" s="97">
        <v>0</v>
      </c>
      <c r="N141" s="42">
        <v>75000</v>
      </c>
      <c r="O141" s="42">
        <v>0</v>
      </c>
      <c r="P141" s="42">
        <v>75000</v>
      </c>
      <c r="Q141" s="42">
        <v>0</v>
      </c>
      <c r="R141" s="97" t="s">
        <v>337</v>
      </c>
      <c r="S141" s="97" t="s">
        <v>1087</v>
      </c>
    </row>
    <row r="142" spans="1:19" ht="16.05" customHeight="1" x14ac:dyDescent="0.25">
      <c r="A142" s="232">
        <v>44161</v>
      </c>
      <c r="B142" s="4" t="s">
        <v>47</v>
      </c>
      <c r="D142" s="4" t="s">
        <v>103</v>
      </c>
      <c r="E142" s="4" t="s">
        <v>49</v>
      </c>
      <c r="F142" s="42">
        <v>0</v>
      </c>
      <c r="G142" s="42">
        <v>2669.92</v>
      </c>
      <c r="H142" s="97" t="s">
        <v>101</v>
      </c>
      <c r="I142" s="97" t="s">
        <v>124</v>
      </c>
      <c r="J142" s="43" t="s">
        <v>376</v>
      </c>
      <c r="K142" s="20">
        <v>44161</v>
      </c>
      <c r="L142" s="20" t="s">
        <v>1087</v>
      </c>
      <c r="M142" s="97">
        <v>0</v>
      </c>
      <c r="N142" s="42">
        <v>2669.92</v>
      </c>
      <c r="O142" s="42">
        <v>0</v>
      </c>
      <c r="P142" s="42">
        <v>2669.92</v>
      </c>
      <c r="Q142" s="42">
        <v>0</v>
      </c>
      <c r="R142" s="97" t="s">
        <v>376</v>
      </c>
      <c r="S142" s="97" t="s">
        <v>1087</v>
      </c>
    </row>
    <row r="143" spans="1:19" ht="16.05" customHeight="1" x14ac:dyDescent="0.25">
      <c r="A143" s="232">
        <v>44161</v>
      </c>
      <c r="B143" s="4" t="s">
        <v>47</v>
      </c>
      <c r="D143" s="4" t="s">
        <v>103</v>
      </c>
      <c r="E143" s="4" t="s">
        <v>48</v>
      </c>
      <c r="F143" s="42">
        <v>0</v>
      </c>
      <c r="G143" s="42">
        <v>1579.49</v>
      </c>
      <c r="H143" s="97" t="s">
        <v>101</v>
      </c>
      <c r="I143" s="97" t="s">
        <v>124</v>
      </c>
      <c r="J143" s="43" t="s">
        <v>285</v>
      </c>
      <c r="K143" s="20">
        <v>44161</v>
      </c>
      <c r="L143" s="20" t="s">
        <v>1087</v>
      </c>
      <c r="M143" s="97">
        <v>0</v>
      </c>
      <c r="N143" s="42">
        <v>1579.49</v>
      </c>
      <c r="O143" s="42">
        <v>0</v>
      </c>
      <c r="P143" s="42">
        <v>1579.49</v>
      </c>
      <c r="Q143" s="42">
        <v>0</v>
      </c>
      <c r="R143" s="97" t="s">
        <v>285</v>
      </c>
      <c r="S143" s="97" t="s">
        <v>1087</v>
      </c>
    </row>
    <row r="144" spans="1:19" ht="16.05" customHeight="1" x14ac:dyDescent="0.25">
      <c r="A144" s="232">
        <v>44161</v>
      </c>
      <c r="B144" s="4" t="s">
        <v>21</v>
      </c>
      <c r="D144" s="4" t="s">
        <v>103</v>
      </c>
      <c r="E144" s="4" t="s">
        <v>109</v>
      </c>
      <c r="F144" s="42">
        <v>0</v>
      </c>
      <c r="G144" s="42">
        <v>13800</v>
      </c>
      <c r="H144" s="97" t="s">
        <v>84</v>
      </c>
      <c r="I144" s="97" t="s">
        <v>124</v>
      </c>
      <c r="J144" s="43" t="s">
        <v>274</v>
      </c>
      <c r="K144" s="20">
        <v>44161</v>
      </c>
      <c r="L144" s="20" t="s">
        <v>1087</v>
      </c>
      <c r="M144" s="127">
        <v>0</v>
      </c>
      <c r="N144" s="128">
        <v>12545.454545454546</v>
      </c>
      <c r="O144" s="128">
        <v>1254.5454545454545</v>
      </c>
      <c r="P144" s="128">
        <v>13800</v>
      </c>
      <c r="Q144" s="42">
        <v>0</v>
      </c>
      <c r="R144" s="127" t="s">
        <v>274</v>
      </c>
      <c r="S144" s="127" t="s">
        <v>1087</v>
      </c>
    </row>
    <row r="145" spans="1:19" ht="16.05" customHeight="1" x14ac:dyDescent="0.25">
      <c r="A145" s="232">
        <v>44165</v>
      </c>
      <c r="B145" s="4" t="s">
        <v>1065</v>
      </c>
      <c r="D145" s="4" t="s">
        <v>102</v>
      </c>
      <c r="E145" s="4" t="s">
        <v>152</v>
      </c>
      <c r="F145" s="42">
        <v>0</v>
      </c>
      <c r="G145" s="42">
        <v>29</v>
      </c>
      <c r="H145" s="97" t="s">
        <v>101</v>
      </c>
      <c r="I145" s="97" t="s">
        <v>124</v>
      </c>
      <c r="J145" s="43" t="s">
        <v>251</v>
      </c>
      <c r="K145" s="20">
        <v>44165</v>
      </c>
      <c r="L145" s="20" t="s">
        <v>1087</v>
      </c>
      <c r="M145" s="127">
        <v>0</v>
      </c>
      <c r="N145" s="128">
        <v>29</v>
      </c>
      <c r="O145" s="128">
        <v>0</v>
      </c>
      <c r="P145" s="128">
        <v>29</v>
      </c>
      <c r="Q145" s="42">
        <v>0</v>
      </c>
      <c r="R145" s="127" t="s">
        <v>251</v>
      </c>
      <c r="S145" s="127" t="s">
        <v>1087</v>
      </c>
    </row>
    <row r="146" spans="1:19" ht="16.05" customHeight="1" x14ac:dyDescent="0.25">
      <c r="A146" s="232">
        <v>44165</v>
      </c>
      <c r="B146" s="4" t="s">
        <v>1065</v>
      </c>
      <c r="D146" s="4" t="s">
        <v>102</v>
      </c>
      <c r="E146" s="4" t="s">
        <v>152</v>
      </c>
      <c r="F146" s="42">
        <v>0</v>
      </c>
      <c r="G146" s="42">
        <v>-29</v>
      </c>
      <c r="H146" s="97" t="s">
        <v>101</v>
      </c>
      <c r="I146" s="97" t="s">
        <v>130</v>
      </c>
      <c r="J146" s="43" t="s">
        <v>251</v>
      </c>
      <c r="K146" s="20">
        <v>44165</v>
      </c>
      <c r="L146" s="20" t="s">
        <v>1087</v>
      </c>
      <c r="M146" s="127">
        <v>0</v>
      </c>
      <c r="N146" s="128">
        <v>-29</v>
      </c>
      <c r="O146" s="128">
        <v>0</v>
      </c>
      <c r="P146" s="128">
        <v>-29</v>
      </c>
      <c r="Q146" s="42">
        <v>0</v>
      </c>
      <c r="R146" s="127" t="s">
        <v>251</v>
      </c>
      <c r="S146" s="127" t="s">
        <v>1087</v>
      </c>
    </row>
    <row r="147" spans="1:19" ht="16.05" customHeight="1" x14ac:dyDescent="0.25">
      <c r="A147" s="232">
        <v>44165</v>
      </c>
      <c r="B147" s="4" t="s">
        <v>468</v>
      </c>
      <c r="D147" s="4" t="s">
        <v>470</v>
      </c>
      <c r="E147" s="4" t="s">
        <v>469</v>
      </c>
      <c r="F147" s="42">
        <v>0</v>
      </c>
      <c r="G147" s="42">
        <v>10850</v>
      </c>
      <c r="H147" s="97" t="s">
        <v>101</v>
      </c>
      <c r="I147" s="97" t="s">
        <v>128</v>
      </c>
      <c r="J147" s="43" t="s">
        <v>266</v>
      </c>
      <c r="K147" s="20">
        <v>44172</v>
      </c>
      <c r="L147" s="20" t="s">
        <v>1087</v>
      </c>
      <c r="M147" s="97">
        <v>0</v>
      </c>
      <c r="N147" s="42">
        <v>10850</v>
      </c>
      <c r="O147" s="42">
        <v>0</v>
      </c>
      <c r="P147" s="42">
        <v>10850</v>
      </c>
      <c r="Q147" s="42">
        <v>0</v>
      </c>
      <c r="R147" s="97" t="s">
        <v>266</v>
      </c>
      <c r="S147" s="97" t="s">
        <v>1087</v>
      </c>
    </row>
    <row r="148" spans="1:19" ht="16.05" customHeight="1" x14ac:dyDescent="0.25">
      <c r="A148" s="232">
        <v>44166</v>
      </c>
      <c r="B148" s="4" t="s">
        <v>2</v>
      </c>
      <c r="D148" s="4" t="s">
        <v>29</v>
      </c>
      <c r="E148" s="4" t="s">
        <v>107</v>
      </c>
      <c r="F148" s="42">
        <v>0</v>
      </c>
      <c r="G148" s="42">
        <v>850</v>
      </c>
      <c r="H148" s="97" t="s">
        <v>84</v>
      </c>
      <c r="I148" s="97" t="s">
        <v>124</v>
      </c>
      <c r="J148" s="43" t="s">
        <v>279</v>
      </c>
      <c r="K148" s="20">
        <v>44196</v>
      </c>
      <c r="L148" s="20" t="s">
        <v>1087</v>
      </c>
      <c r="M148" s="97">
        <v>0</v>
      </c>
      <c r="N148" s="42">
        <v>772.72727272727275</v>
      </c>
      <c r="O148" s="42">
        <v>77.272727272727266</v>
      </c>
      <c r="P148" s="42">
        <v>850</v>
      </c>
      <c r="Q148" s="42">
        <v>0</v>
      </c>
      <c r="R148" s="97" t="s">
        <v>279</v>
      </c>
      <c r="S148" s="97" t="s">
        <v>1087</v>
      </c>
    </row>
    <row r="149" spans="1:19" ht="16.05" customHeight="1" x14ac:dyDescent="0.25">
      <c r="A149" s="232">
        <v>44167</v>
      </c>
      <c r="B149" s="4" t="s">
        <v>806</v>
      </c>
      <c r="C149" s="4" t="s">
        <v>725</v>
      </c>
      <c r="D149" s="4" t="s">
        <v>831</v>
      </c>
      <c r="E149" s="4" t="s">
        <v>863</v>
      </c>
      <c r="F149" s="42">
        <v>6580</v>
      </c>
      <c r="G149" s="42">
        <v>25727.8</v>
      </c>
      <c r="H149" s="97" t="s">
        <v>84</v>
      </c>
      <c r="I149" s="97" t="s">
        <v>124</v>
      </c>
      <c r="J149" s="43" t="s">
        <v>808</v>
      </c>
      <c r="K149" s="20">
        <v>44190</v>
      </c>
      <c r="L149" s="20" t="s">
        <v>1090</v>
      </c>
      <c r="M149" s="127">
        <v>0</v>
      </c>
      <c r="N149" s="128">
        <v>23388.909090909092</v>
      </c>
      <c r="O149" s="128">
        <v>2338.8909090909087</v>
      </c>
      <c r="P149" s="128">
        <v>25727.8</v>
      </c>
      <c r="Q149" s="42">
        <v>3.5545454545454547</v>
      </c>
      <c r="R149" s="127" t="s">
        <v>728</v>
      </c>
      <c r="S149" s="127" t="s">
        <v>1087</v>
      </c>
    </row>
    <row r="150" spans="1:19" ht="16.05" customHeight="1" x14ac:dyDescent="0.25">
      <c r="A150" s="232">
        <v>44167</v>
      </c>
      <c r="B150" s="4" t="s">
        <v>806</v>
      </c>
      <c r="C150" s="4" t="s">
        <v>726</v>
      </c>
      <c r="D150" s="4" t="s">
        <v>831</v>
      </c>
      <c r="E150" s="4" t="s">
        <v>862</v>
      </c>
      <c r="F150" s="42">
        <v>7420</v>
      </c>
      <c r="G150" s="42">
        <v>29865.5</v>
      </c>
      <c r="H150" s="97" t="s">
        <v>84</v>
      </c>
      <c r="I150" s="97" t="s">
        <v>124</v>
      </c>
      <c r="J150" s="43" t="s">
        <v>808</v>
      </c>
      <c r="K150" s="20">
        <v>44190</v>
      </c>
      <c r="L150" s="20" t="s">
        <v>1090</v>
      </c>
      <c r="M150" s="97">
        <v>0</v>
      </c>
      <c r="N150" s="42">
        <v>27150.454545454544</v>
      </c>
      <c r="O150" s="42">
        <v>2715.0454545454545</v>
      </c>
      <c r="P150" s="42">
        <v>29865.5</v>
      </c>
      <c r="Q150" s="42">
        <v>3.6590909090909087</v>
      </c>
      <c r="R150" s="97" t="s">
        <v>728</v>
      </c>
      <c r="S150" s="97" t="s">
        <v>1087</v>
      </c>
    </row>
    <row r="151" spans="1:19" ht="16.05" customHeight="1" x14ac:dyDescent="0.25">
      <c r="A151" s="232">
        <v>44167</v>
      </c>
      <c r="B151" s="4" t="s">
        <v>806</v>
      </c>
      <c r="C151" s="4" t="s">
        <v>727</v>
      </c>
      <c r="D151" s="4" t="s">
        <v>831</v>
      </c>
      <c r="E151" s="4" t="s">
        <v>861</v>
      </c>
      <c r="F151" s="42">
        <v>8500</v>
      </c>
      <c r="G151" s="42">
        <v>21505</v>
      </c>
      <c r="H151" s="97" t="s">
        <v>84</v>
      </c>
      <c r="I151" s="97" t="s">
        <v>124</v>
      </c>
      <c r="J151" s="43" t="s">
        <v>808</v>
      </c>
      <c r="K151" s="20">
        <v>44190</v>
      </c>
      <c r="L151" s="20" t="s">
        <v>1090</v>
      </c>
      <c r="M151" s="127">
        <v>0</v>
      </c>
      <c r="N151" s="128">
        <v>19550</v>
      </c>
      <c r="O151" s="128">
        <v>1955</v>
      </c>
      <c r="P151" s="128">
        <v>21505</v>
      </c>
      <c r="Q151" s="42">
        <v>2.2999999999999998</v>
      </c>
      <c r="R151" s="127" t="s">
        <v>728</v>
      </c>
      <c r="S151" s="127" t="s">
        <v>1087</v>
      </c>
    </row>
    <row r="152" spans="1:19" ht="16.05" customHeight="1" x14ac:dyDescent="0.25">
      <c r="A152" s="232">
        <v>44170</v>
      </c>
      <c r="B152" s="4" t="s">
        <v>145</v>
      </c>
      <c r="D152" s="4" t="s">
        <v>103</v>
      </c>
      <c r="E152" s="4" t="s">
        <v>62</v>
      </c>
      <c r="F152" s="42">
        <v>0</v>
      </c>
      <c r="G152" s="42">
        <v>368</v>
      </c>
      <c r="H152" s="97" t="s">
        <v>84</v>
      </c>
      <c r="I152" s="97" t="s">
        <v>124</v>
      </c>
      <c r="J152" s="43" t="s">
        <v>272</v>
      </c>
      <c r="K152" s="20">
        <v>44170</v>
      </c>
      <c r="L152" s="20" t="s">
        <v>1087</v>
      </c>
      <c r="M152" s="127">
        <v>0</v>
      </c>
      <c r="N152" s="128">
        <v>334.54545454545456</v>
      </c>
      <c r="O152" s="128">
        <v>33.454545454545453</v>
      </c>
      <c r="P152" s="128">
        <v>368</v>
      </c>
      <c r="Q152" s="42">
        <v>0</v>
      </c>
      <c r="R152" s="127" t="s">
        <v>272</v>
      </c>
      <c r="S152" s="127" t="s">
        <v>1087</v>
      </c>
    </row>
    <row r="153" spans="1:19" ht="16.05" customHeight="1" x14ac:dyDescent="0.25">
      <c r="A153" s="232">
        <v>44170</v>
      </c>
      <c r="B153" s="4" t="s">
        <v>1065</v>
      </c>
      <c r="D153" s="4" t="s">
        <v>150</v>
      </c>
      <c r="E153" s="4" t="s">
        <v>151</v>
      </c>
      <c r="F153" s="42">
        <v>0</v>
      </c>
      <c r="G153" s="42">
        <v>-10000</v>
      </c>
      <c r="H153" s="97" t="s">
        <v>101</v>
      </c>
      <c r="I153" s="97" t="s">
        <v>128</v>
      </c>
      <c r="J153" s="43" t="s">
        <v>251</v>
      </c>
      <c r="K153" s="20">
        <v>44170</v>
      </c>
      <c r="L153" s="20" t="s">
        <v>1087</v>
      </c>
      <c r="M153" s="127">
        <v>0</v>
      </c>
      <c r="N153" s="128">
        <v>-10000</v>
      </c>
      <c r="O153" s="128">
        <v>0</v>
      </c>
      <c r="P153" s="128">
        <v>-10000</v>
      </c>
      <c r="Q153" s="42">
        <v>0</v>
      </c>
      <c r="R153" s="127" t="s">
        <v>251</v>
      </c>
      <c r="S153" s="127" t="s">
        <v>1087</v>
      </c>
    </row>
    <row r="154" spans="1:19" ht="16.05" customHeight="1" x14ac:dyDescent="0.25">
      <c r="A154" s="232">
        <v>44170</v>
      </c>
      <c r="B154" s="4" t="s">
        <v>1065</v>
      </c>
      <c r="D154" s="4" t="s">
        <v>150</v>
      </c>
      <c r="E154" s="4" t="s">
        <v>151</v>
      </c>
      <c r="F154" s="42">
        <v>0</v>
      </c>
      <c r="G154" s="42">
        <v>10000</v>
      </c>
      <c r="H154" s="97" t="s">
        <v>101</v>
      </c>
      <c r="I154" s="97" t="s">
        <v>124</v>
      </c>
      <c r="J154" s="43" t="s">
        <v>251</v>
      </c>
      <c r="K154" s="20">
        <v>44170</v>
      </c>
      <c r="L154" s="20" t="s">
        <v>1087</v>
      </c>
      <c r="M154" s="97">
        <v>0</v>
      </c>
      <c r="N154" s="42">
        <v>10000</v>
      </c>
      <c r="O154" s="42">
        <v>0</v>
      </c>
      <c r="P154" s="42">
        <v>10000</v>
      </c>
      <c r="Q154" s="42">
        <v>0</v>
      </c>
      <c r="R154" s="97" t="s">
        <v>251</v>
      </c>
      <c r="S154" s="97" t="s">
        <v>1087</v>
      </c>
    </row>
    <row r="155" spans="1:19" ht="16.05" customHeight="1" x14ac:dyDescent="0.25">
      <c r="A155" s="232">
        <v>44172</v>
      </c>
      <c r="B155" s="4" t="s">
        <v>805</v>
      </c>
      <c r="C155" s="4" t="s">
        <v>722</v>
      </c>
      <c r="D155" s="4" t="s">
        <v>843</v>
      </c>
      <c r="E155" s="4" t="s">
        <v>858</v>
      </c>
      <c r="F155" s="42">
        <v>11400</v>
      </c>
      <c r="G155" s="42">
        <v>41952</v>
      </c>
      <c r="H155" s="97" t="s">
        <v>84</v>
      </c>
      <c r="I155" s="97" t="s">
        <v>124</v>
      </c>
      <c r="J155" s="43" t="s">
        <v>808</v>
      </c>
      <c r="K155" s="20">
        <v>44203</v>
      </c>
      <c r="L155" s="20" t="s">
        <v>1090</v>
      </c>
      <c r="M155" s="127">
        <v>0</v>
      </c>
      <c r="N155" s="128">
        <v>38138.181818181816</v>
      </c>
      <c r="O155" s="128">
        <v>3813.818181818182</v>
      </c>
      <c r="P155" s="128">
        <v>41952</v>
      </c>
      <c r="Q155" s="42">
        <v>3.3454545454545452</v>
      </c>
      <c r="R155" s="127" t="s">
        <v>728</v>
      </c>
      <c r="S155" s="127" t="s">
        <v>1087</v>
      </c>
    </row>
    <row r="156" spans="1:19" ht="16.05" customHeight="1" x14ac:dyDescent="0.25">
      <c r="A156" s="232">
        <v>44172</v>
      </c>
      <c r="B156" s="4" t="s">
        <v>805</v>
      </c>
      <c r="C156" s="4" t="s">
        <v>723</v>
      </c>
      <c r="D156" s="4" t="s">
        <v>843</v>
      </c>
      <c r="E156" s="4" t="s">
        <v>859</v>
      </c>
      <c r="F156" s="42">
        <v>6000</v>
      </c>
      <c r="G156" s="42">
        <v>37950</v>
      </c>
      <c r="H156" s="97" t="s">
        <v>84</v>
      </c>
      <c r="I156" s="97" t="s">
        <v>124</v>
      </c>
      <c r="J156" s="43" t="s">
        <v>808</v>
      </c>
      <c r="K156" s="20">
        <v>44203</v>
      </c>
      <c r="L156" s="20" t="s">
        <v>1090</v>
      </c>
      <c r="M156" s="127">
        <v>0</v>
      </c>
      <c r="N156" s="128">
        <v>34500</v>
      </c>
      <c r="O156" s="128">
        <v>3450</v>
      </c>
      <c r="P156" s="128">
        <v>37950</v>
      </c>
      <c r="Q156" s="42">
        <v>5.75</v>
      </c>
      <c r="R156" s="127" t="s">
        <v>728</v>
      </c>
      <c r="S156" s="127" t="s">
        <v>1087</v>
      </c>
    </row>
    <row r="157" spans="1:19" ht="16.05" customHeight="1" x14ac:dyDescent="0.25">
      <c r="A157" s="232">
        <v>44174</v>
      </c>
      <c r="B157" s="4" t="s">
        <v>147</v>
      </c>
      <c r="D157" s="4" t="s">
        <v>148</v>
      </c>
      <c r="E157" s="4" t="s">
        <v>149</v>
      </c>
      <c r="F157" s="42">
        <v>0</v>
      </c>
      <c r="G157" s="42">
        <v>78</v>
      </c>
      <c r="H157" s="97" t="s">
        <v>84</v>
      </c>
      <c r="I157" s="97" t="s">
        <v>130</v>
      </c>
      <c r="J157" s="43" t="s">
        <v>273</v>
      </c>
      <c r="K157" s="20">
        <v>44174</v>
      </c>
      <c r="L157" s="20" t="s">
        <v>1087</v>
      </c>
      <c r="M157" s="127">
        <v>0</v>
      </c>
      <c r="N157" s="128">
        <v>70.909090909090907</v>
      </c>
      <c r="O157" s="128">
        <v>7.0909090909090908</v>
      </c>
      <c r="P157" s="128">
        <v>78</v>
      </c>
      <c r="Q157" s="42">
        <v>0</v>
      </c>
      <c r="R157" s="127" t="s">
        <v>273</v>
      </c>
      <c r="S157" s="127" t="s">
        <v>1087</v>
      </c>
    </row>
    <row r="158" spans="1:19" ht="16.05" customHeight="1" x14ac:dyDescent="0.25">
      <c r="A158" s="232">
        <v>44180</v>
      </c>
      <c r="B158" s="4" t="s">
        <v>1075</v>
      </c>
      <c r="D158" s="4" t="s">
        <v>40</v>
      </c>
      <c r="E158" s="4" t="s">
        <v>113</v>
      </c>
      <c r="F158" s="42">
        <v>0</v>
      </c>
      <c r="G158" s="42">
        <v>2520</v>
      </c>
      <c r="H158" s="97" t="s">
        <v>84</v>
      </c>
      <c r="I158" s="97" t="s">
        <v>124</v>
      </c>
      <c r="J158" s="43" t="s">
        <v>281</v>
      </c>
      <c r="K158" s="20">
        <v>44180</v>
      </c>
      <c r="L158" s="20" t="s">
        <v>1087</v>
      </c>
      <c r="M158" s="127">
        <v>0</v>
      </c>
      <c r="N158" s="128">
        <v>2290.909090909091</v>
      </c>
      <c r="O158" s="128">
        <v>229.09090909090907</v>
      </c>
      <c r="P158" s="128">
        <v>2520</v>
      </c>
      <c r="Q158" s="42">
        <v>0</v>
      </c>
      <c r="R158" s="127" t="s">
        <v>281</v>
      </c>
      <c r="S158" s="127" t="s">
        <v>1087</v>
      </c>
    </row>
    <row r="159" spans="1:19" ht="16.05" customHeight="1" x14ac:dyDescent="0.25">
      <c r="A159" s="232">
        <v>44180</v>
      </c>
      <c r="B159" s="4" t="s">
        <v>146</v>
      </c>
      <c r="D159" s="4" t="s">
        <v>102</v>
      </c>
      <c r="E159" s="4" t="s">
        <v>8</v>
      </c>
      <c r="F159" s="42">
        <v>0</v>
      </c>
      <c r="G159" s="42">
        <v>80</v>
      </c>
      <c r="H159" s="97" t="s">
        <v>84</v>
      </c>
      <c r="I159" s="97" t="s">
        <v>124</v>
      </c>
      <c r="J159" s="43" t="s">
        <v>267</v>
      </c>
      <c r="K159" s="20">
        <v>44180</v>
      </c>
      <c r="L159" s="20" t="s">
        <v>1087</v>
      </c>
      <c r="M159" s="97">
        <v>0</v>
      </c>
      <c r="N159" s="42">
        <v>72.727272727272734</v>
      </c>
      <c r="O159" s="42">
        <v>7.2727272727272725</v>
      </c>
      <c r="P159" s="42">
        <v>80</v>
      </c>
      <c r="Q159" s="42">
        <v>0</v>
      </c>
      <c r="R159" s="97" t="s">
        <v>267</v>
      </c>
      <c r="S159" s="97" t="s">
        <v>1087</v>
      </c>
    </row>
    <row r="160" spans="1:19" ht="16.05" customHeight="1" x14ac:dyDescent="0.25">
      <c r="A160" s="232">
        <v>44180</v>
      </c>
      <c r="B160" s="4" t="s">
        <v>146</v>
      </c>
      <c r="D160" s="4" t="s">
        <v>102</v>
      </c>
      <c r="E160" s="4" t="s">
        <v>8</v>
      </c>
      <c r="F160" s="42">
        <v>0</v>
      </c>
      <c r="G160" s="42">
        <v>35</v>
      </c>
      <c r="H160" s="97" t="s">
        <v>84</v>
      </c>
      <c r="I160" s="97" t="s">
        <v>126</v>
      </c>
      <c r="J160" s="43" t="s">
        <v>267</v>
      </c>
      <c r="K160" s="20">
        <v>44180</v>
      </c>
      <c r="L160" s="20" t="s">
        <v>1087</v>
      </c>
      <c r="M160" s="97">
        <v>0</v>
      </c>
      <c r="N160" s="42">
        <v>31.81818181818182</v>
      </c>
      <c r="O160" s="42">
        <v>3.1818181818181817</v>
      </c>
      <c r="P160" s="42">
        <v>35</v>
      </c>
      <c r="Q160" s="42">
        <v>0</v>
      </c>
      <c r="R160" s="97" t="s">
        <v>267</v>
      </c>
      <c r="S160" s="97" t="s">
        <v>1087</v>
      </c>
    </row>
    <row r="161" spans="1:19" ht="16.05" customHeight="1" x14ac:dyDescent="0.25">
      <c r="A161" s="232">
        <v>44180</v>
      </c>
      <c r="B161" s="4" t="s">
        <v>7</v>
      </c>
      <c r="D161" s="4" t="s">
        <v>105</v>
      </c>
      <c r="E161" s="4" t="s">
        <v>467</v>
      </c>
      <c r="F161" s="42">
        <v>0</v>
      </c>
      <c r="G161" s="42">
        <v>2300</v>
      </c>
      <c r="H161" s="97" t="s">
        <v>84</v>
      </c>
      <c r="I161" s="97" t="s">
        <v>124</v>
      </c>
      <c r="J161" s="43" t="s">
        <v>265</v>
      </c>
      <c r="K161" s="20">
        <v>44198</v>
      </c>
      <c r="L161" s="20" t="s">
        <v>1087</v>
      </c>
      <c r="M161" s="97">
        <v>0</v>
      </c>
      <c r="N161" s="42">
        <v>2090.909090909091</v>
      </c>
      <c r="O161" s="42">
        <v>209.09090909090907</v>
      </c>
      <c r="P161" s="42">
        <v>2300</v>
      </c>
      <c r="Q161" s="42">
        <v>0</v>
      </c>
      <c r="R161" s="97" t="s">
        <v>265</v>
      </c>
      <c r="S161" s="97" t="s">
        <v>1087</v>
      </c>
    </row>
    <row r="162" spans="1:19" ht="16.05" customHeight="1" x14ac:dyDescent="0.25">
      <c r="A162" s="232">
        <v>44185</v>
      </c>
      <c r="B162" s="4" t="s">
        <v>1065</v>
      </c>
      <c r="D162" s="4" t="s">
        <v>150</v>
      </c>
      <c r="E162" s="4" t="s">
        <v>151</v>
      </c>
      <c r="F162" s="42">
        <v>0</v>
      </c>
      <c r="G162" s="42">
        <v>-100000</v>
      </c>
      <c r="H162" s="97" t="s">
        <v>101</v>
      </c>
      <c r="I162" s="97" t="s">
        <v>126</v>
      </c>
      <c r="J162" s="43" t="s">
        <v>251</v>
      </c>
      <c r="K162" s="20">
        <v>44185</v>
      </c>
      <c r="L162" s="20" t="s">
        <v>1087</v>
      </c>
      <c r="M162" s="97">
        <v>0</v>
      </c>
      <c r="N162" s="42">
        <v>-100000</v>
      </c>
      <c r="O162" s="42">
        <v>0</v>
      </c>
      <c r="P162" s="42">
        <v>-100000</v>
      </c>
      <c r="Q162" s="42">
        <v>0</v>
      </c>
      <c r="R162" s="97" t="s">
        <v>251</v>
      </c>
      <c r="S162" s="97" t="s">
        <v>1087</v>
      </c>
    </row>
    <row r="163" spans="1:19" ht="16.05" customHeight="1" x14ac:dyDescent="0.25">
      <c r="A163" s="232">
        <v>44185</v>
      </c>
      <c r="B163" s="4" t="s">
        <v>1065</v>
      </c>
      <c r="D163" s="4" t="s">
        <v>150</v>
      </c>
      <c r="E163" s="4" t="s">
        <v>151</v>
      </c>
      <c r="F163" s="42">
        <v>0</v>
      </c>
      <c r="G163" s="42">
        <v>100000</v>
      </c>
      <c r="H163" s="97" t="s">
        <v>101</v>
      </c>
      <c r="I163" s="97" t="s">
        <v>124</v>
      </c>
      <c r="J163" s="43" t="s">
        <v>251</v>
      </c>
      <c r="K163" s="20">
        <v>44185</v>
      </c>
      <c r="L163" s="20" t="s">
        <v>1087</v>
      </c>
      <c r="M163" s="97">
        <v>0</v>
      </c>
      <c r="N163" s="42">
        <v>100000</v>
      </c>
      <c r="O163" s="42">
        <v>0</v>
      </c>
      <c r="P163" s="42">
        <v>100000</v>
      </c>
      <c r="Q163" s="42">
        <v>0</v>
      </c>
      <c r="R163" s="97" t="s">
        <v>251</v>
      </c>
      <c r="S163" s="97" t="s">
        <v>1087</v>
      </c>
    </row>
    <row r="164" spans="1:19" ht="16.05" customHeight="1" x14ac:dyDescent="0.25">
      <c r="A164" s="232">
        <v>44186</v>
      </c>
      <c r="B164" s="4" t="s">
        <v>42</v>
      </c>
      <c r="D164" s="4" t="s">
        <v>43</v>
      </c>
      <c r="E164" s="4" t="s">
        <v>44</v>
      </c>
      <c r="F164" s="42">
        <v>0</v>
      </c>
      <c r="G164" s="42">
        <v>30750</v>
      </c>
      <c r="H164" s="97" t="s">
        <v>101</v>
      </c>
      <c r="I164" s="97" t="s">
        <v>124</v>
      </c>
      <c r="J164" s="43" t="s">
        <v>238</v>
      </c>
      <c r="K164" s="20">
        <v>44186</v>
      </c>
      <c r="L164" s="20" t="s">
        <v>1087</v>
      </c>
      <c r="M164" s="97">
        <v>0</v>
      </c>
      <c r="N164" s="42">
        <v>30750</v>
      </c>
      <c r="O164" s="42">
        <v>0</v>
      </c>
      <c r="P164" s="42">
        <v>30750</v>
      </c>
      <c r="Q164" s="42">
        <v>0</v>
      </c>
      <c r="R164" s="97" t="s">
        <v>238</v>
      </c>
      <c r="S164" s="97" t="s">
        <v>1087</v>
      </c>
    </row>
    <row r="165" spans="1:19" ht="16.05" customHeight="1" x14ac:dyDescent="0.25">
      <c r="A165" s="232">
        <v>44189</v>
      </c>
      <c r="B165" s="4" t="s">
        <v>9</v>
      </c>
      <c r="D165" s="4" t="s">
        <v>11</v>
      </c>
      <c r="E165" s="4" t="s">
        <v>73</v>
      </c>
      <c r="F165" s="42">
        <v>0</v>
      </c>
      <c r="G165" s="42">
        <v>4600</v>
      </c>
      <c r="H165" s="97" t="s">
        <v>84</v>
      </c>
      <c r="I165" s="97" t="s">
        <v>124</v>
      </c>
      <c r="J165" s="43" t="s">
        <v>268</v>
      </c>
      <c r="K165" s="20">
        <v>44220</v>
      </c>
      <c r="L165" s="20" t="s">
        <v>1087</v>
      </c>
      <c r="M165" s="97">
        <v>0</v>
      </c>
      <c r="N165" s="42">
        <v>4181.818181818182</v>
      </c>
      <c r="O165" s="42">
        <v>418.18181818181813</v>
      </c>
      <c r="P165" s="42">
        <v>4600</v>
      </c>
      <c r="Q165" s="42">
        <v>0</v>
      </c>
      <c r="R165" s="97" t="s">
        <v>268</v>
      </c>
      <c r="S165" s="97" t="s">
        <v>1087</v>
      </c>
    </row>
    <row r="166" spans="1:19" ht="16.05" customHeight="1" x14ac:dyDescent="0.25">
      <c r="A166" s="232">
        <v>44191</v>
      </c>
      <c r="B166" s="4" t="s">
        <v>1066</v>
      </c>
      <c r="D166" s="4" t="s">
        <v>1067</v>
      </c>
      <c r="E166" s="4" t="s">
        <v>1069</v>
      </c>
      <c r="F166" s="42">
        <v>0</v>
      </c>
      <c r="G166" s="42">
        <v>12820</v>
      </c>
      <c r="H166" s="97" t="s">
        <v>101</v>
      </c>
      <c r="I166" s="97" t="s">
        <v>126</v>
      </c>
      <c r="J166" s="43" t="s">
        <v>339</v>
      </c>
      <c r="K166" s="20">
        <v>44222</v>
      </c>
      <c r="L166" s="20" t="s">
        <v>1087</v>
      </c>
      <c r="M166" s="97">
        <v>0</v>
      </c>
      <c r="N166" s="42">
        <v>12820</v>
      </c>
      <c r="O166" s="42">
        <v>0</v>
      </c>
      <c r="P166" s="42">
        <v>12820</v>
      </c>
      <c r="Q166" s="42">
        <v>0</v>
      </c>
      <c r="R166" s="97" t="s">
        <v>339</v>
      </c>
      <c r="S166" s="97" t="s">
        <v>1087</v>
      </c>
    </row>
    <row r="167" spans="1:19" ht="16.05" customHeight="1" x14ac:dyDescent="0.25">
      <c r="A167" s="232">
        <v>44191</v>
      </c>
      <c r="B167" s="4" t="s">
        <v>1070</v>
      </c>
      <c r="D167" s="4" t="s">
        <v>108</v>
      </c>
      <c r="E167" s="4" t="s">
        <v>1071</v>
      </c>
      <c r="F167" s="42">
        <v>0</v>
      </c>
      <c r="G167" s="42">
        <v>8700</v>
      </c>
      <c r="H167" s="97" t="s">
        <v>101</v>
      </c>
      <c r="I167" s="97" t="s">
        <v>126</v>
      </c>
      <c r="J167" s="43" t="s">
        <v>339</v>
      </c>
      <c r="K167" s="20">
        <v>44222</v>
      </c>
      <c r="L167" s="20" t="s">
        <v>1087</v>
      </c>
      <c r="M167" s="97">
        <v>0</v>
      </c>
      <c r="N167" s="42">
        <v>8700</v>
      </c>
      <c r="O167" s="42">
        <v>0</v>
      </c>
      <c r="P167" s="42">
        <v>8700</v>
      </c>
      <c r="Q167" s="42">
        <v>0</v>
      </c>
      <c r="R167" s="97" t="s">
        <v>339</v>
      </c>
      <c r="S167" s="97" t="s">
        <v>1087</v>
      </c>
    </row>
    <row r="168" spans="1:19" ht="16.05" customHeight="1" x14ac:dyDescent="0.25">
      <c r="A168" s="232">
        <v>44191</v>
      </c>
      <c r="B168" s="4" t="s">
        <v>1065</v>
      </c>
      <c r="D168" s="4" t="s">
        <v>108</v>
      </c>
      <c r="E168" s="4" t="s">
        <v>1072</v>
      </c>
      <c r="F168" s="42">
        <v>0</v>
      </c>
      <c r="G168" s="42">
        <v>75000</v>
      </c>
      <c r="H168" s="97" t="s">
        <v>101</v>
      </c>
      <c r="I168" s="97" t="s">
        <v>126</v>
      </c>
      <c r="J168" s="43" t="s">
        <v>337</v>
      </c>
      <c r="K168" s="20">
        <v>44202</v>
      </c>
      <c r="L168" s="20" t="s">
        <v>1087</v>
      </c>
      <c r="M168" s="97">
        <v>0</v>
      </c>
      <c r="N168" s="42">
        <v>75000</v>
      </c>
      <c r="O168" s="42">
        <v>0</v>
      </c>
      <c r="P168" s="42">
        <v>75000</v>
      </c>
      <c r="Q168" s="42">
        <v>0</v>
      </c>
      <c r="R168" s="97" t="s">
        <v>337</v>
      </c>
      <c r="S168" s="97" t="s">
        <v>1087</v>
      </c>
    </row>
    <row r="169" spans="1:19" ht="16.05" customHeight="1" x14ac:dyDescent="0.25">
      <c r="A169" s="232">
        <v>44191</v>
      </c>
      <c r="B169" s="4" t="s">
        <v>47</v>
      </c>
      <c r="D169" s="4" t="s">
        <v>103</v>
      </c>
      <c r="E169" s="4" t="s">
        <v>49</v>
      </c>
      <c r="F169" s="42">
        <v>0</v>
      </c>
      <c r="G169" s="42">
        <v>2692.17</v>
      </c>
      <c r="H169" s="97" t="s">
        <v>101</v>
      </c>
      <c r="I169" s="97" t="s">
        <v>124</v>
      </c>
      <c r="J169" s="43" t="s">
        <v>376</v>
      </c>
      <c r="K169" s="20">
        <v>44191</v>
      </c>
      <c r="L169" s="20" t="s">
        <v>1087</v>
      </c>
      <c r="M169" s="97">
        <v>0</v>
      </c>
      <c r="N169" s="42">
        <v>2692.17</v>
      </c>
      <c r="O169" s="42">
        <v>0</v>
      </c>
      <c r="P169" s="42">
        <v>2692.17</v>
      </c>
      <c r="Q169" s="42">
        <v>0</v>
      </c>
      <c r="R169" s="97" t="s">
        <v>376</v>
      </c>
      <c r="S169" s="97" t="s">
        <v>1087</v>
      </c>
    </row>
    <row r="170" spans="1:19" ht="16.05" customHeight="1" x14ac:dyDescent="0.25">
      <c r="A170" s="232">
        <v>44191</v>
      </c>
      <c r="B170" s="4" t="s">
        <v>47</v>
      </c>
      <c r="D170" s="4" t="s">
        <v>103</v>
      </c>
      <c r="E170" s="4" t="s">
        <v>48</v>
      </c>
      <c r="F170" s="42">
        <v>0</v>
      </c>
      <c r="G170" s="42">
        <v>1557.24</v>
      </c>
      <c r="H170" s="97" t="s">
        <v>101</v>
      </c>
      <c r="I170" s="97" t="s">
        <v>124</v>
      </c>
      <c r="J170" s="43" t="s">
        <v>285</v>
      </c>
      <c r="K170" s="20">
        <v>44191</v>
      </c>
      <c r="L170" s="20" t="s">
        <v>1087</v>
      </c>
      <c r="M170" s="97">
        <v>0</v>
      </c>
      <c r="N170" s="42">
        <v>1557.24</v>
      </c>
      <c r="O170" s="42">
        <v>0</v>
      </c>
      <c r="P170" s="42">
        <v>1557.24</v>
      </c>
      <c r="Q170" s="42">
        <v>0</v>
      </c>
      <c r="R170" s="97" t="s">
        <v>285</v>
      </c>
      <c r="S170" s="97" t="s">
        <v>1087</v>
      </c>
    </row>
    <row r="171" spans="1:19" ht="16.05" customHeight="1" x14ac:dyDescent="0.25">
      <c r="A171" s="232">
        <v>44191</v>
      </c>
      <c r="B171" s="4" t="s">
        <v>21</v>
      </c>
      <c r="D171" s="4" t="s">
        <v>103</v>
      </c>
      <c r="E171" s="4" t="s">
        <v>109</v>
      </c>
      <c r="F171" s="42">
        <v>0</v>
      </c>
      <c r="G171" s="42">
        <v>13800</v>
      </c>
      <c r="H171" s="97" t="s">
        <v>84</v>
      </c>
      <c r="I171" s="97" t="s">
        <v>124</v>
      </c>
      <c r="J171" s="43" t="s">
        <v>274</v>
      </c>
      <c r="K171" s="20">
        <v>44191</v>
      </c>
      <c r="L171" s="20" t="s">
        <v>1087</v>
      </c>
      <c r="M171" s="97">
        <v>0</v>
      </c>
      <c r="N171" s="42">
        <v>12545.454545454546</v>
      </c>
      <c r="O171" s="42">
        <v>1254.5454545454545</v>
      </c>
      <c r="P171" s="42">
        <v>13800</v>
      </c>
      <c r="Q171" s="42">
        <v>0</v>
      </c>
      <c r="R171" s="97" t="s">
        <v>274</v>
      </c>
      <c r="S171" s="97" t="s">
        <v>1087</v>
      </c>
    </row>
    <row r="172" spans="1:19" ht="16.05" customHeight="1" x14ac:dyDescent="0.25">
      <c r="A172" s="232">
        <v>44192</v>
      </c>
      <c r="B172" s="4" t="s">
        <v>15</v>
      </c>
      <c r="D172" s="4" t="s">
        <v>105</v>
      </c>
      <c r="E172" s="4" t="s">
        <v>66</v>
      </c>
      <c r="F172" s="42">
        <v>0</v>
      </c>
      <c r="G172" s="42">
        <v>234</v>
      </c>
      <c r="H172" s="97" t="s">
        <v>84</v>
      </c>
      <c r="I172" s="97" t="s">
        <v>124</v>
      </c>
      <c r="J172" s="43" t="s">
        <v>277</v>
      </c>
      <c r="K172" s="20">
        <v>44222</v>
      </c>
      <c r="L172" s="20" t="s">
        <v>1087</v>
      </c>
      <c r="M172" s="97">
        <v>0</v>
      </c>
      <c r="N172" s="42">
        <v>212.72727272727272</v>
      </c>
      <c r="O172" s="42">
        <v>21.272727272727273</v>
      </c>
      <c r="P172" s="42">
        <v>234</v>
      </c>
      <c r="Q172" s="42">
        <v>0</v>
      </c>
      <c r="R172" s="97" t="s">
        <v>277</v>
      </c>
      <c r="S172" s="97" t="s">
        <v>1087</v>
      </c>
    </row>
    <row r="173" spans="1:19" ht="16.05" customHeight="1" x14ac:dyDescent="0.25">
      <c r="A173" s="232">
        <v>44196</v>
      </c>
      <c r="B173" s="4" t="s">
        <v>1065</v>
      </c>
      <c r="D173" s="4" t="s">
        <v>102</v>
      </c>
      <c r="E173" s="4" t="s">
        <v>152</v>
      </c>
      <c r="F173" s="42">
        <v>0</v>
      </c>
      <c r="G173" s="42">
        <v>78</v>
      </c>
      <c r="H173" s="97" t="s">
        <v>101</v>
      </c>
      <c r="I173" s="97" t="s">
        <v>124</v>
      </c>
      <c r="J173" s="43" t="s">
        <v>251</v>
      </c>
      <c r="K173" s="20">
        <v>44196</v>
      </c>
      <c r="L173" s="20" t="s">
        <v>1087</v>
      </c>
      <c r="M173" s="127">
        <v>0</v>
      </c>
      <c r="N173" s="128">
        <v>78</v>
      </c>
      <c r="O173" s="128">
        <v>0</v>
      </c>
      <c r="P173" s="128">
        <v>78</v>
      </c>
      <c r="Q173" s="42">
        <v>0</v>
      </c>
      <c r="R173" s="127" t="s">
        <v>251</v>
      </c>
      <c r="S173" s="127" t="s">
        <v>1087</v>
      </c>
    </row>
    <row r="174" spans="1:19" ht="16.05" customHeight="1" x14ac:dyDescent="0.25">
      <c r="A174" s="232">
        <v>44196</v>
      </c>
      <c r="B174" s="4" t="s">
        <v>1065</v>
      </c>
      <c r="D174" s="4" t="s">
        <v>102</v>
      </c>
      <c r="E174" s="4" t="s">
        <v>152</v>
      </c>
      <c r="F174" s="42">
        <v>0</v>
      </c>
      <c r="G174" s="42">
        <v>-78</v>
      </c>
      <c r="H174" s="97" t="s">
        <v>101</v>
      </c>
      <c r="I174" s="97" t="s">
        <v>130</v>
      </c>
      <c r="J174" s="43" t="s">
        <v>251</v>
      </c>
      <c r="K174" s="20">
        <v>44196</v>
      </c>
      <c r="L174" s="20" t="s">
        <v>1087</v>
      </c>
      <c r="M174" s="127">
        <v>0</v>
      </c>
      <c r="N174" s="128">
        <v>-78</v>
      </c>
      <c r="O174" s="128">
        <v>0</v>
      </c>
      <c r="P174" s="128">
        <v>-78</v>
      </c>
      <c r="Q174" s="42">
        <v>0</v>
      </c>
      <c r="R174" s="127" t="s">
        <v>251</v>
      </c>
      <c r="S174" s="127" t="s">
        <v>1087</v>
      </c>
    </row>
    <row r="175" spans="1:19" ht="16.05" customHeight="1" x14ac:dyDescent="0.25">
      <c r="A175" s="232">
        <v>44196</v>
      </c>
      <c r="B175" s="4" t="s">
        <v>1065</v>
      </c>
      <c r="D175" s="4" t="s">
        <v>368</v>
      </c>
      <c r="E175" s="4" t="s">
        <v>1073</v>
      </c>
      <c r="F175" s="42">
        <v>0</v>
      </c>
      <c r="G175" s="42">
        <v>28749</v>
      </c>
      <c r="H175" s="97" t="s">
        <v>101</v>
      </c>
      <c r="I175" s="97" t="s">
        <v>193</v>
      </c>
      <c r="J175" s="43" t="s">
        <v>286</v>
      </c>
      <c r="K175" s="20">
        <v>44196</v>
      </c>
      <c r="L175" s="20" t="s">
        <v>1087</v>
      </c>
      <c r="M175" s="127">
        <v>0</v>
      </c>
      <c r="N175" s="128">
        <v>28749</v>
      </c>
      <c r="O175" s="128">
        <v>0</v>
      </c>
      <c r="P175" s="128">
        <v>28749</v>
      </c>
      <c r="Q175" s="42">
        <v>0</v>
      </c>
      <c r="R175" s="127" t="s">
        <v>286</v>
      </c>
      <c r="S175" s="127" t="s">
        <v>1087</v>
      </c>
    </row>
    <row r="176" spans="1:19" ht="16.05" customHeight="1" x14ac:dyDescent="0.25">
      <c r="A176" s="232">
        <v>44196</v>
      </c>
      <c r="B176" s="4" t="s">
        <v>1065</v>
      </c>
      <c r="D176" s="4" t="s">
        <v>368</v>
      </c>
      <c r="E176" s="4" t="s">
        <v>1073</v>
      </c>
      <c r="F176" s="42">
        <v>0</v>
      </c>
      <c r="G176" s="42">
        <v>-28749</v>
      </c>
      <c r="H176" s="97" t="s">
        <v>101</v>
      </c>
      <c r="I176" s="97" t="s">
        <v>193</v>
      </c>
      <c r="J176" s="43" t="s">
        <v>374</v>
      </c>
      <c r="K176" s="20">
        <v>44196</v>
      </c>
      <c r="L176" s="20" t="s">
        <v>1087</v>
      </c>
      <c r="M176" s="97">
        <v>0</v>
      </c>
      <c r="N176" s="42">
        <v>-28749</v>
      </c>
      <c r="O176" s="42">
        <v>0</v>
      </c>
      <c r="P176" s="42">
        <v>-28749</v>
      </c>
      <c r="Q176" s="42">
        <v>0</v>
      </c>
      <c r="R176" s="97" t="s">
        <v>374</v>
      </c>
      <c r="S176" s="97" t="s">
        <v>1087</v>
      </c>
    </row>
    <row r="177" spans="1:19" ht="16.05" customHeight="1" x14ac:dyDescent="0.25">
      <c r="A177" s="232">
        <v>44196</v>
      </c>
      <c r="B177" s="4" t="s">
        <v>468</v>
      </c>
      <c r="D177" s="4" t="s">
        <v>470</v>
      </c>
      <c r="E177" s="4" t="s">
        <v>469</v>
      </c>
      <c r="F177" s="42">
        <v>0</v>
      </c>
      <c r="G177" s="42">
        <v>11400</v>
      </c>
      <c r="H177" s="97" t="s">
        <v>101</v>
      </c>
      <c r="I177" s="97" t="s">
        <v>128</v>
      </c>
      <c r="J177" s="43" t="s">
        <v>266</v>
      </c>
      <c r="K177" s="20">
        <v>44203</v>
      </c>
      <c r="L177" s="20" t="s">
        <v>1087</v>
      </c>
      <c r="M177" s="97">
        <v>0</v>
      </c>
      <c r="N177" s="42">
        <v>11400</v>
      </c>
      <c r="O177" s="42">
        <v>0</v>
      </c>
      <c r="P177" s="42">
        <v>11400</v>
      </c>
      <c r="Q177" s="42">
        <v>0</v>
      </c>
      <c r="R177" s="97" t="s">
        <v>266</v>
      </c>
      <c r="S177" s="97" t="s">
        <v>1087</v>
      </c>
    </row>
    <row r="178" spans="1:19" ht="16.05" customHeight="1" x14ac:dyDescent="0.25">
      <c r="A178" s="232">
        <v>44197</v>
      </c>
      <c r="B178" s="4" t="s">
        <v>2</v>
      </c>
      <c r="D178" s="4" t="s">
        <v>30</v>
      </c>
      <c r="E178" s="4" t="s">
        <v>107</v>
      </c>
      <c r="F178" s="42">
        <v>0</v>
      </c>
      <c r="G178" s="42">
        <v>850</v>
      </c>
      <c r="H178" s="97" t="s">
        <v>84</v>
      </c>
      <c r="I178" s="97" t="s">
        <v>124</v>
      </c>
      <c r="J178" s="43" t="s">
        <v>279</v>
      </c>
      <c r="K178" s="20">
        <v>44228</v>
      </c>
      <c r="L178" s="20" t="s">
        <v>1087</v>
      </c>
      <c r="M178" s="97">
        <v>0</v>
      </c>
      <c r="N178" s="42">
        <v>772.72727272727275</v>
      </c>
      <c r="O178" s="42">
        <v>77.272727272727266</v>
      </c>
      <c r="P178" s="42">
        <v>850</v>
      </c>
      <c r="Q178" s="42">
        <v>0</v>
      </c>
      <c r="R178" s="97" t="s">
        <v>279</v>
      </c>
      <c r="S178" s="97" t="s">
        <v>1087</v>
      </c>
    </row>
    <row r="179" spans="1:19" ht="16.05" customHeight="1" x14ac:dyDescent="0.25">
      <c r="A179" s="232">
        <v>44198</v>
      </c>
      <c r="B179" s="4" t="s">
        <v>806</v>
      </c>
      <c r="C179" s="4" t="s">
        <v>725</v>
      </c>
      <c r="D179" s="4" t="s">
        <v>832</v>
      </c>
      <c r="E179" s="4" t="s">
        <v>863</v>
      </c>
      <c r="F179" s="42">
        <v>5880</v>
      </c>
      <c r="G179" s="42">
        <v>22652.7</v>
      </c>
      <c r="H179" s="97" t="s">
        <v>84</v>
      </c>
      <c r="I179" s="97" t="s">
        <v>124</v>
      </c>
      <c r="J179" s="43" t="s">
        <v>808</v>
      </c>
      <c r="K179" s="20">
        <v>44221</v>
      </c>
      <c r="L179" s="20" t="s">
        <v>1090</v>
      </c>
      <c r="M179" s="97">
        <v>0</v>
      </c>
      <c r="N179" s="42">
        <v>20593.363636363636</v>
      </c>
      <c r="O179" s="42">
        <v>2059.3363636363638</v>
      </c>
      <c r="P179" s="42">
        <v>22652.7</v>
      </c>
      <c r="Q179" s="42">
        <v>3.5022727272727274</v>
      </c>
      <c r="R179" s="97" t="s">
        <v>728</v>
      </c>
      <c r="S179" s="97" t="s">
        <v>1087</v>
      </c>
    </row>
    <row r="180" spans="1:19" ht="16.05" customHeight="1" x14ac:dyDescent="0.25">
      <c r="A180" s="232">
        <v>44198</v>
      </c>
      <c r="B180" s="4" t="s">
        <v>806</v>
      </c>
      <c r="C180" s="4" t="s">
        <v>726</v>
      </c>
      <c r="D180" s="4" t="s">
        <v>832</v>
      </c>
      <c r="E180" s="4" t="s">
        <v>862</v>
      </c>
      <c r="F180" s="42">
        <v>6000</v>
      </c>
      <c r="G180" s="42">
        <v>24150</v>
      </c>
      <c r="H180" s="97" t="s">
        <v>84</v>
      </c>
      <c r="I180" s="97" t="s">
        <v>124</v>
      </c>
      <c r="J180" s="43" t="s">
        <v>808</v>
      </c>
      <c r="K180" s="20">
        <v>44221</v>
      </c>
      <c r="L180" s="20" t="s">
        <v>1090</v>
      </c>
      <c r="M180" s="127">
        <v>0</v>
      </c>
      <c r="N180" s="128">
        <v>21954.545454545456</v>
      </c>
      <c r="O180" s="128">
        <v>2195.4545454545455</v>
      </c>
      <c r="P180" s="128">
        <v>24150</v>
      </c>
      <c r="Q180" s="42">
        <v>3.6590909090909092</v>
      </c>
      <c r="R180" s="127" t="s">
        <v>728</v>
      </c>
      <c r="S180" s="127" t="s">
        <v>1087</v>
      </c>
    </row>
    <row r="181" spans="1:19" ht="16.05" customHeight="1" x14ac:dyDescent="0.25">
      <c r="A181" s="232">
        <v>44198</v>
      </c>
      <c r="B181" s="4" t="s">
        <v>806</v>
      </c>
      <c r="C181" s="4" t="s">
        <v>727</v>
      </c>
      <c r="D181" s="4" t="s">
        <v>832</v>
      </c>
      <c r="E181" s="4" t="s">
        <v>861</v>
      </c>
      <c r="F181" s="42">
        <v>6300</v>
      </c>
      <c r="G181" s="42">
        <v>15939</v>
      </c>
      <c r="H181" s="97" t="s">
        <v>84</v>
      </c>
      <c r="I181" s="97" t="s">
        <v>124</v>
      </c>
      <c r="J181" s="43" t="s">
        <v>808</v>
      </c>
      <c r="K181" s="20">
        <v>44221</v>
      </c>
      <c r="L181" s="20" t="s">
        <v>1090</v>
      </c>
      <c r="M181" s="97">
        <v>0</v>
      </c>
      <c r="N181" s="42">
        <v>14490</v>
      </c>
      <c r="O181" s="42">
        <v>1449</v>
      </c>
      <c r="P181" s="42">
        <v>15939</v>
      </c>
      <c r="Q181" s="42">
        <v>2.2999999999999998</v>
      </c>
      <c r="R181" s="97" t="s">
        <v>728</v>
      </c>
      <c r="S181" s="97" t="s">
        <v>1087</v>
      </c>
    </row>
    <row r="182" spans="1:19" ht="16.05" customHeight="1" x14ac:dyDescent="0.25">
      <c r="A182" s="232">
        <v>44201</v>
      </c>
      <c r="B182" s="4" t="s">
        <v>145</v>
      </c>
      <c r="D182" s="4" t="s">
        <v>103</v>
      </c>
      <c r="E182" s="4" t="s">
        <v>62</v>
      </c>
      <c r="F182" s="42">
        <v>0</v>
      </c>
      <c r="G182" s="42">
        <v>368</v>
      </c>
      <c r="H182" s="97" t="s">
        <v>84</v>
      </c>
      <c r="I182" s="97" t="s">
        <v>124</v>
      </c>
      <c r="J182" s="43" t="s">
        <v>272</v>
      </c>
      <c r="K182" s="20">
        <v>44201</v>
      </c>
      <c r="L182" s="20" t="s">
        <v>1087</v>
      </c>
      <c r="M182" s="127">
        <v>0</v>
      </c>
      <c r="N182" s="128">
        <v>334.54545454545456</v>
      </c>
      <c r="O182" s="128">
        <v>33.454545454545453</v>
      </c>
      <c r="P182" s="128">
        <v>368</v>
      </c>
      <c r="Q182" s="42">
        <v>0</v>
      </c>
      <c r="R182" s="127" t="s">
        <v>272</v>
      </c>
      <c r="S182" s="127" t="s">
        <v>1087</v>
      </c>
    </row>
    <row r="183" spans="1:19" ht="16.05" customHeight="1" x14ac:dyDescent="0.25">
      <c r="A183" s="232">
        <v>44201</v>
      </c>
      <c r="B183" s="4" t="s">
        <v>1065</v>
      </c>
      <c r="D183" s="4" t="s">
        <v>150</v>
      </c>
      <c r="E183" s="4" t="s">
        <v>151</v>
      </c>
      <c r="F183" s="42">
        <v>0</v>
      </c>
      <c r="G183" s="42">
        <v>-10000</v>
      </c>
      <c r="H183" s="97" t="s">
        <v>101</v>
      </c>
      <c r="I183" s="97" t="s">
        <v>128</v>
      </c>
      <c r="J183" s="43" t="s">
        <v>251</v>
      </c>
      <c r="K183" s="20">
        <v>44201</v>
      </c>
      <c r="L183" s="20" t="s">
        <v>1087</v>
      </c>
      <c r="M183" s="127">
        <v>0</v>
      </c>
      <c r="N183" s="128">
        <v>-10000</v>
      </c>
      <c r="O183" s="128">
        <v>0</v>
      </c>
      <c r="P183" s="128">
        <v>-10000</v>
      </c>
      <c r="Q183" s="42">
        <v>0</v>
      </c>
      <c r="R183" s="127" t="s">
        <v>251</v>
      </c>
      <c r="S183" s="127" t="s">
        <v>1087</v>
      </c>
    </row>
    <row r="184" spans="1:19" ht="16.05" customHeight="1" x14ac:dyDescent="0.25">
      <c r="A184" s="232">
        <v>44201</v>
      </c>
      <c r="B184" s="4" t="s">
        <v>1065</v>
      </c>
      <c r="D184" s="4" t="s">
        <v>150</v>
      </c>
      <c r="E184" s="4" t="s">
        <v>151</v>
      </c>
      <c r="F184" s="42">
        <v>0</v>
      </c>
      <c r="G184" s="42">
        <v>10000</v>
      </c>
      <c r="H184" s="97" t="s">
        <v>101</v>
      </c>
      <c r="I184" s="97" t="s">
        <v>124</v>
      </c>
      <c r="J184" s="43" t="s">
        <v>251</v>
      </c>
      <c r="K184" s="20">
        <v>44201</v>
      </c>
      <c r="L184" s="20" t="s">
        <v>1087</v>
      </c>
      <c r="M184" s="127">
        <v>0</v>
      </c>
      <c r="N184" s="128">
        <v>10000</v>
      </c>
      <c r="O184" s="128">
        <v>0</v>
      </c>
      <c r="P184" s="128">
        <v>10000</v>
      </c>
      <c r="Q184" s="42">
        <v>0</v>
      </c>
      <c r="R184" s="127" t="s">
        <v>251</v>
      </c>
      <c r="S184" s="127" t="s">
        <v>1087</v>
      </c>
    </row>
    <row r="185" spans="1:19" ht="16.05" customHeight="1" x14ac:dyDescent="0.25">
      <c r="A185" s="232">
        <v>44203</v>
      </c>
      <c r="B185" s="4" t="s">
        <v>805</v>
      </c>
      <c r="C185" s="4" t="s">
        <v>722</v>
      </c>
      <c r="D185" s="4" t="s">
        <v>844</v>
      </c>
      <c r="E185" s="4" t="s">
        <v>858</v>
      </c>
      <c r="F185" s="42">
        <v>15000</v>
      </c>
      <c r="G185" s="42">
        <v>55200</v>
      </c>
      <c r="H185" s="97" t="s">
        <v>84</v>
      </c>
      <c r="I185" s="97" t="s">
        <v>124</v>
      </c>
      <c r="J185" s="43" t="s">
        <v>808</v>
      </c>
      <c r="K185" s="20">
        <v>44234</v>
      </c>
      <c r="L185" s="20" t="s">
        <v>1090</v>
      </c>
      <c r="M185" s="97">
        <v>0</v>
      </c>
      <c r="N185" s="42">
        <v>50181.818181818184</v>
      </c>
      <c r="O185" s="42">
        <v>5018.181818181818</v>
      </c>
      <c r="P185" s="42">
        <v>55200</v>
      </c>
      <c r="Q185" s="42">
        <v>3.3454545454545457</v>
      </c>
      <c r="R185" s="97" t="s">
        <v>728</v>
      </c>
      <c r="S185" s="97" t="s">
        <v>1087</v>
      </c>
    </row>
    <row r="186" spans="1:19" ht="16.05" customHeight="1" x14ac:dyDescent="0.25">
      <c r="A186" s="232">
        <v>44203</v>
      </c>
      <c r="B186" s="4" t="s">
        <v>805</v>
      </c>
      <c r="C186" s="4" t="s">
        <v>723</v>
      </c>
      <c r="D186" s="4" t="s">
        <v>844</v>
      </c>
      <c r="E186" s="4" t="s">
        <v>859</v>
      </c>
      <c r="F186" s="42">
        <v>6000</v>
      </c>
      <c r="G186" s="42">
        <v>34500</v>
      </c>
      <c r="H186" s="97" t="s">
        <v>84</v>
      </c>
      <c r="I186" s="97" t="s">
        <v>124</v>
      </c>
      <c r="J186" s="43" t="s">
        <v>808</v>
      </c>
      <c r="K186" s="20">
        <v>44234</v>
      </c>
      <c r="L186" s="20" t="s">
        <v>1090</v>
      </c>
      <c r="M186" s="127">
        <v>0</v>
      </c>
      <c r="N186" s="128">
        <v>31363.636363636364</v>
      </c>
      <c r="O186" s="128">
        <v>3136.363636363636</v>
      </c>
      <c r="P186" s="128">
        <v>34500</v>
      </c>
      <c r="Q186" s="42">
        <v>5.2272727272727275</v>
      </c>
      <c r="R186" s="127" t="s">
        <v>728</v>
      </c>
      <c r="S186" s="127" t="s">
        <v>1087</v>
      </c>
    </row>
    <row r="187" spans="1:19" ht="16.05" customHeight="1" x14ac:dyDescent="0.25">
      <c r="A187" s="232">
        <v>44209</v>
      </c>
      <c r="B187" s="4" t="s">
        <v>36</v>
      </c>
      <c r="D187" s="4" t="s">
        <v>105</v>
      </c>
      <c r="E187" s="4" t="s">
        <v>110</v>
      </c>
      <c r="F187" s="42">
        <v>0</v>
      </c>
      <c r="G187" s="42">
        <v>1300</v>
      </c>
      <c r="H187" s="97" t="s">
        <v>84</v>
      </c>
      <c r="I187" s="97" t="s">
        <v>124</v>
      </c>
      <c r="J187" s="43" t="s">
        <v>280</v>
      </c>
      <c r="K187" s="20">
        <v>44240</v>
      </c>
      <c r="L187" s="20" t="s">
        <v>1087</v>
      </c>
      <c r="M187" s="127">
        <v>0</v>
      </c>
      <c r="N187" s="128">
        <v>1181.8181818181818</v>
      </c>
      <c r="O187" s="128">
        <v>118.18181818181819</v>
      </c>
      <c r="P187" s="128">
        <v>1300</v>
      </c>
      <c r="Q187" s="42">
        <v>0</v>
      </c>
      <c r="R187" s="127" t="s">
        <v>280</v>
      </c>
      <c r="S187" s="127" t="s">
        <v>1087</v>
      </c>
    </row>
    <row r="188" spans="1:19" ht="16.05" customHeight="1" x14ac:dyDescent="0.25">
      <c r="A188" s="232">
        <v>44211</v>
      </c>
      <c r="B188" s="4" t="s">
        <v>146</v>
      </c>
      <c r="D188" s="4" t="s">
        <v>102</v>
      </c>
      <c r="E188" s="4" t="s">
        <v>8</v>
      </c>
      <c r="F188" s="42">
        <v>0</v>
      </c>
      <c r="G188" s="42">
        <v>80</v>
      </c>
      <c r="H188" s="97" t="s">
        <v>84</v>
      </c>
      <c r="I188" s="97" t="s">
        <v>124</v>
      </c>
      <c r="J188" s="43" t="s">
        <v>267</v>
      </c>
      <c r="K188" s="20">
        <v>44211</v>
      </c>
      <c r="L188" s="20" t="s">
        <v>1087</v>
      </c>
      <c r="M188" s="127">
        <v>0</v>
      </c>
      <c r="N188" s="128">
        <v>72.727272727272734</v>
      </c>
      <c r="O188" s="128">
        <v>7.2727272727272725</v>
      </c>
      <c r="P188" s="128">
        <v>80</v>
      </c>
      <c r="Q188" s="42">
        <v>0</v>
      </c>
      <c r="R188" s="127" t="s">
        <v>267</v>
      </c>
      <c r="S188" s="127" t="s">
        <v>1087</v>
      </c>
    </row>
    <row r="189" spans="1:19" ht="16.05" customHeight="1" x14ac:dyDescent="0.25">
      <c r="A189" s="232">
        <v>44211</v>
      </c>
      <c r="B189" s="4" t="s">
        <v>146</v>
      </c>
      <c r="D189" s="4" t="s">
        <v>102</v>
      </c>
      <c r="E189" s="4" t="s">
        <v>8</v>
      </c>
      <c r="F189" s="42">
        <v>0</v>
      </c>
      <c r="G189" s="42">
        <v>35</v>
      </c>
      <c r="H189" s="97" t="s">
        <v>84</v>
      </c>
      <c r="I189" s="97" t="s">
        <v>126</v>
      </c>
      <c r="J189" s="43" t="s">
        <v>267</v>
      </c>
      <c r="K189" s="20">
        <v>44211</v>
      </c>
      <c r="L189" s="20" t="s">
        <v>1087</v>
      </c>
      <c r="M189" s="127">
        <v>0</v>
      </c>
      <c r="N189" s="128">
        <v>31.81818181818182</v>
      </c>
      <c r="O189" s="128">
        <v>3.1818181818181817</v>
      </c>
      <c r="P189" s="128">
        <v>35</v>
      </c>
      <c r="Q189" s="42">
        <v>0</v>
      </c>
      <c r="R189" s="127" t="s">
        <v>267</v>
      </c>
      <c r="S189" s="127" t="s">
        <v>1087</v>
      </c>
    </row>
    <row r="190" spans="1:19" ht="16.05" customHeight="1" x14ac:dyDescent="0.25">
      <c r="A190" s="232">
        <v>44211</v>
      </c>
      <c r="B190" s="4" t="s">
        <v>7</v>
      </c>
      <c r="D190" s="4" t="s">
        <v>105</v>
      </c>
      <c r="E190" s="4" t="s">
        <v>467</v>
      </c>
      <c r="F190" s="42">
        <v>0</v>
      </c>
      <c r="G190" s="42">
        <v>2300</v>
      </c>
      <c r="H190" s="97" t="s">
        <v>84</v>
      </c>
      <c r="I190" s="97" t="s">
        <v>124</v>
      </c>
      <c r="J190" s="43" t="s">
        <v>265</v>
      </c>
      <c r="K190" s="20">
        <v>44230</v>
      </c>
      <c r="L190" s="20" t="s">
        <v>1087</v>
      </c>
      <c r="M190" s="97">
        <v>0</v>
      </c>
      <c r="N190" s="42">
        <v>2090.909090909091</v>
      </c>
      <c r="O190" s="42">
        <v>209.09090909090907</v>
      </c>
      <c r="P190" s="42">
        <v>2300</v>
      </c>
      <c r="Q190" s="42">
        <v>0</v>
      </c>
      <c r="R190" s="97" t="s">
        <v>265</v>
      </c>
      <c r="S190" s="97" t="s">
        <v>1087</v>
      </c>
    </row>
    <row r="191" spans="1:19" ht="16.05" customHeight="1" x14ac:dyDescent="0.25">
      <c r="A191" s="232">
        <v>44214</v>
      </c>
      <c r="B191" s="4" t="s">
        <v>1075</v>
      </c>
      <c r="D191" s="4" t="s">
        <v>471</v>
      </c>
      <c r="E191" s="4" t="s">
        <v>113</v>
      </c>
      <c r="F191" s="42">
        <v>0</v>
      </c>
      <c r="G191" s="42">
        <v>5620</v>
      </c>
      <c r="H191" s="97" t="s">
        <v>84</v>
      </c>
      <c r="I191" s="97" t="s">
        <v>124</v>
      </c>
      <c r="J191" s="43" t="s">
        <v>281</v>
      </c>
      <c r="K191" s="20">
        <v>44214</v>
      </c>
      <c r="L191" s="20" t="s">
        <v>1087</v>
      </c>
      <c r="M191" s="97">
        <v>0</v>
      </c>
      <c r="N191" s="42">
        <v>5109.090909090909</v>
      </c>
      <c r="O191" s="42">
        <v>510.90909090909093</v>
      </c>
      <c r="P191" s="42">
        <v>5620</v>
      </c>
      <c r="Q191" s="42">
        <v>0</v>
      </c>
      <c r="R191" s="97" t="s">
        <v>281</v>
      </c>
      <c r="S191" s="97" t="s">
        <v>1087</v>
      </c>
    </row>
    <row r="192" spans="1:19" ht="16.05" customHeight="1" x14ac:dyDescent="0.25">
      <c r="A192" s="232">
        <v>44214</v>
      </c>
      <c r="B192" s="4" t="s">
        <v>45</v>
      </c>
      <c r="D192" s="4" t="s">
        <v>105</v>
      </c>
      <c r="E192" s="4" t="s">
        <v>46</v>
      </c>
      <c r="F192" s="42">
        <v>0</v>
      </c>
      <c r="G192" s="42">
        <v>6500</v>
      </c>
      <c r="H192" s="97" t="s">
        <v>84</v>
      </c>
      <c r="I192" s="97" t="s">
        <v>124</v>
      </c>
      <c r="J192" s="43" t="s">
        <v>276</v>
      </c>
      <c r="K192" s="20">
        <v>44214</v>
      </c>
      <c r="L192" s="20" t="s">
        <v>1087</v>
      </c>
      <c r="M192" s="97">
        <v>0</v>
      </c>
      <c r="N192" s="42">
        <v>5909.090909090909</v>
      </c>
      <c r="O192" s="42">
        <v>590.90909090909088</v>
      </c>
      <c r="P192" s="42">
        <v>6500</v>
      </c>
      <c r="Q192" s="42">
        <v>0</v>
      </c>
      <c r="R192" s="97" t="s">
        <v>276</v>
      </c>
      <c r="S192" s="97" t="s">
        <v>1087</v>
      </c>
    </row>
    <row r="193" spans="1:19" ht="16.05" customHeight="1" x14ac:dyDescent="0.25">
      <c r="A193" s="232">
        <v>44216</v>
      </c>
      <c r="B193" s="4" t="s">
        <v>1065</v>
      </c>
      <c r="D193" s="4" t="s">
        <v>150</v>
      </c>
      <c r="E193" s="4" t="s">
        <v>151</v>
      </c>
      <c r="F193" s="42">
        <v>0</v>
      </c>
      <c r="G193" s="42">
        <v>-90000</v>
      </c>
      <c r="H193" s="97" t="s">
        <v>101</v>
      </c>
      <c r="I193" s="97" t="s">
        <v>126</v>
      </c>
      <c r="J193" s="43" t="s">
        <v>251</v>
      </c>
      <c r="K193" s="20">
        <v>44216</v>
      </c>
      <c r="L193" s="20" t="s">
        <v>1087</v>
      </c>
      <c r="M193" s="97">
        <v>0</v>
      </c>
      <c r="N193" s="42">
        <v>-90000</v>
      </c>
      <c r="O193" s="42">
        <v>0</v>
      </c>
      <c r="P193" s="42">
        <v>-90000</v>
      </c>
      <c r="Q193" s="42">
        <v>0</v>
      </c>
      <c r="R193" s="97" t="s">
        <v>251</v>
      </c>
      <c r="S193" s="97" t="s">
        <v>1087</v>
      </c>
    </row>
    <row r="194" spans="1:19" ht="16.05" customHeight="1" x14ac:dyDescent="0.25">
      <c r="A194" s="232">
        <v>44216</v>
      </c>
      <c r="B194" s="4" t="s">
        <v>1065</v>
      </c>
      <c r="D194" s="4" t="s">
        <v>150</v>
      </c>
      <c r="E194" s="4" t="s">
        <v>151</v>
      </c>
      <c r="F194" s="42">
        <v>0</v>
      </c>
      <c r="G194" s="42">
        <v>90000</v>
      </c>
      <c r="H194" s="97" t="s">
        <v>101</v>
      </c>
      <c r="I194" s="97" t="s">
        <v>124</v>
      </c>
      <c r="J194" s="43" t="s">
        <v>251</v>
      </c>
      <c r="K194" s="20">
        <v>44216</v>
      </c>
      <c r="L194" s="20" t="s">
        <v>1087</v>
      </c>
      <c r="M194" s="97">
        <v>0</v>
      </c>
      <c r="N194" s="42">
        <v>90000</v>
      </c>
      <c r="O194" s="42">
        <v>0</v>
      </c>
      <c r="P194" s="42">
        <v>90000</v>
      </c>
      <c r="Q194" s="42">
        <v>0</v>
      </c>
      <c r="R194" s="97" t="s">
        <v>251</v>
      </c>
      <c r="S194" s="97" t="s">
        <v>1087</v>
      </c>
    </row>
    <row r="195" spans="1:19" ht="16.05" customHeight="1" x14ac:dyDescent="0.25">
      <c r="A195" s="232">
        <v>44217</v>
      </c>
      <c r="B195" s="4" t="s">
        <v>147</v>
      </c>
      <c r="D195" s="4" t="s">
        <v>148</v>
      </c>
      <c r="E195" s="4" t="s">
        <v>149</v>
      </c>
      <c r="F195" s="42">
        <v>0</v>
      </c>
      <c r="G195" s="42">
        <v>90</v>
      </c>
      <c r="H195" s="97" t="s">
        <v>84</v>
      </c>
      <c r="I195" s="97" t="s">
        <v>130</v>
      </c>
      <c r="J195" s="43" t="s">
        <v>273</v>
      </c>
      <c r="K195" s="20">
        <v>44217</v>
      </c>
      <c r="L195" s="20" t="s">
        <v>1087</v>
      </c>
      <c r="M195" s="97">
        <v>0</v>
      </c>
      <c r="N195" s="42">
        <v>81.818181818181813</v>
      </c>
      <c r="O195" s="42">
        <v>8.1818181818181817</v>
      </c>
      <c r="P195" s="42">
        <v>90</v>
      </c>
      <c r="Q195" s="42">
        <v>0</v>
      </c>
      <c r="R195" s="97" t="s">
        <v>273</v>
      </c>
      <c r="S195" s="97" t="s">
        <v>1087</v>
      </c>
    </row>
    <row r="196" spans="1:19" ht="16.05" customHeight="1" x14ac:dyDescent="0.25">
      <c r="A196" s="232">
        <v>44222</v>
      </c>
      <c r="B196" s="4" t="s">
        <v>1066</v>
      </c>
      <c r="D196" s="4" t="s">
        <v>1067</v>
      </c>
      <c r="E196" s="4" t="s">
        <v>1068</v>
      </c>
      <c r="F196" s="42">
        <v>0</v>
      </c>
      <c r="G196" s="42">
        <v>45664.03</v>
      </c>
      <c r="H196" s="97" t="s">
        <v>101</v>
      </c>
      <c r="I196" s="97" t="s">
        <v>124</v>
      </c>
      <c r="J196" s="43" t="s">
        <v>260</v>
      </c>
      <c r="K196" s="20">
        <v>44222</v>
      </c>
      <c r="L196" s="20" t="s">
        <v>1087</v>
      </c>
      <c r="M196" s="97">
        <v>0</v>
      </c>
      <c r="N196" s="42">
        <v>45664.03</v>
      </c>
      <c r="O196" s="42">
        <v>0</v>
      </c>
      <c r="P196" s="42">
        <v>45664.03</v>
      </c>
      <c r="Q196" s="42">
        <v>0</v>
      </c>
      <c r="R196" s="97" t="s">
        <v>260</v>
      </c>
      <c r="S196" s="97" t="s">
        <v>1087</v>
      </c>
    </row>
    <row r="197" spans="1:19" ht="16.05" customHeight="1" x14ac:dyDescent="0.25">
      <c r="A197" s="232">
        <v>44222</v>
      </c>
      <c r="B197" s="4" t="s">
        <v>1066</v>
      </c>
      <c r="D197" s="4" t="s">
        <v>1067</v>
      </c>
      <c r="E197" s="4" t="s">
        <v>1069</v>
      </c>
      <c r="F197" s="42">
        <v>0</v>
      </c>
      <c r="G197" s="42">
        <v>12820</v>
      </c>
      <c r="H197" s="97" t="s">
        <v>101</v>
      </c>
      <c r="I197" s="97" t="s">
        <v>126</v>
      </c>
      <c r="J197" s="43" t="s">
        <v>339</v>
      </c>
      <c r="K197" s="20">
        <v>44312</v>
      </c>
      <c r="L197" s="20" t="s">
        <v>1087</v>
      </c>
      <c r="M197" s="97">
        <v>0</v>
      </c>
      <c r="N197" s="42">
        <v>12820</v>
      </c>
      <c r="O197" s="42">
        <v>0</v>
      </c>
      <c r="P197" s="42">
        <v>12820</v>
      </c>
      <c r="Q197" s="42">
        <v>0</v>
      </c>
      <c r="R197" s="97" t="s">
        <v>339</v>
      </c>
      <c r="S197" s="97" t="s">
        <v>1087</v>
      </c>
    </row>
    <row r="198" spans="1:19" ht="16.05" customHeight="1" x14ac:dyDescent="0.25">
      <c r="A198" s="232">
        <v>44222</v>
      </c>
      <c r="B198" s="4" t="s">
        <v>1066</v>
      </c>
      <c r="D198" s="4" t="s">
        <v>1067</v>
      </c>
      <c r="E198" s="4" t="s">
        <v>1074</v>
      </c>
      <c r="F198" s="42">
        <v>0</v>
      </c>
      <c r="G198" s="42">
        <v>28749</v>
      </c>
      <c r="H198" s="97" t="s">
        <v>101</v>
      </c>
      <c r="I198" s="97" t="s">
        <v>124</v>
      </c>
      <c r="J198" s="43" t="s">
        <v>374</v>
      </c>
      <c r="K198" s="20">
        <v>44222</v>
      </c>
      <c r="L198" s="20" t="s">
        <v>1087</v>
      </c>
      <c r="M198" s="97">
        <v>0</v>
      </c>
      <c r="N198" s="42">
        <v>28749</v>
      </c>
      <c r="O198" s="42">
        <v>0</v>
      </c>
      <c r="P198" s="42">
        <v>28749</v>
      </c>
      <c r="Q198" s="42">
        <v>0</v>
      </c>
      <c r="R198" s="97" t="s">
        <v>374</v>
      </c>
      <c r="S198" s="97" t="s">
        <v>1087</v>
      </c>
    </row>
    <row r="199" spans="1:19" ht="16.05" customHeight="1" x14ac:dyDescent="0.25">
      <c r="A199" s="232">
        <v>44222</v>
      </c>
      <c r="B199" s="4" t="s">
        <v>1070</v>
      </c>
      <c r="D199" s="4" t="s">
        <v>108</v>
      </c>
      <c r="E199" s="4" t="s">
        <v>1071</v>
      </c>
      <c r="F199" s="42">
        <v>0</v>
      </c>
      <c r="G199" s="42">
        <v>8700</v>
      </c>
      <c r="H199" s="97" t="s">
        <v>101</v>
      </c>
      <c r="I199" s="97" t="s">
        <v>126</v>
      </c>
      <c r="J199" s="43" t="s">
        <v>339</v>
      </c>
      <c r="K199" s="20">
        <v>44312</v>
      </c>
      <c r="L199" s="20" t="s">
        <v>1087</v>
      </c>
      <c r="M199" s="97">
        <v>0</v>
      </c>
      <c r="N199" s="42">
        <v>8700</v>
      </c>
      <c r="O199" s="42">
        <v>0</v>
      </c>
      <c r="P199" s="42">
        <v>8700</v>
      </c>
      <c r="Q199" s="42">
        <v>0</v>
      </c>
      <c r="R199" s="97" t="s">
        <v>339</v>
      </c>
      <c r="S199" s="97" t="s">
        <v>1087</v>
      </c>
    </row>
    <row r="200" spans="1:19" ht="16.05" customHeight="1" x14ac:dyDescent="0.25">
      <c r="A200" s="232">
        <v>44222</v>
      </c>
      <c r="B200" s="4" t="s">
        <v>1065</v>
      </c>
      <c r="D200" s="4" t="s">
        <v>108</v>
      </c>
      <c r="E200" s="4" t="s">
        <v>1072</v>
      </c>
      <c r="F200" s="42">
        <v>0</v>
      </c>
      <c r="G200" s="42">
        <v>75000</v>
      </c>
      <c r="H200" s="97" t="s">
        <v>101</v>
      </c>
      <c r="I200" s="97" t="s">
        <v>126</v>
      </c>
      <c r="J200" s="43" t="s">
        <v>337</v>
      </c>
      <c r="K200" s="20">
        <v>44233</v>
      </c>
      <c r="L200" s="20" t="s">
        <v>1087</v>
      </c>
      <c r="M200" s="97">
        <v>0</v>
      </c>
      <c r="N200" s="42">
        <v>75000</v>
      </c>
      <c r="O200" s="42">
        <v>0</v>
      </c>
      <c r="P200" s="42">
        <v>75000</v>
      </c>
      <c r="Q200" s="42">
        <v>0</v>
      </c>
      <c r="R200" s="97" t="s">
        <v>337</v>
      </c>
      <c r="S200" s="97" t="s">
        <v>1087</v>
      </c>
    </row>
    <row r="201" spans="1:19" ht="16.05" customHeight="1" x14ac:dyDescent="0.25">
      <c r="A201" s="232">
        <v>44222</v>
      </c>
      <c r="B201" s="4" t="s">
        <v>47</v>
      </c>
      <c r="D201" s="4" t="s">
        <v>103</v>
      </c>
      <c r="E201" s="4" t="s">
        <v>49</v>
      </c>
      <c r="F201" s="42">
        <v>0</v>
      </c>
      <c r="G201" s="42">
        <v>2714.6</v>
      </c>
      <c r="H201" s="97" t="s">
        <v>101</v>
      </c>
      <c r="I201" s="97" t="s">
        <v>124</v>
      </c>
      <c r="J201" s="43" t="s">
        <v>376</v>
      </c>
      <c r="K201" s="20">
        <v>44222</v>
      </c>
      <c r="L201" s="20" t="s">
        <v>1087</v>
      </c>
      <c r="M201" s="97">
        <v>0</v>
      </c>
      <c r="N201" s="42">
        <v>2714.6</v>
      </c>
      <c r="O201" s="42">
        <v>0</v>
      </c>
      <c r="P201" s="42">
        <v>2714.6</v>
      </c>
      <c r="Q201" s="42">
        <v>0</v>
      </c>
      <c r="R201" s="97" t="s">
        <v>376</v>
      </c>
      <c r="S201" s="97" t="s">
        <v>1087</v>
      </c>
    </row>
    <row r="202" spans="1:19" ht="16.05" customHeight="1" x14ac:dyDescent="0.25">
      <c r="A202" s="232">
        <v>44222</v>
      </c>
      <c r="B202" s="4" t="s">
        <v>47</v>
      </c>
      <c r="D202" s="4" t="s">
        <v>103</v>
      </c>
      <c r="E202" s="4" t="s">
        <v>48</v>
      </c>
      <c r="F202" s="42">
        <v>0</v>
      </c>
      <c r="G202" s="42">
        <v>1534.81</v>
      </c>
      <c r="H202" s="97" t="s">
        <v>101</v>
      </c>
      <c r="I202" s="97" t="s">
        <v>124</v>
      </c>
      <c r="J202" s="43" t="s">
        <v>285</v>
      </c>
      <c r="K202" s="20">
        <v>44222</v>
      </c>
      <c r="L202" s="20" t="s">
        <v>1087</v>
      </c>
      <c r="M202" s="97">
        <v>0</v>
      </c>
      <c r="N202" s="42">
        <v>1534.81</v>
      </c>
      <c r="O202" s="42">
        <v>0</v>
      </c>
      <c r="P202" s="42">
        <v>1534.81</v>
      </c>
      <c r="Q202" s="42">
        <v>0</v>
      </c>
      <c r="R202" s="97" t="s">
        <v>285</v>
      </c>
      <c r="S202" s="97" t="s">
        <v>1087</v>
      </c>
    </row>
    <row r="203" spans="1:19" ht="16.05" customHeight="1" x14ac:dyDescent="0.25">
      <c r="A203" s="232">
        <v>44222</v>
      </c>
      <c r="B203" s="4" t="s">
        <v>21</v>
      </c>
      <c r="D203" s="4" t="s">
        <v>103</v>
      </c>
      <c r="E203" s="4" t="s">
        <v>109</v>
      </c>
      <c r="F203" s="42">
        <v>0</v>
      </c>
      <c r="G203" s="42">
        <v>13800</v>
      </c>
      <c r="H203" s="97" t="s">
        <v>84</v>
      </c>
      <c r="I203" s="97" t="s">
        <v>124</v>
      </c>
      <c r="J203" s="43" t="s">
        <v>274</v>
      </c>
      <c r="K203" s="20">
        <v>44222</v>
      </c>
      <c r="L203" s="20" t="s">
        <v>1087</v>
      </c>
      <c r="M203" s="127">
        <v>0</v>
      </c>
      <c r="N203" s="128">
        <v>12545.454545454546</v>
      </c>
      <c r="O203" s="128">
        <v>1254.5454545454545</v>
      </c>
      <c r="P203" s="128">
        <v>13800</v>
      </c>
      <c r="Q203" s="42">
        <v>0</v>
      </c>
      <c r="R203" s="127" t="s">
        <v>274</v>
      </c>
      <c r="S203" s="127" t="s">
        <v>1087</v>
      </c>
    </row>
    <row r="204" spans="1:19" ht="16.05" customHeight="1" x14ac:dyDescent="0.25">
      <c r="A204" s="232">
        <v>44227</v>
      </c>
      <c r="B204" s="4" t="s">
        <v>1065</v>
      </c>
      <c r="D204" s="4" t="s">
        <v>102</v>
      </c>
      <c r="E204" s="4" t="s">
        <v>152</v>
      </c>
      <c r="F204" s="42">
        <v>0</v>
      </c>
      <c r="G204" s="42">
        <v>100</v>
      </c>
      <c r="H204" s="97" t="s">
        <v>101</v>
      </c>
      <c r="I204" s="97" t="s">
        <v>124</v>
      </c>
      <c r="J204" s="43" t="s">
        <v>251</v>
      </c>
      <c r="K204" s="20">
        <v>44227</v>
      </c>
      <c r="L204" s="20" t="s">
        <v>1087</v>
      </c>
      <c r="M204" s="127">
        <v>0</v>
      </c>
      <c r="N204" s="128">
        <v>100</v>
      </c>
      <c r="O204" s="128">
        <v>0</v>
      </c>
      <c r="P204" s="128">
        <v>100</v>
      </c>
      <c r="Q204" s="42">
        <v>0</v>
      </c>
      <c r="R204" s="127" t="s">
        <v>251</v>
      </c>
      <c r="S204" s="127" t="s">
        <v>1087</v>
      </c>
    </row>
    <row r="205" spans="1:19" ht="16.05" customHeight="1" x14ac:dyDescent="0.25">
      <c r="A205" s="232">
        <v>44227</v>
      </c>
      <c r="B205" s="4" t="s">
        <v>1065</v>
      </c>
      <c r="D205" s="4" t="s">
        <v>102</v>
      </c>
      <c r="E205" s="4" t="s">
        <v>152</v>
      </c>
      <c r="F205" s="42">
        <v>0</v>
      </c>
      <c r="G205" s="42">
        <v>-100</v>
      </c>
      <c r="H205" s="97" t="s">
        <v>101</v>
      </c>
      <c r="I205" s="97" t="s">
        <v>130</v>
      </c>
      <c r="J205" s="43" t="s">
        <v>251</v>
      </c>
      <c r="K205" s="20">
        <v>44227</v>
      </c>
      <c r="L205" s="20" t="s">
        <v>1087</v>
      </c>
      <c r="M205" s="127">
        <v>0</v>
      </c>
      <c r="N205" s="128">
        <v>-100</v>
      </c>
      <c r="O205" s="128">
        <v>0</v>
      </c>
      <c r="P205" s="128">
        <v>-100</v>
      </c>
      <c r="Q205" s="42">
        <v>0</v>
      </c>
      <c r="R205" s="127" t="s">
        <v>251</v>
      </c>
      <c r="S205" s="127" t="s">
        <v>1087</v>
      </c>
    </row>
    <row r="206" spans="1:19" ht="16.05" customHeight="1" x14ac:dyDescent="0.25">
      <c r="A206" s="232">
        <v>44227</v>
      </c>
      <c r="B206" s="4" t="s">
        <v>468</v>
      </c>
      <c r="D206" s="4" t="s">
        <v>470</v>
      </c>
      <c r="E206" s="4" t="s">
        <v>469</v>
      </c>
      <c r="F206" s="42">
        <v>0</v>
      </c>
      <c r="G206" s="42">
        <v>10600</v>
      </c>
      <c r="H206" s="97" t="s">
        <v>101</v>
      </c>
      <c r="I206" s="97" t="s">
        <v>128</v>
      </c>
      <c r="J206" s="43" t="s">
        <v>266</v>
      </c>
      <c r="K206" s="20">
        <v>44234</v>
      </c>
      <c r="L206" s="20" t="s">
        <v>1087</v>
      </c>
      <c r="M206" s="97">
        <v>0</v>
      </c>
      <c r="N206" s="42">
        <v>10600</v>
      </c>
      <c r="O206" s="42">
        <v>0</v>
      </c>
      <c r="P206" s="42">
        <v>10600</v>
      </c>
      <c r="Q206" s="42">
        <v>0</v>
      </c>
      <c r="R206" s="97" t="s">
        <v>266</v>
      </c>
      <c r="S206" s="97" t="s">
        <v>1087</v>
      </c>
    </row>
    <row r="207" spans="1:19" ht="16.05" customHeight="1" x14ac:dyDescent="0.25">
      <c r="A207" s="232">
        <v>44228</v>
      </c>
      <c r="B207" s="4" t="s">
        <v>2</v>
      </c>
      <c r="D207" s="4" t="s">
        <v>31</v>
      </c>
      <c r="E207" s="4" t="s">
        <v>107</v>
      </c>
      <c r="F207" s="42">
        <v>0</v>
      </c>
      <c r="G207" s="42">
        <v>850</v>
      </c>
      <c r="H207" s="97" t="s">
        <v>84</v>
      </c>
      <c r="I207" s="97" t="s">
        <v>124</v>
      </c>
      <c r="J207" s="43" t="s">
        <v>279</v>
      </c>
      <c r="K207" s="20">
        <v>44255</v>
      </c>
      <c r="L207" s="20" t="s">
        <v>1087</v>
      </c>
      <c r="M207" s="97">
        <v>0</v>
      </c>
      <c r="N207" s="42">
        <v>772.72727272727275</v>
      </c>
      <c r="O207" s="42">
        <v>77.272727272727266</v>
      </c>
      <c r="P207" s="42">
        <v>850</v>
      </c>
      <c r="Q207" s="42">
        <v>0</v>
      </c>
      <c r="R207" s="97" t="s">
        <v>279</v>
      </c>
      <c r="S207" s="97" t="s">
        <v>1087</v>
      </c>
    </row>
    <row r="208" spans="1:19" ht="16.05" customHeight="1" x14ac:dyDescent="0.25">
      <c r="A208" s="232">
        <v>44229</v>
      </c>
      <c r="B208" s="4" t="s">
        <v>806</v>
      </c>
      <c r="C208" s="4" t="s">
        <v>725</v>
      </c>
      <c r="D208" s="4" t="s">
        <v>833</v>
      </c>
      <c r="E208" s="4" t="s">
        <v>863</v>
      </c>
      <c r="F208" s="42">
        <v>6000</v>
      </c>
      <c r="G208" s="42">
        <v>22770</v>
      </c>
      <c r="H208" s="97" t="s">
        <v>84</v>
      </c>
      <c r="I208" s="97" t="s">
        <v>124</v>
      </c>
      <c r="J208" s="43" t="s">
        <v>808</v>
      </c>
      <c r="K208" s="20">
        <v>44252</v>
      </c>
      <c r="L208" s="20" t="s">
        <v>1090</v>
      </c>
      <c r="M208" s="127">
        <v>0</v>
      </c>
      <c r="N208" s="128">
        <v>20700</v>
      </c>
      <c r="O208" s="128">
        <v>2070</v>
      </c>
      <c r="P208" s="128">
        <v>22770</v>
      </c>
      <c r="Q208" s="42">
        <v>3.45</v>
      </c>
      <c r="R208" s="127" t="s">
        <v>728</v>
      </c>
      <c r="S208" s="127" t="s">
        <v>1087</v>
      </c>
    </row>
    <row r="209" spans="1:19" ht="16.05" customHeight="1" x14ac:dyDescent="0.25">
      <c r="A209" s="232">
        <v>44229</v>
      </c>
      <c r="B209" s="4" t="s">
        <v>806</v>
      </c>
      <c r="C209" s="4" t="s">
        <v>726</v>
      </c>
      <c r="D209" s="4" t="s">
        <v>833</v>
      </c>
      <c r="E209" s="4" t="s">
        <v>862</v>
      </c>
      <c r="F209" s="42">
        <v>6600</v>
      </c>
      <c r="G209" s="42">
        <v>26565</v>
      </c>
      <c r="H209" s="97" t="s">
        <v>84</v>
      </c>
      <c r="I209" s="97" t="s">
        <v>124</v>
      </c>
      <c r="J209" s="43" t="s">
        <v>808</v>
      </c>
      <c r="K209" s="20">
        <v>44252</v>
      </c>
      <c r="L209" s="20" t="s">
        <v>1090</v>
      </c>
      <c r="M209" s="97">
        <v>0</v>
      </c>
      <c r="N209" s="42">
        <v>24150</v>
      </c>
      <c r="O209" s="42">
        <v>2414.9999999999995</v>
      </c>
      <c r="P209" s="42">
        <v>26565</v>
      </c>
      <c r="Q209" s="42">
        <v>3.6590909090909092</v>
      </c>
      <c r="R209" s="97" t="s">
        <v>728</v>
      </c>
      <c r="S209" s="97" t="s">
        <v>1087</v>
      </c>
    </row>
    <row r="210" spans="1:19" ht="16.05" customHeight="1" x14ac:dyDescent="0.25">
      <c r="A210" s="232">
        <v>44229</v>
      </c>
      <c r="B210" s="4" t="s">
        <v>806</v>
      </c>
      <c r="C210" s="4" t="s">
        <v>727</v>
      </c>
      <c r="D210" s="4" t="s">
        <v>833</v>
      </c>
      <c r="E210" s="4" t="s">
        <v>861</v>
      </c>
      <c r="F210" s="42">
        <v>7000</v>
      </c>
      <c r="G210" s="42">
        <v>17710</v>
      </c>
      <c r="H210" s="97" t="s">
        <v>84</v>
      </c>
      <c r="I210" s="97" t="s">
        <v>124</v>
      </c>
      <c r="J210" s="43" t="s">
        <v>808</v>
      </c>
      <c r="K210" s="20">
        <v>44252</v>
      </c>
      <c r="L210" s="20" t="s">
        <v>1090</v>
      </c>
      <c r="M210" s="127">
        <v>0</v>
      </c>
      <c r="N210" s="128">
        <v>16100</v>
      </c>
      <c r="O210" s="128">
        <v>1610</v>
      </c>
      <c r="P210" s="128">
        <v>17710</v>
      </c>
      <c r="Q210" s="42">
        <v>2.2999999999999998</v>
      </c>
      <c r="R210" s="127" t="s">
        <v>728</v>
      </c>
      <c r="S210" s="127" t="s">
        <v>1087</v>
      </c>
    </row>
    <row r="211" spans="1:19" ht="16.05" customHeight="1" x14ac:dyDescent="0.25">
      <c r="A211" s="232">
        <v>44231</v>
      </c>
      <c r="B211" s="4" t="s">
        <v>1075</v>
      </c>
      <c r="D211" s="4" t="s">
        <v>41</v>
      </c>
      <c r="E211" s="4" t="s">
        <v>113</v>
      </c>
      <c r="F211" s="42">
        <v>0</v>
      </c>
      <c r="G211" s="42">
        <v>4410</v>
      </c>
      <c r="H211" s="97" t="s">
        <v>84</v>
      </c>
      <c r="I211" s="97" t="s">
        <v>124</v>
      </c>
      <c r="J211" s="43" t="s">
        <v>281</v>
      </c>
      <c r="K211" s="20">
        <v>44231</v>
      </c>
      <c r="L211" s="20" t="s">
        <v>1087</v>
      </c>
      <c r="M211" s="127">
        <v>0</v>
      </c>
      <c r="N211" s="128">
        <v>4009.090909090909</v>
      </c>
      <c r="O211" s="128">
        <v>400.90909090909088</v>
      </c>
      <c r="P211" s="128">
        <v>4410</v>
      </c>
      <c r="Q211" s="42">
        <v>0</v>
      </c>
      <c r="R211" s="127" t="s">
        <v>281</v>
      </c>
      <c r="S211" s="127" t="s">
        <v>1087</v>
      </c>
    </row>
    <row r="212" spans="1:19" ht="16.05" customHeight="1" x14ac:dyDescent="0.25">
      <c r="A212" s="232">
        <v>44231</v>
      </c>
      <c r="B212" s="4" t="s">
        <v>20</v>
      </c>
      <c r="D212" s="4" t="s">
        <v>18</v>
      </c>
      <c r="E212" s="4" t="s">
        <v>112</v>
      </c>
      <c r="F212" s="42">
        <v>0</v>
      </c>
      <c r="G212" s="42">
        <v>850</v>
      </c>
      <c r="H212" s="97" t="s">
        <v>84</v>
      </c>
      <c r="I212" s="97" t="s">
        <v>130</v>
      </c>
      <c r="J212" s="43" t="s">
        <v>269</v>
      </c>
      <c r="K212" s="20">
        <v>44231</v>
      </c>
      <c r="L212" s="20" t="s">
        <v>1087</v>
      </c>
      <c r="M212" s="127">
        <v>0</v>
      </c>
      <c r="N212" s="128">
        <v>772.72727272727275</v>
      </c>
      <c r="O212" s="128">
        <v>77.272727272727266</v>
      </c>
      <c r="P212" s="128">
        <v>850</v>
      </c>
      <c r="Q212" s="42">
        <v>0</v>
      </c>
      <c r="R212" s="127" t="s">
        <v>269</v>
      </c>
      <c r="S212" s="127" t="s">
        <v>1087</v>
      </c>
    </row>
    <row r="213" spans="1:19" ht="16.05" customHeight="1" x14ac:dyDescent="0.25">
      <c r="A213" s="232">
        <v>44232</v>
      </c>
      <c r="B213" s="4" t="s">
        <v>145</v>
      </c>
      <c r="D213" s="4" t="s">
        <v>103</v>
      </c>
      <c r="E213" s="4" t="s">
        <v>62</v>
      </c>
      <c r="F213" s="42">
        <v>0</v>
      </c>
      <c r="G213" s="42">
        <v>368</v>
      </c>
      <c r="H213" s="97" t="s">
        <v>84</v>
      </c>
      <c r="I213" s="97" t="s">
        <v>124</v>
      </c>
      <c r="J213" s="43" t="s">
        <v>272</v>
      </c>
      <c r="K213" s="20">
        <v>44232</v>
      </c>
      <c r="L213" s="20" t="s">
        <v>1087</v>
      </c>
      <c r="M213" s="97">
        <v>0</v>
      </c>
      <c r="N213" s="42">
        <v>334.54545454545456</v>
      </c>
      <c r="O213" s="42">
        <v>33.454545454545453</v>
      </c>
      <c r="P213" s="42">
        <v>368</v>
      </c>
      <c r="Q213" s="42">
        <v>0</v>
      </c>
      <c r="R213" s="97" t="s">
        <v>272</v>
      </c>
      <c r="S213" s="97" t="s">
        <v>1087</v>
      </c>
    </row>
    <row r="214" spans="1:19" ht="16.05" customHeight="1" x14ac:dyDescent="0.25">
      <c r="A214" s="232">
        <v>44232</v>
      </c>
      <c r="B214" s="4" t="s">
        <v>1065</v>
      </c>
      <c r="D214" s="4" t="s">
        <v>150</v>
      </c>
      <c r="E214" s="4" t="s">
        <v>151</v>
      </c>
      <c r="F214" s="42">
        <v>0</v>
      </c>
      <c r="G214" s="42">
        <v>-16000</v>
      </c>
      <c r="H214" s="97" t="s">
        <v>101</v>
      </c>
      <c r="I214" s="97" t="s">
        <v>128</v>
      </c>
      <c r="J214" s="43" t="s">
        <v>251</v>
      </c>
      <c r="K214" s="20">
        <v>44232</v>
      </c>
      <c r="L214" s="20" t="s">
        <v>1087</v>
      </c>
      <c r="M214" s="97">
        <v>0</v>
      </c>
      <c r="N214" s="42">
        <v>-16000</v>
      </c>
      <c r="O214" s="42">
        <v>0</v>
      </c>
      <c r="P214" s="42">
        <v>-16000</v>
      </c>
      <c r="Q214" s="42">
        <v>0</v>
      </c>
      <c r="R214" s="97" t="s">
        <v>251</v>
      </c>
      <c r="S214" s="97" t="s">
        <v>1087</v>
      </c>
    </row>
    <row r="215" spans="1:19" ht="16.05" customHeight="1" x14ac:dyDescent="0.25">
      <c r="A215" s="232">
        <v>44232</v>
      </c>
      <c r="B215" s="4" t="s">
        <v>1065</v>
      </c>
      <c r="D215" s="4" t="s">
        <v>150</v>
      </c>
      <c r="E215" s="4" t="s">
        <v>151</v>
      </c>
      <c r="F215" s="42">
        <v>0</v>
      </c>
      <c r="G215" s="42">
        <v>16000</v>
      </c>
      <c r="H215" s="97" t="s">
        <v>101</v>
      </c>
      <c r="I215" s="97" t="s">
        <v>124</v>
      </c>
      <c r="J215" s="43" t="s">
        <v>251</v>
      </c>
      <c r="K215" s="20">
        <v>44232</v>
      </c>
      <c r="L215" s="20" t="s">
        <v>1087</v>
      </c>
      <c r="M215" s="97">
        <v>0</v>
      </c>
      <c r="N215" s="42">
        <v>16000</v>
      </c>
      <c r="O215" s="42">
        <v>0</v>
      </c>
      <c r="P215" s="42">
        <v>16000</v>
      </c>
      <c r="Q215" s="42">
        <v>0</v>
      </c>
      <c r="R215" s="97" t="s">
        <v>251</v>
      </c>
      <c r="S215" s="97" t="s">
        <v>1087</v>
      </c>
    </row>
    <row r="216" spans="1:19" ht="16.05" customHeight="1" x14ac:dyDescent="0.25">
      <c r="A216" s="232">
        <v>44234</v>
      </c>
      <c r="B216" s="4" t="s">
        <v>805</v>
      </c>
      <c r="C216" s="4" t="s">
        <v>722</v>
      </c>
      <c r="D216" s="4" t="s">
        <v>845</v>
      </c>
      <c r="E216" s="4" t="s">
        <v>858</v>
      </c>
      <c r="F216" s="42">
        <v>14200</v>
      </c>
      <c r="G216" s="42">
        <v>52256</v>
      </c>
      <c r="H216" s="97" t="s">
        <v>84</v>
      </c>
      <c r="I216" s="97" t="s">
        <v>124</v>
      </c>
      <c r="J216" s="43" t="s">
        <v>808</v>
      </c>
      <c r="K216" s="20">
        <v>44262</v>
      </c>
      <c r="L216" s="20" t="s">
        <v>1090</v>
      </c>
      <c r="M216" s="127">
        <v>0</v>
      </c>
      <c r="N216" s="128">
        <v>47505.454545454544</v>
      </c>
      <c r="O216" s="128">
        <v>4750.545454545455</v>
      </c>
      <c r="P216" s="128">
        <v>52256</v>
      </c>
      <c r="Q216" s="42">
        <v>3.3454545454545452</v>
      </c>
      <c r="R216" s="127" t="s">
        <v>728</v>
      </c>
      <c r="S216" s="127" t="s">
        <v>1087</v>
      </c>
    </row>
    <row r="217" spans="1:19" ht="16.05" customHeight="1" x14ac:dyDescent="0.25">
      <c r="A217" s="232">
        <v>44234</v>
      </c>
      <c r="B217" s="4" t="s">
        <v>805</v>
      </c>
      <c r="C217" s="4" t="s">
        <v>723</v>
      </c>
      <c r="D217" s="4" t="s">
        <v>845</v>
      </c>
      <c r="E217" s="4" t="s">
        <v>859</v>
      </c>
      <c r="F217" s="42">
        <v>7500</v>
      </c>
      <c r="G217" s="42">
        <v>43125</v>
      </c>
      <c r="H217" s="97" t="s">
        <v>84</v>
      </c>
      <c r="I217" s="97" t="s">
        <v>124</v>
      </c>
      <c r="J217" s="43" t="s">
        <v>808</v>
      </c>
      <c r="K217" s="20">
        <v>44262</v>
      </c>
      <c r="L217" s="20" t="s">
        <v>1090</v>
      </c>
      <c r="M217" s="127">
        <v>0</v>
      </c>
      <c r="N217" s="128">
        <v>39204.545454545456</v>
      </c>
      <c r="O217" s="128">
        <v>3920.454545454545</v>
      </c>
      <c r="P217" s="128">
        <v>43125</v>
      </c>
      <c r="Q217" s="42">
        <v>5.2272727272727275</v>
      </c>
      <c r="R217" s="127" t="s">
        <v>728</v>
      </c>
      <c r="S217" s="127" t="s">
        <v>1087</v>
      </c>
    </row>
    <row r="218" spans="1:19" ht="16.05" customHeight="1" x14ac:dyDescent="0.25">
      <c r="A218" s="232">
        <v>44242</v>
      </c>
      <c r="B218" s="4" t="s">
        <v>146</v>
      </c>
      <c r="D218" s="4" t="s">
        <v>102</v>
      </c>
      <c r="E218" s="4" t="s">
        <v>8</v>
      </c>
      <c r="F218" s="42">
        <v>0</v>
      </c>
      <c r="G218" s="42">
        <v>80</v>
      </c>
      <c r="H218" s="97" t="s">
        <v>84</v>
      </c>
      <c r="I218" s="97" t="s">
        <v>124</v>
      </c>
      <c r="J218" s="43" t="s">
        <v>267</v>
      </c>
      <c r="K218" s="20">
        <v>44242</v>
      </c>
      <c r="L218" s="20" t="s">
        <v>1087</v>
      </c>
      <c r="M218" s="127">
        <v>0</v>
      </c>
      <c r="N218" s="128">
        <v>72.727272727272734</v>
      </c>
      <c r="O218" s="128">
        <v>7.2727272727272725</v>
      </c>
      <c r="P218" s="128">
        <v>80</v>
      </c>
      <c r="Q218" s="42">
        <v>0</v>
      </c>
      <c r="R218" s="127" t="s">
        <v>267</v>
      </c>
      <c r="S218" s="127" t="s">
        <v>1087</v>
      </c>
    </row>
    <row r="219" spans="1:19" ht="16.05" customHeight="1" x14ac:dyDescent="0.25">
      <c r="A219" s="232">
        <v>44242</v>
      </c>
      <c r="B219" s="4" t="s">
        <v>146</v>
      </c>
      <c r="D219" s="4" t="s">
        <v>102</v>
      </c>
      <c r="E219" s="4" t="s">
        <v>8</v>
      </c>
      <c r="F219" s="42">
        <v>0</v>
      </c>
      <c r="G219" s="42">
        <v>35</v>
      </c>
      <c r="H219" s="97" t="s">
        <v>84</v>
      </c>
      <c r="I219" s="97" t="s">
        <v>126</v>
      </c>
      <c r="J219" s="43" t="s">
        <v>267</v>
      </c>
      <c r="K219" s="20">
        <v>44242</v>
      </c>
      <c r="L219" s="20" t="s">
        <v>1087</v>
      </c>
      <c r="M219" s="127">
        <v>0</v>
      </c>
      <c r="N219" s="128">
        <v>31.81818181818182</v>
      </c>
      <c r="O219" s="128">
        <v>3.1818181818181817</v>
      </c>
      <c r="P219" s="128">
        <v>35</v>
      </c>
      <c r="Q219" s="42">
        <v>0</v>
      </c>
      <c r="R219" s="127" t="s">
        <v>267</v>
      </c>
      <c r="S219" s="127" t="s">
        <v>1087</v>
      </c>
    </row>
    <row r="220" spans="1:19" ht="16.05" customHeight="1" x14ac:dyDescent="0.25">
      <c r="A220" s="232">
        <v>44242</v>
      </c>
      <c r="B220" s="4" t="s">
        <v>7</v>
      </c>
      <c r="D220" s="4" t="s">
        <v>105</v>
      </c>
      <c r="E220" s="4" t="s">
        <v>467</v>
      </c>
      <c r="F220" s="42">
        <v>0</v>
      </c>
      <c r="G220" s="42">
        <v>2300</v>
      </c>
      <c r="H220" s="97" t="s">
        <v>84</v>
      </c>
      <c r="I220" s="97" t="s">
        <v>124</v>
      </c>
      <c r="J220" s="43" t="s">
        <v>265</v>
      </c>
      <c r="K220" s="20">
        <v>44257</v>
      </c>
      <c r="L220" s="20" t="s">
        <v>1087</v>
      </c>
      <c r="M220" s="97">
        <v>0</v>
      </c>
      <c r="N220" s="42">
        <v>2090.909090909091</v>
      </c>
      <c r="O220" s="42">
        <v>209.09090909090907</v>
      </c>
      <c r="P220" s="42">
        <v>2300</v>
      </c>
      <c r="Q220" s="42">
        <v>0</v>
      </c>
      <c r="R220" s="97" t="s">
        <v>265</v>
      </c>
      <c r="S220" s="97" t="s">
        <v>1087</v>
      </c>
    </row>
    <row r="221" spans="1:19" ht="16.05" customHeight="1" x14ac:dyDescent="0.25">
      <c r="A221" s="232">
        <v>44247</v>
      </c>
      <c r="B221" s="4" t="s">
        <v>1065</v>
      </c>
      <c r="D221" s="4" t="s">
        <v>150</v>
      </c>
      <c r="E221" s="4" t="s">
        <v>151</v>
      </c>
      <c r="F221" s="42">
        <v>0</v>
      </c>
      <c r="G221" s="42">
        <v>-80000</v>
      </c>
      <c r="H221" s="97" t="s">
        <v>101</v>
      </c>
      <c r="I221" s="97" t="s">
        <v>126</v>
      </c>
      <c r="J221" s="43" t="s">
        <v>251</v>
      </c>
      <c r="K221" s="20">
        <v>44247</v>
      </c>
      <c r="L221" s="20" t="s">
        <v>1087</v>
      </c>
      <c r="M221" s="97">
        <v>0</v>
      </c>
      <c r="N221" s="42">
        <v>-80000</v>
      </c>
      <c r="O221" s="42">
        <v>0</v>
      </c>
      <c r="P221" s="42">
        <v>-80000</v>
      </c>
      <c r="Q221" s="42">
        <v>0</v>
      </c>
      <c r="R221" s="97" t="s">
        <v>251</v>
      </c>
      <c r="S221" s="97" t="s">
        <v>1087</v>
      </c>
    </row>
    <row r="222" spans="1:19" ht="16.05" customHeight="1" x14ac:dyDescent="0.25">
      <c r="A222" s="232">
        <v>44247</v>
      </c>
      <c r="B222" s="4" t="s">
        <v>1065</v>
      </c>
      <c r="D222" s="4" t="s">
        <v>150</v>
      </c>
      <c r="E222" s="4" t="s">
        <v>151</v>
      </c>
      <c r="F222" s="42">
        <v>0</v>
      </c>
      <c r="G222" s="42">
        <v>80000</v>
      </c>
      <c r="H222" s="97" t="s">
        <v>101</v>
      </c>
      <c r="I222" s="97" t="s">
        <v>124</v>
      </c>
      <c r="J222" s="43" t="s">
        <v>251</v>
      </c>
      <c r="K222" s="20">
        <v>44247</v>
      </c>
      <c r="L222" s="20" t="s">
        <v>1087</v>
      </c>
      <c r="M222" s="97">
        <v>0</v>
      </c>
      <c r="N222" s="42">
        <v>80000</v>
      </c>
      <c r="O222" s="42">
        <v>0</v>
      </c>
      <c r="P222" s="42">
        <v>80000</v>
      </c>
      <c r="Q222" s="42">
        <v>0</v>
      </c>
      <c r="R222" s="97" t="s">
        <v>251</v>
      </c>
      <c r="S222" s="97" t="s">
        <v>1087</v>
      </c>
    </row>
    <row r="223" spans="1:19" ht="16.05" customHeight="1" x14ac:dyDescent="0.25">
      <c r="A223" s="232">
        <v>44249</v>
      </c>
      <c r="B223" s="4" t="s">
        <v>15</v>
      </c>
      <c r="D223" s="4" t="s">
        <v>105</v>
      </c>
      <c r="E223" s="4" t="s">
        <v>66</v>
      </c>
      <c r="F223" s="42">
        <v>0</v>
      </c>
      <c r="G223" s="42">
        <v>289</v>
      </c>
      <c r="H223" s="97" t="s">
        <v>84</v>
      </c>
      <c r="I223" s="97" t="s">
        <v>124</v>
      </c>
      <c r="J223" s="43" t="s">
        <v>277</v>
      </c>
      <c r="K223" s="20">
        <v>44276</v>
      </c>
      <c r="L223" s="20" t="s">
        <v>1087</v>
      </c>
      <c r="M223" s="97">
        <v>0</v>
      </c>
      <c r="N223" s="42">
        <v>262.72727272727275</v>
      </c>
      <c r="O223" s="42">
        <v>26.27272727272727</v>
      </c>
      <c r="P223" s="42">
        <v>289</v>
      </c>
      <c r="Q223" s="42">
        <v>0</v>
      </c>
      <c r="R223" s="97" t="s">
        <v>277</v>
      </c>
      <c r="S223" s="97" t="s">
        <v>1087</v>
      </c>
    </row>
    <row r="224" spans="1:19" ht="16.05" customHeight="1" x14ac:dyDescent="0.25">
      <c r="A224" s="232">
        <v>44253</v>
      </c>
      <c r="B224" s="4" t="s">
        <v>1066</v>
      </c>
      <c r="D224" s="4" t="s">
        <v>1067</v>
      </c>
      <c r="E224" s="4" t="s">
        <v>1069</v>
      </c>
      <c r="F224" s="42">
        <v>0</v>
      </c>
      <c r="G224" s="42">
        <v>12820</v>
      </c>
      <c r="H224" s="97" t="s">
        <v>101</v>
      </c>
      <c r="I224" s="97" t="s">
        <v>126</v>
      </c>
      <c r="J224" s="43" t="s">
        <v>339</v>
      </c>
      <c r="K224" s="20">
        <v>44312</v>
      </c>
      <c r="L224" s="20" t="s">
        <v>1087</v>
      </c>
      <c r="M224" s="97">
        <v>0</v>
      </c>
      <c r="N224" s="42">
        <v>12820</v>
      </c>
      <c r="O224" s="42">
        <v>0</v>
      </c>
      <c r="P224" s="42">
        <v>12820</v>
      </c>
      <c r="Q224" s="42">
        <v>0</v>
      </c>
      <c r="R224" s="97" t="s">
        <v>339</v>
      </c>
      <c r="S224" s="97" t="s">
        <v>1087</v>
      </c>
    </row>
    <row r="225" spans="1:19" ht="16.05" customHeight="1" x14ac:dyDescent="0.25">
      <c r="A225" s="232">
        <v>44253</v>
      </c>
      <c r="B225" s="4" t="s">
        <v>1070</v>
      </c>
      <c r="D225" s="4" t="s">
        <v>108</v>
      </c>
      <c r="E225" s="4" t="s">
        <v>1071</v>
      </c>
      <c r="F225" s="42">
        <v>0</v>
      </c>
      <c r="G225" s="42">
        <v>8700</v>
      </c>
      <c r="H225" s="97" t="s">
        <v>101</v>
      </c>
      <c r="I225" s="97" t="s">
        <v>126</v>
      </c>
      <c r="J225" s="43" t="s">
        <v>339</v>
      </c>
      <c r="K225" s="20">
        <v>44312</v>
      </c>
      <c r="L225" s="20" t="s">
        <v>1087</v>
      </c>
      <c r="M225" s="97">
        <v>0</v>
      </c>
      <c r="N225" s="42">
        <v>8700</v>
      </c>
      <c r="O225" s="42">
        <v>0</v>
      </c>
      <c r="P225" s="42">
        <v>8700</v>
      </c>
      <c r="Q225" s="42">
        <v>0</v>
      </c>
      <c r="R225" s="97" t="s">
        <v>339</v>
      </c>
      <c r="S225" s="97" t="s">
        <v>1087</v>
      </c>
    </row>
    <row r="226" spans="1:19" ht="16.05" customHeight="1" x14ac:dyDescent="0.25">
      <c r="A226" s="232">
        <v>44253</v>
      </c>
      <c r="B226" s="4" t="s">
        <v>1065</v>
      </c>
      <c r="D226" s="4" t="s">
        <v>108</v>
      </c>
      <c r="E226" s="4" t="s">
        <v>1072</v>
      </c>
      <c r="F226" s="42">
        <v>0</v>
      </c>
      <c r="G226" s="42">
        <v>75000</v>
      </c>
      <c r="H226" s="97" t="s">
        <v>101</v>
      </c>
      <c r="I226" s="97" t="s">
        <v>126</v>
      </c>
      <c r="J226" s="43" t="s">
        <v>337</v>
      </c>
      <c r="K226" s="20">
        <v>44261</v>
      </c>
      <c r="L226" s="20" t="s">
        <v>1087</v>
      </c>
      <c r="M226" s="97">
        <v>0</v>
      </c>
      <c r="N226" s="42">
        <v>75000</v>
      </c>
      <c r="O226" s="42">
        <v>0</v>
      </c>
      <c r="P226" s="42">
        <v>75000</v>
      </c>
      <c r="Q226" s="42">
        <v>0</v>
      </c>
      <c r="R226" s="97" t="s">
        <v>337</v>
      </c>
      <c r="S226" s="97" t="s">
        <v>1087</v>
      </c>
    </row>
    <row r="227" spans="1:19" ht="16.05" customHeight="1" x14ac:dyDescent="0.25">
      <c r="A227" s="232">
        <v>44253</v>
      </c>
      <c r="B227" s="4" t="s">
        <v>47</v>
      </c>
      <c r="D227" s="4" t="s">
        <v>103</v>
      </c>
      <c r="E227" s="4" t="s">
        <v>49</v>
      </c>
      <c r="F227" s="42">
        <v>0</v>
      </c>
      <c r="G227" s="42">
        <v>2737.22</v>
      </c>
      <c r="H227" s="97" t="s">
        <v>101</v>
      </c>
      <c r="I227" s="97" t="s">
        <v>124</v>
      </c>
      <c r="J227" s="43" t="s">
        <v>376</v>
      </c>
      <c r="K227" s="20">
        <v>44253</v>
      </c>
      <c r="L227" s="20" t="s">
        <v>1087</v>
      </c>
      <c r="M227" s="97">
        <v>0</v>
      </c>
      <c r="N227" s="42">
        <v>2737.22</v>
      </c>
      <c r="O227" s="42">
        <v>0</v>
      </c>
      <c r="P227" s="42">
        <v>2737.22</v>
      </c>
      <c r="Q227" s="42">
        <v>0</v>
      </c>
      <c r="R227" s="97" t="s">
        <v>376</v>
      </c>
      <c r="S227" s="97" t="s">
        <v>1087</v>
      </c>
    </row>
    <row r="228" spans="1:19" ht="16.05" customHeight="1" x14ac:dyDescent="0.25">
      <c r="A228" s="232">
        <v>44253</v>
      </c>
      <c r="B228" s="4" t="s">
        <v>47</v>
      </c>
      <c r="D228" s="4" t="s">
        <v>103</v>
      </c>
      <c r="E228" s="4" t="s">
        <v>48</v>
      </c>
      <c r="F228" s="42">
        <v>0</v>
      </c>
      <c r="G228" s="42">
        <v>1512.19</v>
      </c>
      <c r="H228" s="97" t="s">
        <v>101</v>
      </c>
      <c r="I228" s="97" t="s">
        <v>124</v>
      </c>
      <c r="J228" s="43" t="s">
        <v>285</v>
      </c>
      <c r="K228" s="20">
        <v>44253</v>
      </c>
      <c r="L228" s="20" t="s">
        <v>1087</v>
      </c>
      <c r="M228" s="97">
        <v>0</v>
      </c>
      <c r="N228" s="42">
        <v>1512.19</v>
      </c>
      <c r="O228" s="42">
        <v>0</v>
      </c>
      <c r="P228" s="42">
        <v>1512.19</v>
      </c>
      <c r="Q228" s="42">
        <v>0</v>
      </c>
      <c r="R228" s="97" t="s">
        <v>285</v>
      </c>
      <c r="S228" s="97" t="s">
        <v>1087</v>
      </c>
    </row>
    <row r="229" spans="1:19" ht="16.05" customHeight="1" x14ac:dyDescent="0.25">
      <c r="A229" s="232">
        <v>44253</v>
      </c>
      <c r="B229" s="4" t="s">
        <v>21</v>
      </c>
      <c r="D229" s="4" t="s">
        <v>103</v>
      </c>
      <c r="E229" s="4" t="s">
        <v>109</v>
      </c>
      <c r="F229" s="42">
        <v>0</v>
      </c>
      <c r="G229" s="42">
        <v>13800</v>
      </c>
      <c r="H229" s="97" t="s">
        <v>84</v>
      </c>
      <c r="I229" s="97" t="s">
        <v>124</v>
      </c>
      <c r="J229" s="43" t="s">
        <v>274</v>
      </c>
      <c r="K229" s="20">
        <v>44253</v>
      </c>
      <c r="L229" s="20" t="s">
        <v>1087</v>
      </c>
      <c r="M229" s="97">
        <v>0</v>
      </c>
      <c r="N229" s="42">
        <v>12545.454545454546</v>
      </c>
      <c r="O229" s="42">
        <v>1254.5454545454545</v>
      </c>
      <c r="P229" s="42">
        <v>13800</v>
      </c>
      <c r="Q229" s="42">
        <v>0</v>
      </c>
      <c r="R229" s="97" t="s">
        <v>274</v>
      </c>
      <c r="S229" s="97" t="s">
        <v>1087</v>
      </c>
    </row>
    <row r="230" spans="1:19" ht="16.05" customHeight="1" x14ac:dyDescent="0.25">
      <c r="A230" s="232">
        <v>44255</v>
      </c>
      <c r="B230" s="4" t="s">
        <v>1065</v>
      </c>
      <c r="D230" s="4" t="s">
        <v>102</v>
      </c>
      <c r="E230" s="4" t="s">
        <v>152</v>
      </c>
      <c r="F230" s="42">
        <v>0</v>
      </c>
      <c r="G230" s="42">
        <v>1068</v>
      </c>
      <c r="H230" s="97" t="s">
        <v>101</v>
      </c>
      <c r="I230" s="97" t="s">
        <v>124</v>
      </c>
      <c r="J230" s="43" t="s">
        <v>251</v>
      </c>
      <c r="K230" s="20">
        <v>44255</v>
      </c>
      <c r="L230" s="20" t="s">
        <v>1087</v>
      </c>
      <c r="M230" s="97">
        <v>0</v>
      </c>
      <c r="N230" s="42">
        <v>1068</v>
      </c>
      <c r="O230" s="42">
        <v>0</v>
      </c>
      <c r="P230" s="42">
        <v>1068</v>
      </c>
      <c r="Q230" s="42">
        <v>0</v>
      </c>
      <c r="R230" s="97" t="s">
        <v>251</v>
      </c>
      <c r="S230" s="97" t="s">
        <v>1087</v>
      </c>
    </row>
    <row r="231" spans="1:19" ht="16.05" customHeight="1" x14ac:dyDescent="0.25">
      <c r="A231" s="232">
        <v>44255</v>
      </c>
      <c r="B231" s="4" t="s">
        <v>1065</v>
      </c>
      <c r="D231" s="4" t="s">
        <v>102</v>
      </c>
      <c r="E231" s="4" t="s">
        <v>152</v>
      </c>
      <c r="F231" s="42">
        <v>0</v>
      </c>
      <c r="G231" s="42">
        <v>-1068</v>
      </c>
      <c r="H231" s="97" t="s">
        <v>101</v>
      </c>
      <c r="I231" s="97" t="s">
        <v>130</v>
      </c>
      <c r="J231" s="43" t="s">
        <v>251</v>
      </c>
      <c r="K231" s="20">
        <v>44255</v>
      </c>
      <c r="L231" s="20" t="s">
        <v>1087</v>
      </c>
      <c r="M231" s="127">
        <v>0</v>
      </c>
      <c r="N231" s="128">
        <v>-1068</v>
      </c>
      <c r="O231" s="128">
        <v>0</v>
      </c>
      <c r="P231" s="128">
        <v>-1068</v>
      </c>
      <c r="Q231" s="42">
        <v>0</v>
      </c>
      <c r="R231" s="127" t="s">
        <v>251</v>
      </c>
      <c r="S231" s="127" t="s">
        <v>1087</v>
      </c>
    </row>
    <row r="232" spans="1:19" ht="16.05" customHeight="1" x14ac:dyDescent="0.25">
      <c r="A232" s="232">
        <v>44255</v>
      </c>
      <c r="B232" s="4" t="s">
        <v>468</v>
      </c>
      <c r="D232" s="4" t="s">
        <v>470</v>
      </c>
      <c r="E232" s="4" t="s">
        <v>469</v>
      </c>
      <c r="F232" s="42">
        <v>0</v>
      </c>
      <c r="G232" s="42">
        <v>10350</v>
      </c>
      <c r="H232" s="97" t="s">
        <v>101</v>
      </c>
      <c r="I232" s="97" t="s">
        <v>128</v>
      </c>
      <c r="J232" s="43" t="s">
        <v>266</v>
      </c>
      <c r="K232" s="20">
        <v>44262</v>
      </c>
      <c r="L232" s="20" t="s">
        <v>1087</v>
      </c>
      <c r="M232" s="127">
        <v>0</v>
      </c>
      <c r="N232" s="128">
        <v>10350</v>
      </c>
      <c r="O232" s="128">
        <v>0</v>
      </c>
      <c r="P232" s="128">
        <v>10350</v>
      </c>
      <c r="Q232" s="42">
        <v>0</v>
      </c>
      <c r="R232" s="127" t="s">
        <v>266</v>
      </c>
      <c r="S232" s="127" t="s">
        <v>1087</v>
      </c>
    </row>
    <row r="233" spans="1:19" ht="16.05" customHeight="1" x14ac:dyDescent="0.25">
      <c r="A233" s="232">
        <v>44255</v>
      </c>
      <c r="B233" s="4" t="s">
        <v>147</v>
      </c>
      <c r="D233" s="4" t="s">
        <v>148</v>
      </c>
      <c r="E233" s="4" t="s">
        <v>149</v>
      </c>
      <c r="F233" s="42">
        <v>0</v>
      </c>
      <c r="G233" s="42">
        <v>218</v>
      </c>
      <c r="H233" s="97" t="s">
        <v>84</v>
      </c>
      <c r="I233" s="97" t="s">
        <v>130</v>
      </c>
      <c r="J233" s="43" t="s">
        <v>273</v>
      </c>
      <c r="K233" s="20">
        <v>44255</v>
      </c>
      <c r="L233" s="20" t="s">
        <v>1087</v>
      </c>
      <c r="M233" s="127">
        <v>0</v>
      </c>
      <c r="N233" s="128">
        <v>198.18181818181819</v>
      </c>
      <c r="O233" s="128">
        <v>19.818181818181817</v>
      </c>
      <c r="P233" s="128">
        <v>218</v>
      </c>
      <c r="Q233" s="42">
        <v>0</v>
      </c>
      <c r="R233" s="127" t="s">
        <v>273</v>
      </c>
      <c r="S233" s="127" t="s">
        <v>1087</v>
      </c>
    </row>
    <row r="234" spans="1:19" ht="16.05" customHeight="1" x14ac:dyDescent="0.25">
      <c r="A234" s="232">
        <v>44256</v>
      </c>
      <c r="B234" s="4" t="s">
        <v>2</v>
      </c>
      <c r="D234" s="4" t="s">
        <v>32</v>
      </c>
      <c r="E234" s="4" t="s">
        <v>107</v>
      </c>
      <c r="F234" s="42">
        <v>0</v>
      </c>
      <c r="G234" s="42">
        <v>850</v>
      </c>
      <c r="H234" s="97" t="s">
        <v>84</v>
      </c>
      <c r="I234" s="97" t="s">
        <v>124</v>
      </c>
      <c r="J234" s="43" t="s">
        <v>279</v>
      </c>
      <c r="K234" s="20">
        <v>44287</v>
      </c>
      <c r="L234" s="20" t="s">
        <v>1087</v>
      </c>
      <c r="M234" s="97">
        <v>0</v>
      </c>
      <c r="N234" s="42">
        <v>772.72727272727275</v>
      </c>
      <c r="O234" s="42">
        <v>77.272727272727266</v>
      </c>
      <c r="P234" s="42">
        <v>850</v>
      </c>
      <c r="Q234" s="42">
        <v>0</v>
      </c>
      <c r="R234" s="97" t="s">
        <v>279</v>
      </c>
      <c r="S234" s="97" t="s">
        <v>1087</v>
      </c>
    </row>
    <row r="235" spans="1:19" ht="16.05" customHeight="1" x14ac:dyDescent="0.25">
      <c r="A235" s="232">
        <v>44257</v>
      </c>
      <c r="B235" s="4" t="s">
        <v>806</v>
      </c>
      <c r="C235" s="4" t="s">
        <v>725</v>
      </c>
      <c r="D235" s="4" t="s">
        <v>834</v>
      </c>
      <c r="E235" s="4" t="s">
        <v>863</v>
      </c>
      <c r="F235" s="42">
        <v>7420</v>
      </c>
      <c r="G235" s="42">
        <v>27305.599999999999</v>
      </c>
      <c r="H235" s="97" t="s">
        <v>84</v>
      </c>
      <c r="I235" s="97" t="s">
        <v>124</v>
      </c>
      <c r="J235" s="43" t="s">
        <v>808</v>
      </c>
      <c r="K235" s="20">
        <v>44280</v>
      </c>
      <c r="L235" s="20" t="s">
        <v>1090</v>
      </c>
      <c r="M235" s="97">
        <v>0</v>
      </c>
      <c r="N235" s="42">
        <v>24823.272727272728</v>
      </c>
      <c r="O235" s="42">
        <v>2482.3272727272724</v>
      </c>
      <c r="P235" s="42">
        <v>27305.599999999999</v>
      </c>
      <c r="Q235" s="42">
        <v>3.3454545454545457</v>
      </c>
      <c r="R235" s="97" t="s">
        <v>728</v>
      </c>
      <c r="S235" s="97" t="s">
        <v>1087</v>
      </c>
    </row>
    <row r="236" spans="1:19" ht="16.05" customHeight="1" x14ac:dyDescent="0.25">
      <c r="A236" s="232">
        <v>44257</v>
      </c>
      <c r="B236" s="4" t="s">
        <v>806</v>
      </c>
      <c r="C236" s="4" t="s">
        <v>726</v>
      </c>
      <c r="D236" s="4" t="s">
        <v>834</v>
      </c>
      <c r="E236" s="4" t="s">
        <v>862</v>
      </c>
      <c r="F236" s="42">
        <v>6500</v>
      </c>
      <c r="G236" s="42">
        <v>26910</v>
      </c>
      <c r="H236" s="97" t="s">
        <v>84</v>
      </c>
      <c r="I236" s="97" t="s">
        <v>124</v>
      </c>
      <c r="J236" s="43" t="s">
        <v>808</v>
      </c>
      <c r="K236" s="20">
        <v>44280</v>
      </c>
      <c r="L236" s="20" t="s">
        <v>1090</v>
      </c>
      <c r="M236" s="97">
        <v>0</v>
      </c>
      <c r="N236" s="42">
        <v>24463.636363636364</v>
      </c>
      <c r="O236" s="42">
        <v>2446.363636363636</v>
      </c>
      <c r="P236" s="42">
        <v>26910</v>
      </c>
      <c r="Q236" s="42">
        <v>3.7636363636363637</v>
      </c>
      <c r="R236" s="97" t="s">
        <v>728</v>
      </c>
      <c r="S236" s="97" t="s">
        <v>1087</v>
      </c>
    </row>
    <row r="237" spans="1:19" ht="16.05" customHeight="1" x14ac:dyDescent="0.25">
      <c r="A237" s="232">
        <v>44257</v>
      </c>
      <c r="B237" s="4" t="s">
        <v>806</v>
      </c>
      <c r="C237" s="4" t="s">
        <v>727</v>
      </c>
      <c r="D237" s="4" t="s">
        <v>834</v>
      </c>
      <c r="E237" s="4" t="s">
        <v>861</v>
      </c>
      <c r="F237" s="42">
        <v>7400</v>
      </c>
      <c r="G237" s="42">
        <v>20424</v>
      </c>
      <c r="H237" s="97" t="s">
        <v>84</v>
      </c>
      <c r="I237" s="97" t="s">
        <v>124</v>
      </c>
      <c r="J237" s="43" t="s">
        <v>808</v>
      </c>
      <c r="K237" s="20">
        <v>44280</v>
      </c>
      <c r="L237" s="20" t="s">
        <v>1090</v>
      </c>
      <c r="M237" s="127">
        <v>0</v>
      </c>
      <c r="N237" s="128">
        <v>18567.272727272728</v>
      </c>
      <c r="O237" s="128">
        <v>1856.7272727272725</v>
      </c>
      <c r="P237" s="128">
        <v>20424</v>
      </c>
      <c r="Q237" s="42">
        <v>2.5090909090909093</v>
      </c>
      <c r="R237" s="127" t="s">
        <v>728</v>
      </c>
      <c r="S237" s="127" t="s">
        <v>1087</v>
      </c>
    </row>
    <row r="238" spans="1:19" ht="16.05" customHeight="1" x14ac:dyDescent="0.25">
      <c r="A238" s="232">
        <v>44260</v>
      </c>
      <c r="B238" s="4" t="s">
        <v>145</v>
      </c>
      <c r="D238" s="4" t="s">
        <v>103</v>
      </c>
      <c r="E238" s="4" t="s">
        <v>62</v>
      </c>
      <c r="F238" s="42">
        <v>0</v>
      </c>
      <c r="G238" s="42">
        <v>368</v>
      </c>
      <c r="H238" s="97" t="s">
        <v>84</v>
      </c>
      <c r="I238" s="97" t="s">
        <v>124</v>
      </c>
      <c r="J238" s="43" t="s">
        <v>272</v>
      </c>
      <c r="K238" s="20">
        <v>44260</v>
      </c>
      <c r="L238" s="20" t="s">
        <v>1087</v>
      </c>
      <c r="M238" s="97">
        <v>0</v>
      </c>
      <c r="N238" s="42">
        <v>334.54545454545456</v>
      </c>
      <c r="O238" s="42">
        <v>33.454545454545453</v>
      </c>
      <c r="P238" s="42">
        <v>368</v>
      </c>
      <c r="Q238" s="42">
        <v>0</v>
      </c>
      <c r="R238" s="97" t="s">
        <v>272</v>
      </c>
      <c r="S238" s="97" t="s">
        <v>1087</v>
      </c>
    </row>
    <row r="239" spans="1:19" ht="16.05" customHeight="1" x14ac:dyDescent="0.25">
      <c r="A239" s="232">
        <v>44260</v>
      </c>
      <c r="B239" s="4" t="s">
        <v>1065</v>
      </c>
      <c r="D239" s="4" t="s">
        <v>150</v>
      </c>
      <c r="E239" s="4" t="s">
        <v>151</v>
      </c>
      <c r="F239" s="42">
        <v>0</v>
      </c>
      <c r="G239" s="42">
        <v>-10000</v>
      </c>
      <c r="H239" s="97" t="s">
        <v>101</v>
      </c>
      <c r="I239" s="97" t="s">
        <v>128</v>
      </c>
      <c r="J239" s="43" t="s">
        <v>251</v>
      </c>
      <c r="K239" s="20">
        <v>44260</v>
      </c>
      <c r="L239" s="20" t="s">
        <v>1087</v>
      </c>
      <c r="M239" s="127">
        <v>0</v>
      </c>
      <c r="N239" s="128">
        <v>-10000</v>
      </c>
      <c r="O239" s="128">
        <v>0</v>
      </c>
      <c r="P239" s="128">
        <v>-10000</v>
      </c>
      <c r="Q239" s="42">
        <v>0</v>
      </c>
      <c r="R239" s="127" t="s">
        <v>251</v>
      </c>
      <c r="S239" s="127" t="s">
        <v>1087</v>
      </c>
    </row>
    <row r="240" spans="1:19" ht="16.05" customHeight="1" x14ac:dyDescent="0.25">
      <c r="A240" s="232">
        <v>44260</v>
      </c>
      <c r="B240" s="4" t="s">
        <v>1065</v>
      </c>
      <c r="D240" s="4" t="s">
        <v>150</v>
      </c>
      <c r="E240" s="4" t="s">
        <v>151</v>
      </c>
      <c r="F240" s="42">
        <v>0</v>
      </c>
      <c r="G240" s="42">
        <v>10000</v>
      </c>
      <c r="H240" s="97" t="s">
        <v>101</v>
      </c>
      <c r="I240" s="97" t="s">
        <v>124</v>
      </c>
      <c r="J240" s="43" t="s">
        <v>251</v>
      </c>
      <c r="K240" s="20">
        <v>44260</v>
      </c>
      <c r="L240" s="20" t="s">
        <v>1087</v>
      </c>
      <c r="M240" s="127">
        <v>0</v>
      </c>
      <c r="N240" s="128">
        <v>10000</v>
      </c>
      <c r="O240" s="128">
        <v>0</v>
      </c>
      <c r="P240" s="128">
        <v>10000</v>
      </c>
      <c r="Q240" s="42">
        <v>0</v>
      </c>
      <c r="R240" s="127" t="s">
        <v>251</v>
      </c>
      <c r="S240" s="127" t="s">
        <v>1087</v>
      </c>
    </row>
    <row r="241" spans="1:19" ht="16.05" customHeight="1" x14ac:dyDescent="0.25">
      <c r="A241" s="232">
        <v>44260</v>
      </c>
      <c r="B241" s="4" t="s">
        <v>9</v>
      </c>
      <c r="D241" s="4" t="s">
        <v>12</v>
      </c>
      <c r="E241" s="4" t="s">
        <v>73</v>
      </c>
      <c r="F241" s="42">
        <v>0</v>
      </c>
      <c r="G241" s="42">
        <v>4427.5</v>
      </c>
      <c r="H241" s="97" t="s">
        <v>84</v>
      </c>
      <c r="I241" s="97" t="s">
        <v>124</v>
      </c>
      <c r="J241" s="43" t="s">
        <v>268</v>
      </c>
      <c r="K241" s="20">
        <v>44291</v>
      </c>
      <c r="L241" s="20" t="s">
        <v>1087</v>
      </c>
      <c r="M241" s="127">
        <v>0</v>
      </c>
      <c r="N241" s="128">
        <v>4025</v>
      </c>
      <c r="O241" s="128">
        <v>402.5</v>
      </c>
      <c r="P241" s="128">
        <v>4427.5</v>
      </c>
      <c r="Q241" s="42">
        <v>0</v>
      </c>
      <c r="R241" s="127" t="s">
        <v>268</v>
      </c>
      <c r="S241" s="127" t="s">
        <v>1087</v>
      </c>
    </row>
    <row r="242" spans="1:19" ht="16.05" customHeight="1" x14ac:dyDescent="0.25">
      <c r="A242" s="232">
        <v>44262</v>
      </c>
      <c r="B242" s="4" t="s">
        <v>805</v>
      </c>
      <c r="C242" s="4" t="s">
        <v>722</v>
      </c>
      <c r="D242" s="4" t="s">
        <v>846</v>
      </c>
      <c r="E242" s="4" t="s">
        <v>858</v>
      </c>
      <c r="F242" s="42">
        <v>12870</v>
      </c>
      <c r="G242" s="42">
        <v>48841.65</v>
      </c>
      <c r="H242" s="97" t="s">
        <v>84</v>
      </c>
      <c r="I242" s="97" t="s">
        <v>124</v>
      </c>
      <c r="J242" s="43" t="s">
        <v>808</v>
      </c>
      <c r="K242" s="20">
        <v>44293</v>
      </c>
      <c r="L242" s="20" t="s">
        <v>1090</v>
      </c>
      <c r="M242" s="97">
        <v>0</v>
      </c>
      <c r="N242" s="42">
        <v>44401.5</v>
      </c>
      <c r="O242" s="42">
        <v>4440.1500000000005</v>
      </c>
      <c r="P242" s="42">
        <v>48841.65</v>
      </c>
      <c r="Q242" s="42">
        <v>3.45</v>
      </c>
      <c r="R242" s="97" t="s">
        <v>728</v>
      </c>
      <c r="S242" s="97" t="s">
        <v>1087</v>
      </c>
    </row>
    <row r="243" spans="1:19" ht="16.05" customHeight="1" x14ac:dyDescent="0.25">
      <c r="A243" s="232">
        <v>44262</v>
      </c>
      <c r="B243" s="4" t="s">
        <v>805</v>
      </c>
      <c r="C243" s="4" t="s">
        <v>723</v>
      </c>
      <c r="D243" s="4" t="s">
        <v>846</v>
      </c>
      <c r="E243" s="4" t="s">
        <v>859</v>
      </c>
      <c r="F243" s="42">
        <v>7000</v>
      </c>
      <c r="G243" s="42">
        <v>48300</v>
      </c>
      <c r="H243" s="97" t="s">
        <v>84</v>
      </c>
      <c r="I243" s="97" t="s">
        <v>124</v>
      </c>
      <c r="J243" s="43" t="s">
        <v>808</v>
      </c>
      <c r="K243" s="20">
        <v>44293</v>
      </c>
      <c r="L243" s="20" t="s">
        <v>1090</v>
      </c>
      <c r="M243" s="97">
        <v>0</v>
      </c>
      <c r="N243" s="42">
        <v>43909.090909090912</v>
      </c>
      <c r="O243" s="42">
        <v>4390.909090909091</v>
      </c>
      <c r="P243" s="42">
        <v>48300</v>
      </c>
      <c r="Q243" s="42">
        <v>6.2727272727272734</v>
      </c>
      <c r="R243" s="97" t="s">
        <v>728</v>
      </c>
      <c r="S243" s="97" t="s">
        <v>1087</v>
      </c>
    </row>
    <row r="244" spans="1:19" ht="16.05" customHeight="1" x14ac:dyDescent="0.25">
      <c r="A244" s="232">
        <v>44262</v>
      </c>
      <c r="B244" s="4" t="s">
        <v>805</v>
      </c>
      <c r="C244" s="4" t="s">
        <v>724</v>
      </c>
      <c r="D244" s="4" t="s">
        <v>846</v>
      </c>
      <c r="E244" s="4" t="s">
        <v>860</v>
      </c>
      <c r="F244" s="42">
        <v>4500</v>
      </c>
      <c r="G244" s="42">
        <v>144900</v>
      </c>
      <c r="H244" s="97" t="s">
        <v>84</v>
      </c>
      <c r="I244" s="97" t="s">
        <v>124</v>
      </c>
      <c r="J244" s="43" t="s">
        <v>808</v>
      </c>
      <c r="K244" s="20">
        <v>44293</v>
      </c>
      <c r="L244" s="20" t="s">
        <v>1090</v>
      </c>
      <c r="M244" s="127">
        <v>0</v>
      </c>
      <c r="N244" s="128">
        <v>131727.27272727274</v>
      </c>
      <c r="O244" s="128">
        <v>13172.727272727272</v>
      </c>
      <c r="P244" s="128">
        <v>144900</v>
      </c>
      <c r="Q244" s="42">
        <v>29.272727272727273</v>
      </c>
      <c r="R244" s="127" t="s">
        <v>728</v>
      </c>
      <c r="S244" s="127" t="s">
        <v>1087</v>
      </c>
    </row>
    <row r="245" spans="1:19" ht="16.05" customHeight="1" x14ac:dyDescent="0.25">
      <c r="A245" s="232">
        <v>44270</v>
      </c>
      <c r="B245" s="4" t="s">
        <v>146</v>
      </c>
      <c r="D245" s="4" t="s">
        <v>102</v>
      </c>
      <c r="E245" s="4" t="s">
        <v>8</v>
      </c>
      <c r="F245" s="42">
        <v>0</v>
      </c>
      <c r="G245" s="42">
        <v>80</v>
      </c>
      <c r="H245" s="97" t="s">
        <v>84</v>
      </c>
      <c r="I245" s="97" t="s">
        <v>124</v>
      </c>
      <c r="J245" s="43" t="s">
        <v>267</v>
      </c>
      <c r="K245" s="20">
        <v>44270</v>
      </c>
      <c r="L245" s="20" t="s">
        <v>1087</v>
      </c>
      <c r="M245" s="127">
        <v>0</v>
      </c>
      <c r="N245" s="128">
        <v>72.727272727272734</v>
      </c>
      <c r="O245" s="128">
        <v>7.2727272727272725</v>
      </c>
      <c r="P245" s="128">
        <v>80</v>
      </c>
      <c r="Q245" s="42">
        <v>0</v>
      </c>
      <c r="R245" s="127" t="s">
        <v>267</v>
      </c>
      <c r="S245" s="127" t="s">
        <v>1087</v>
      </c>
    </row>
    <row r="246" spans="1:19" ht="16.05" customHeight="1" x14ac:dyDescent="0.25">
      <c r="A246" s="232">
        <v>44270</v>
      </c>
      <c r="B246" s="4" t="s">
        <v>146</v>
      </c>
      <c r="D246" s="4" t="s">
        <v>102</v>
      </c>
      <c r="E246" s="4" t="s">
        <v>8</v>
      </c>
      <c r="F246" s="42">
        <v>0</v>
      </c>
      <c r="G246" s="42">
        <v>35</v>
      </c>
      <c r="H246" s="97" t="s">
        <v>84</v>
      </c>
      <c r="I246" s="97" t="s">
        <v>126</v>
      </c>
      <c r="J246" s="43" t="s">
        <v>267</v>
      </c>
      <c r="K246" s="20">
        <v>44270</v>
      </c>
      <c r="L246" s="20" t="s">
        <v>1087</v>
      </c>
      <c r="M246" s="127">
        <v>0</v>
      </c>
      <c r="N246" s="128">
        <v>31.81818181818182</v>
      </c>
      <c r="O246" s="128">
        <v>3.1818181818181817</v>
      </c>
      <c r="P246" s="128">
        <v>35</v>
      </c>
      <c r="Q246" s="42">
        <v>0</v>
      </c>
      <c r="R246" s="127" t="s">
        <v>267</v>
      </c>
      <c r="S246" s="127" t="s">
        <v>1087</v>
      </c>
    </row>
    <row r="247" spans="1:19" ht="16.05" customHeight="1" x14ac:dyDescent="0.25">
      <c r="A247" s="232">
        <v>44270</v>
      </c>
      <c r="B247" s="4" t="s">
        <v>7</v>
      </c>
      <c r="D247" s="4" t="s">
        <v>105</v>
      </c>
      <c r="E247" s="4" t="s">
        <v>467</v>
      </c>
      <c r="F247" s="42">
        <v>0</v>
      </c>
      <c r="G247" s="42">
        <v>2300</v>
      </c>
      <c r="H247" s="97" t="s">
        <v>84</v>
      </c>
      <c r="I247" s="97" t="s">
        <v>124</v>
      </c>
      <c r="J247" s="43" t="s">
        <v>265</v>
      </c>
      <c r="K247" s="20">
        <v>44289</v>
      </c>
      <c r="L247" s="20" t="s">
        <v>1087</v>
      </c>
      <c r="M247" s="127">
        <v>0</v>
      </c>
      <c r="N247" s="128">
        <v>2090.909090909091</v>
      </c>
      <c r="O247" s="128">
        <v>209.09090909090907</v>
      </c>
      <c r="P247" s="128">
        <v>2300</v>
      </c>
      <c r="Q247" s="42">
        <v>0</v>
      </c>
      <c r="R247" s="127" t="s">
        <v>265</v>
      </c>
      <c r="S247" s="127" t="s">
        <v>1087</v>
      </c>
    </row>
    <row r="248" spans="1:19" ht="16.05" customHeight="1" x14ac:dyDescent="0.25">
      <c r="A248" s="232">
        <v>44274</v>
      </c>
      <c r="B248" s="4" t="s">
        <v>147</v>
      </c>
      <c r="D248" s="4" t="s">
        <v>148</v>
      </c>
      <c r="E248" s="4" t="s">
        <v>149</v>
      </c>
      <c r="F248" s="42">
        <v>0</v>
      </c>
      <c r="G248" s="42">
        <v>102</v>
      </c>
      <c r="H248" s="97" t="s">
        <v>84</v>
      </c>
      <c r="I248" s="97" t="s">
        <v>130</v>
      </c>
      <c r="J248" s="43" t="s">
        <v>273</v>
      </c>
      <c r="K248" s="20">
        <v>44274</v>
      </c>
      <c r="L248" s="20" t="s">
        <v>1087</v>
      </c>
      <c r="M248" s="127">
        <v>0</v>
      </c>
      <c r="N248" s="128">
        <v>92.727272727272734</v>
      </c>
      <c r="O248" s="128">
        <v>9.2727272727272716</v>
      </c>
      <c r="P248" s="128">
        <v>102</v>
      </c>
      <c r="Q248" s="42">
        <v>0</v>
      </c>
      <c r="R248" s="127" t="s">
        <v>273</v>
      </c>
      <c r="S248" s="127" t="s">
        <v>1087</v>
      </c>
    </row>
    <row r="249" spans="1:19" ht="16.05" customHeight="1" x14ac:dyDescent="0.25">
      <c r="A249" s="232">
        <v>44275</v>
      </c>
      <c r="B249" s="4" t="s">
        <v>1065</v>
      </c>
      <c r="D249" s="4" t="s">
        <v>150</v>
      </c>
      <c r="E249" s="4" t="s">
        <v>151</v>
      </c>
      <c r="F249" s="42">
        <v>0</v>
      </c>
      <c r="G249" s="42">
        <v>-100000</v>
      </c>
      <c r="H249" s="97" t="s">
        <v>101</v>
      </c>
      <c r="I249" s="97" t="s">
        <v>126</v>
      </c>
      <c r="J249" s="43" t="s">
        <v>251</v>
      </c>
      <c r="K249" s="20">
        <v>44275</v>
      </c>
      <c r="L249" s="20" t="s">
        <v>1087</v>
      </c>
      <c r="M249" s="97">
        <v>0</v>
      </c>
      <c r="N249" s="42">
        <v>-100000</v>
      </c>
      <c r="O249" s="42">
        <v>0</v>
      </c>
      <c r="P249" s="42">
        <v>-100000</v>
      </c>
      <c r="Q249" s="42">
        <v>0</v>
      </c>
      <c r="R249" s="97" t="s">
        <v>251</v>
      </c>
      <c r="S249" s="97" t="s">
        <v>1087</v>
      </c>
    </row>
    <row r="250" spans="1:19" ht="16.05" customHeight="1" x14ac:dyDescent="0.25">
      <c r="A250" s="232">
        <v>44275</v>
      </c>
      <c r="B250" s="4" t="s">
        <v>1065</v>
      </c>
      <c r="D250" s="4" t="s">
        <v>150</v>
      </c>
      <c r="E250" s="4" t="s">
        <v>151</v>
      </c>
      <c r="F250" s="42">
        <v>0</v>
      </c>
      <c r="G250" s="42">
        <v>100000</v>
      </c>
      <c r="H250" s="97" t="s">
        <v>101</v>
      </c>
      <c r="I250" s="97" t="s">
        <v>124</v>
      </c>
      <c r="J250" s="43" t="s">
        <v>251</v>
      </c>
      <c r="K250" s="20">
        <v>44275</v>
      </c>
      <c r="L250" s="20" t="s">
        <v>1087</v>
      </c>
      <c r="M250" s="97">
        <v>0</v>
      </c>
      <c r="N250" s="42">
        <v>100000</v>
      </c>
      <c r="O250" s="42">
        <v>0</v>
      </c>
      <c r="P250" s="42">
        <v>100000</v>
      </c>
      <c r="Q250" s="42">
        <v>0</v>
      </c>
      <c r="R250" s="97" t="s">
        <v>251</v>
      </c>
      <c r="S250" s="97" t="s">
        <v>1087</v>
      </c>
    </row>
    <row r="251" spans="1:19" ht="16.05" customHeight="1" x14ac:dyDescent="0.25">
      <c r="A251" s="232">
        <v>44281</v>
      </c>
      <c r="B251" s="4" t="s">
        <v>1066</v>
      </c>
      <c r="D251" s="4" t="s">
        <v>1067</v>
      </c>
      <c r="E251" s="4" t="s">
        <v>1069</v>
      </c>
      <c r="F251" s="42">
        <v>0</v>
      </c>
      <c r="G251" s="42">
        <v>12820</v>
      </c>
      <c r="H251" s="97" t="s">
        <v>101</v>
      </c>
      <c r="I251" s="97" t="s">
        <v>126</v>
      </c>
      <c r="J251" s="43" t="s">
        <v>339</v>
      </c>
      <c r="K251" s="20">
        <v>44312</v>
      </c>
      <c r="L251" s="20" t="s">
        <v>1087</v>
      </c>
      <c r="M251" s="97">
        <v>0</v>
      </c>
      <c r="N251" s="42">
        <v>12820</v>
      </c>
      <c r="O251" s="42">
        <v>0</v>
      </c>
      <c r="P251" s="42">
        <v>12820</v>
      </c>
      <c r="Q251" s="42">
        <v>0</v>
      </c>
      <c r="R251" s="97" t="s">
        <v>339</v>
      </c>
      <c r="S251" s="97" t="s">
        <v>1087</v>
      </c>
    </row>
    <row r="252" spans="1:19" ht="16.05" customHeight="1" x14ac:dyDescent="0.25">
      <c r="A252" s="232">
        <v>44281</v>
      </c>
      <c r="B252" s="4" t="s">
        <v>1070</v>
      </c>
      <c r="D252" s="4" t="s">
        <v>108</v>
      </c>
      <c r="E252" s="4" t="s">
        <v>1071</v>
      </c>
      <c r="F252" s="42">
        <v>0</v>
      </c>
      <c r="G252" s="42">
        <v>8700</v>
      </c>
      <c r="H252" s="97" t="s">
        <v>101</v>
      </c>
      <c r="I252" s="97" t="s">
        <v>126</v>
      </c>
      <c r="J252" s="43" t="s">
        <v>339</v>
      </c>
      <c r="K252" s="20">
        <v>44312</v>
      </c>
      <c r="L252" s="20" t="s">
        <v>1087</v>
      </c>
      <c r="M252" s="97">
        <v>0</v>
      </c>
      <c r="N252" s="42">
        <v>8700</v>
      </c>
      <c r="O252" s="42">
        <v>0</v>
      </c>
      <c r="P252" s="42">
        <v>8700</v>
      </c>
      <c r="Q252" s="42">
        <v>0</v>
      </c>
      <c r="R252" s="97" t="s">
        <v>339</v>
      </c>
      <c r="S252" s="97" t="s">
        <v>1087</v>
      </c>
    </row>
    <row r="253" spans="1:19" ht="16.05" customHeight="1" x14ac:dyDescent="0.25">
      <c r="A253" s="232">
        <v>44281</v>
      </c>
      <c r="B253" s="4" t="s">
        <v>1065</v>
      </c>
      <c r="D253" s="4" t="s">
        <v>108</v>
      </c>
      <c r="E253" s="4" t="s">
        <v>1072</v>
      </c>
      <c r="F253" s="42">
        <v>0</v>
      </c>
      <c r="G253" s="42">
        <v>75000</v>
      </c>
      <c r="H253" s="97" t="s">
        <v>101</v>
      </c>
      <c r="I253" s="97" t="s">
        <v>126</v>
      </c>
      <c r="J253" s="43" t="s">
        <v>337</v>
      </c>
      <c r="K253" s="20">
        <v>44292</v>
      </c>
      <c r="L253" s="20" t="s">
        <v>1087</v>
      </c>
      <c r="M253" s="97">
        <v>0</v>
      </c>
      <c r="N253" s="42">
        <v>75000</v>
      </c>
      <c r="O253" s="42">
        <v>0</v>
      </c>
      <c r="P253" s="42">
        <v>75000</v>
      </c>
      <c r="Q253" s="42">
        <v>0</v>
      </c>
      <c r="R253" s="97" t="s">
        <v>337</v>
      </c>
      <c r="S253" s="97" t="s">
        <v>1087</v>
      </c>
    </row>
    <row r="254" spans="1:19" ht="16.05" customHeight="1" x14ac:dyDescent="0.25">
      <c r="A254" s="232">
        <v>44281</v>
      </c>
      <c r="B254" s="4" t="s">
        <v>47</v>
      </c>
      <c r="D254" s="4" t="s">
        <v>103</v>
      </c>
      <c r="E254" s="4" t="s">
        <v>49</v>
      </c>
      <c r="F254" s="42">
        <v>0</v>
      </c>
      <c r="G254" s="42">
        <v>2760.03</v>
      </c>
      <c r="H254" s="97" t="s">
        <v>101</v>
      </c>
      <c r="I254" s="97" t="s">
        <v>124</v>
      </c>
      <c r="J254" s="43" t="s">
        <v>376</v>
      </c>
      <c r="K254" s="20">
        <v>44281</v>
      </c>
      <c r="L254" s="20" t="s">
        <v>1087</v>
      </c>
      <c r="M254" s="97">
        <v>0</v>
      </c>
      <c r="N254" s="42">
        <v>2760.03</v>
      </c>
      <c r="O254" s="42">
        <v>0</v>
      </c>
      <c r="P254" s="42">
        <v>2760.03</v>
      </c>
      <c r="Q254" s="42">
        <v>0</v>
      </c>
      <c r="R254" s="97" t="s">
        <v>376</v>
      </c>
      <c r="S254" s="97" t="s">
        <v>1087</v>
      </c>
    </row>
    <row r="255" spans="1:19" ht="16.05" customHeight="1" x14ac:dyDescent="0.25">
      <c r="A255" s="232">
        <v>44281</v>
      </c>
      <c r="B255" s="4" t="s">
        <v>47</v>
      </c>
      <c r="D255" s="4" t="s">
        <v>103</v>
      </c>
      <c r="E255" s="4" t="s">
        <v>48</v>
      </c>
      <c r="F255" s="42">
        <v>0</v>
      </c>
      <c r="G255" s="42">
        <v>1489.38</v>
      </c>
      <c r="H255" s="97" t="s">
        <v>101</v>
      </c>
      <c r="I255" s="97" t="s">
        <v>124</v>
      </c>
      <c r="J255" s="43" t="s">
        <v>285</v>
      </c>
      <c r="K255" s="20">
        <v>44281</v>
      </c>
      <c r="L255" s="20" t="s">
        <v>1087</v>
      </c>
      <c r="M255" s="97">
        <v>0</v>
      </c>
      <c r="N255" s="42">
        <v>1489.38</v>
      </c>
      <c r="O255" s="42">
        <v>0</v>
      </c>
      <c r="P255" s="42">
        <v>1489.38</v>
      </c>
      <c r="Q255" s="42">
        <v>0</v>
      </c>
      <c r="R255" s="97" t="s">
        <v>285</v>
      </c>
      <c r="S255" s="97" t="s">
        <v>1087</v>
      </c>
    </row>
    <row r="256" spans="1:19" ht="16.05" customHeight="1" x14ac:dyDescent="0.25">
      <c r="A256" s="232">
        <v>44281</v>
      </c>
      <c r="B256" s="4" t="s">
        <v>21</v>
      </c>
      <c r="D256" s="4" t="s">
        <v>103</v>
      </c>
      <c r="E256" s="4" t="s">
        <v>109</v>
      </c>
      <c r="F256" s="42">
        <v>0</v>
      </c>
      <c r="G256" s="42">
        <v>13800</v>
      </c>
      <c r="H256" s="97" t="s">
        <v>84</v>
      </c>
      <c r="I256" s="97" t="s">
        <v>124</v>
      </c>
      <c r="J256" s="43" t="s">
        <v>274</v>
      </c>
      <c r="K256" s="20">
        <v>44281</v>
      </c>
      <c r="L256" s="20" t="s">
        <v>1087</v>
      </c>
      <c r="M256" s="97">
        <v>0</v>
      </c>
      <c r="N256" s="42">
        <v>12545.454545454546</v>
      </c>
      <c r="O256" s="42">
        <v>1254.5454545454545</v>
      </c>
      <c r="P256" s="42">
        <v>13800</v>
      </c>
      <c r="Q256" s="42">
        <v>0</v>
      </c>
      <c r="R256" s="97" t="s">
        <v>274</v>
      </c>
      <c r="S256" s="97" t="s">
        <v>1087</v>
      </c>
    </row>
    <row r="257" spans="1:19" ht="16.05" customHeight="1" x14ac:dyDescent="0.25">
      <c r="A257" s="232">
        <v>44286</v>
      </c>
      <c r="B257" s="4" t="s">
        <v>1065</v>
      </c>
      <c r="D257" s="4" t="s">
        <v>102</v>
      </c>
      <c r="E257" s="4" t="s">
        <v>152</v>
      </c>
      <c r="F257" s="42">
        <v>0</v>
      </c>
      <c r="G257" s="42">
        <v>102</v>
      </c>
      <c r="H257" s="97" t="s">
        <v>101</v>
      </c>
      <c r="I257" s="97" t="s">
        <v>124</v>
      </c>
      <c r="J257" s="43" t="s">
        <v>251</v>
      </c>
      <c r="K257" s="20">
        <v>44286</v>
      </c>
      <c r="L257" s="20" t="s">
        <v>1087</v>
      </c>
      <c r="M257" s="97">
        <v>0</v>
      </c>
      <c r="N257" s="42">
        <v>102</v>
      </c>
      <c r="O257" s="42">
        <v>0</v>
      </c>
      <c r="P257" s="42">
        <v>102</v>
      </c>
      <c r="Q257" s="42">
        <v>0</v>
      </c>
      <c r="R257" s="97" t="s">
        <v>251</v>
      </c>
      <c r="S257" s="97" t="s">
        <v>1087</v>
      </c>
    </row>
    <row r="258" spans="1:19" ht="16.05" customHeight="1" x14ac:dyDescent="0.25">
      <c r="A258" s="232">
        <v>44286</v>
      </c>
      <c r="B258" s="4" t="s">
        <v>1065</v>
      </c>
      <c r="D258" s="4" t="s">
        <v>102</v>
      </c>
      <c r="E258" s="4" t="s">
        <v>152</v>
      </c>
      <c r="F258" s="42">
        <v>0</v>
      </c>
      <c r="G258" s="42">
        <v>-102</v>
      </c>
      <c r="H258" s="97" t="s">
        <v>101</v>
      </c>
      <c r="I258" s="97" t="s">
        <v>130</v>
      </c>
      <c r="J258" s="43" t="s">
        <v>251</v>
      </c>
      <c r="K258" s="20">
        <v>44286</v>
      </c>
      <c r="L258" s="20" t="s">
        <v>1087</v>
      </c>
      <c r="M258" s="97">
        <v>0</v>
      </c>
      <c r="N258" s="42">
        <v>-102</v>
      </c>
      <c r="O258" s="42">
        <v>0</v>
      </c>
      <c r="P258" s="42">
        <v>-102</v>
      </c>
      <c r="Q258" s="42">
        <v>0</v>
      </c>
      <c r="R258" s="97" t="s">
        <v>251</v>
      </c>
      <c r="S258" s="97" t="s">
        <v>1087</v>
      </c>
    </row>
    <row r="259" spans="1:19" ht="16.05" customHeight="1" x14ac:dyDescent="0.25">
      <c r="A259" s="232">
        <v>44286</v>
      </c>
      <c r="B259" s="4" t="s">
        <v>1065</v>
      </c>
      <c r="D259" s="4" t="s">
        <v>368</v>
      </c>
      <c r="E259" s="4" t="s">
        <v>1073</v>
      </c>
      <c r="F259" s="42">
        <v>0</v>
      </c>
      <c r="G259" s="42">
        <v>40147</v>
      </c>
      <c r="H259" s="97" t="s">
        <v>101</v>
      </c>
      <c r="I259" s="97" t="s">
        <v>193</v>
      </c>
      <c r="J259" s="43" t="s">
        <v>286</v>
      </c>
      <c r="K259" s="20">
        <v>44286</v>
      </c>
      <c r="L259" s="20" t="s">
        <v>1087</v>
      </c>
      <c r="M259" s="127">
        <v>0</v>
      </c>
      <c r="N259" s="128">
        <v>40147</v>
      </c>
      <c r="O259" s="128">
        <v>0</v>
      </c>
      <c r="P259" s="128">
        <v>40147</v>
      </c>
      <c r="Q259" s="42">
        <v>0</v>
      </c>
      <c r="R259" s="127" t="s">
        <v>286</v>
      </c>
      <c r="S259" s="127" t="s">
        <v>1087</v>
      </c>
    </row>
    <row r="260" spans="1:19" ht="16.05" customHeight="1" x14ac:dyDescent="0.25">
      <c r="A260" s="232">
        <v>44286</v>
      </c>
      <c r="B260" s="4" t="s">
        <v>1065</v>
      </c>
      <c r="D260" s="4" t="s">
        <v>368</v>
      </c>
      <c r="E260" s="4" t="s">
        <v>1073</v>
      </c>
      <c r="F260" s="42">
        <v>0</v>
      </c>
      <c r="G260" s="42">
        <v>-40147</v>
      </c>
      <c r="H260" s="97" t="s">
        <v>101</v>
      </c>
      <c r="I260" s="97" t="s">
        <v>193</v>
      </c>
      <c r="J260" s="43" t="s">
        <v>374</v>
      </c>
      <c r="K260" s="20">
        <v>44286</v>
      </c>
      <c r="L260" s="20" t="s">
        <v>1087</v>
      </c>
      <c r="M260" s="127">
        <v>0</v>
      </c>
      <c r="N260" s="128">
        <v>-40147</v>
      </c>
      <c r="O260" s="128">
        <v>0</v>
      </c>
      <c r="P260" s="128">
        <v>-40147</v>
      </c>
      <c r="Q260" s="42">
        <v>0</v>
      </c>
      <c r="R260" s="127" t="s">
        <v>374</v>
      </c>
      <c r="S260" s="127" t="s">
        <v>1087</v>
      </c>
    </row>
    <row r="261" spans="1:19" ht="16.05" customHeight="1" x14ac:dyDescent="0.25">
      <c r="A261" s="232">
        <v>44286</v>
      </c>
      <c r="B261" s="4" t="s">
        <v>468</v>
      </c>
      <c r="D261" s="4" t="s">
        <v>470</v>
      </c>
      <c r="E261" s="4" t="s">
        <v>469</v>
      </c>
      <c r="F261" s="42">
        <v>0</v>
      </c>
      <c r="G261" s="42">
        <v>10240</v>
      </c>
      <c r="H261" s="97" t="s">
        <v>101</v>
      </c>
      <c r="I261" s="97" t="s">
        <v>128</v>
      </c>
      <c r="J261" s="43" t="s">
        <v>266</v>
      </c>
      <c r="K261" s="20">
        <v>44293</v>
      </c>
      <c r="L261" s="20" t="s">
        <v>1087</v>
      </c>
      <c r="M261" s="127">
        <v>0</v>
      </c>
      <c r="N261" s="128">
        <v>10240</v>
      </c>
      <c r="O261" s="128">
        <v>0</v>
      </c>
      <c r="P261" s="128">
        <v>10240</v>
      </c>
      <c r="Q261" s="42">
        <v>0</v>
      </c>
      <c r="R261" s="127" t="s">
        <v>266</v>
      </c>
      <c r="S261" s="127" t="s">
        <v>1087</v>
      </c>
    </row>
    <row r="262" spans="1:19" ht="16.05" customHeight="1" x14ac:dyDescent="0.25">
      <c r="A262" s="232">
        <v>44287</v>
      </c>
      <c r="B262" s="4" t="s">
        <v>2</v>
      </c>
      <c r="D262" s="4" t="s">
        <v>33</v>
      </c>
      <c r="E262" s="4" t="s">
        <v>107</v>
      </c>
      <c r="F262" s="42">
        <v>0</v>
      </c>
      <c r="G262" s="42">
        <v>850</v>
      </c>
      <c r="H262" s="97" t="s">
        <v>84</v>
      </c>
      <c r="I262" s="97" t="s">
        <v>124</v>
      </c>
      <c r="J262" s="43" t="s">
        <v>279</v>
      </c>
      <c r="K262" s="20">
        <v>44316</v>
      </c>
      <c r="L262" s="20" t="s">
        <v>1087</v>
      </c>
      <c r="M262" s="97">
        <v>0</v>
      </c>
      <c r="N262" s="42">
        <v>772.72727272727275</v>
      </c>
      <c r="O262" s="42">
        <v>77.272727272727266</v>
      </c>
      <c r="P262" s="42">
        <v>850</v>
      </c>
      <c r="Q262" s="42">
        <v>0</v>
      </c>
      <c r="R262" s="97" t="s">
        <v>279</v>
      </c>
      <c r="S262" s="97" t="s">
        <v>1087</v>
      </c>
    </row>
    <row r="263" spans="1:19" ht="16.05" customHeight="1" x14ac:dyDescent="0.25">
      <c r="A263" s="232">
        <v>44288</v>
      </c>
      <c r="B263" s="4" t="s">
        <v>806</v>
      </c>
      <c r="C263" s="4" t="s">
        <v>725</v>
      </c>
      <c r="D263" s="4" t="s">
        <v>835</v>
      </c>
      <c r="E263" s="4" t="s">
        <v>863</v>
      </c>
      <c r="F263" s="42">
        <v>8200</v>
      </c>
      <c r="G263" s="42">
        <v>31119</v>
      </c>
      <c r="H263" s="97" t="s">
        <v>84</v>
      </c>
      <c r="I263" s="97" t="s">
        <v>124</v>
      </c>
      <c r="J263" s="43" t="s">
        <v>808</v>
      </c>
      <c r="K263" s="20">
        <v>44311</v>
      </c>
      <c r="L263" s="20" t="s">
        <v>1090</v>
      </c>
      <c r="M263" s="97">
        <v>0</v>
      </c>
      <c r="N263" s="42">
        <v>28290</v>
      </c>
      <c r="O263" s="42">
        <v>2829</v>
      </c>
      <c r="P263" s="42">
        <v>31119</v>
      </c>
      <c r="Q263" s="42">
        <v>3.45</v>
      </c>
      <c r="R263" s="97" t="s">
        <v>728</v>
      </c>
      <c r="S263" s="97" t="s">
        <v>1087</v>
      </c>
    </row>
    <row r="264" spans="1:19" ht="16.05" customHeight="1" x14ac:dyDescent="0.25">
      <c r="A264" s="232">
        <v>44288</v>
      </c>
      <c r="B264" s="4" t="s">
        <v>806</v>
      </c>
      <c r="C264" s="4" t="s">
        <v>726</v>
      </c>
      <c r="D264" s="4" t="s">
        <v>835</v>
      </c>
      <c r="E264" s="4" t="s">
        <v>862</v>
      </c>
      <c r="F264" s="42">
        <v>4500</v>
      </c>
      <c r="G264" s="42">
        <v>18371.25</v>
      </c>
      <c r="H264" s="97" t="s">
        <v>84</v>
      </c>
      <c r="I264" s="97" t="s">
        <v>124</v>
      </c>
      <c r="J264" s="43" t="s">
        <v>808</v>
      </c>
      <c r="K264" s="20">
        <v>44311</v>
      </c>
      <c r="L264" s="20" t="s">
        <v>1090</v>
      </c>
      <c r="M264" s="127">
        <v>0</v>
      </c>
      <c r="N264" s="128">
        <v>16701.136363636364</v>
      </c>
      <c r="O264" s="128">
        <v>1670.1136363636365</v>
      </c>
      <c r="P264" s="128">
        <v>18371.25</v>
      </c>
      <c r="Q264" s="42">
        <v>3.7113636363636364</v>
      </c>
      <c r="R264" s="127" t="s">
        <v>728</v>
      </c>
      <c r="S264" s="127" t="s">
        <v>1087</v>
      </c>
    </row>
    <row r="265" spans="1:19" ht="16.05" customHeight="1" x14ac:dyDescent="0.25">
      <c r="A265" s="232">
        <v>44288</v>
      </c>
      <c r="B265" s="4" t="s">
        <v>806</v>
      </c>
      <c r="C265" s="4" t="s">
        <v>727</v>
      </c>
      <c r="D265" s="4" t="s">
        <v>835</v>
      </c>
      <c r="E265" s="4" t="s">
        <v>861</v>
      </c>
      <c r="F265" s="42">
        <v>3500</v>
      </c>
      <c r="G265" s="42">
        <v>10062.5</v>
      </c>
      <c r="H265" s="97" t="s">
        <v>84</v>
      </c>
      <c r="I265" s="97" t="s">
        <v>124</v>
      </c>
      <c r="J265" s="43" t="s">
        <v>808</v>
      </c>
      <c r="K265" s="20">
        <v>44311</v>
      </c>
      <c r="L265" s="20" t="s">
        <v>1090</v>
      </c>
      <c r="M265" s="97">
        <v>0</v>
      </c>
      <c r="N265" s="42">
        <v>9147.7272727272721</v>
      </c>
      <c r="O265" s="42">
        <v>914.77272727272725</v>
      </c>
      <c r="P265" s="42">
        <v>10062.5</v>
      </c>
      <c r="Q265" s="42">
        <v>2.6136363636363633</v>
      </c>
      <c r="R265" s="97" t="s">
        <v>728</v>
      </c>
      <c r="S265" s="97" t="s">
        <v>1087</v>
      </c>
    </row>
    <row r="266" spans="1:19" ht="16.05" customHeight="1" x14ac:dyDescent="0.25">
      <c r="A266" s="232">
        <v>44291</v>
      </c>
      <c r="B266" s="4" t="s">
        <v>145</v>
      </c>
      <c r="D266" s="4" t="s">
        <v>103</v>
      </c>
      <c r="E266" s="4" t="s">
        <v>62</v>
      </c>
      <c r="F266" s="42">
        <v>0</v>
      </c>
      <c r="G266" s="42">
        <v>368</v>
      </c>
      <c r="H266" s="97" t="s">
        <v>84</v>
      </c>
      <c r="I266" s="97" t="s">
        <v>124</v>
      </c>
      <c r="J266" s="43" t="s">
        <v>272</v>
      </c>
      <c r="K266" s="20">
        <v>44291</v>
      </c>
      <c r="L266" s="20" t="s">
        <v>1087</v>
      </c>
      <c r="M266" s="127">
        <v>0</v>
      </c>
      <c r="N266" s="128">
        <v>334.54545454545456</v>
      </c>
      <c r="O266" s="128">
        <v>33.454545454545453</v>
      </c>
      <c r="P266" s="128">
        <v>368</v>
      </c>
      <c r="Q266" s="42">
        <v>0</v>
      </c>
      <c r="R266" s="127" t="s">
        <v>272</v>
      </c>
      <c r="S266" s="127" t="s">
        <v>1087</v>
      </c>
    </row>
    <row r="267" spans="1:19" ht="16.05" customHeight="1" x14ac:dyDescent="0.25">
      <c r="A267" s="232">
        <v>44291</v>
      </c>
      <c r="B267" s="4" t="s">
        <v>1065</v>
      </c>
      <c r="D267" s="4" t="s">
        <v>150</v>
      </c>
      <c r="E267" s="4" t="s">
        <v>151</v>
      </c>
      <c r="F267" s="42">
        <v>0</v>
      </c>
      <c r="G267" s="42">
        <v>-10000</v>
      </c>
      <c r="H267" s="97" t="s">
        <v>101</v>
      </c>
      <c r="I267" s="97" t="s">
        <v>128</v>
      </c>
      <c r="J267" s="43" t="s">
        <v>251</v>
      </c>
      <c r="K267" s="20">
        <v>44291</v>
      </c>
      <c r="L267" s="20" t="s">
        <v>1087</v>
      </c>
      <c r="M267" s="127">
        <v>0</v>
      </c>
      <c r="N267" s="128">
        <v>-10000</v>
      </c>
      <c r="O267" s="128">
        <v>0</v>
      </c>
      <c r="P267" s="128">
        <v>-10000</v>
      </c>
      <c r="Q267" s="42">
        <v>0</v>
      </c>
      <c r="R267" s="127" t="s">
        <v>251</v>
      </c>
      <c r="S267" s="127" t="s">
        <v>1087</v>
      </c>
    </row>
    <row r="268" spans="1:19" ht="16.05" customHeight="1" x14ac:dyDescent="0.25">
      <c r="A268" s="232">
        <v>44291</v>
      </c>
      <c r="B268" s="4" t="s">
        <v>1065</v>
      </c>
      <c r="D268" s="4" t="s">
        <v>150</v>
      </c>
      <c r="E268" s="4" t="s">
        <v>151</v>
      </c>
      <c r="F268" s="42">
        <v>0</v>
      </c>
      <c r="G268" s="42">
        <v>10000</v>
      </c>
      <c r="H268" s="97" t="s">
        <v>101</v>
      </c>
      <c r="I268" s="97" t="s">
        <v>124</v>
      </c>
      <c r="J268" s="43" t="s">
        <v>251</v>
      </c>
      <c r="K268" s="20">
        <v>44291</v>
      </c>
      <c r="L268" s="20" t="s">
        <v>1087</v>
      </c>
      <c r="M268" s="127">
        <v>0</v>
      </c>
      <c r="N268" s="128">
        <v>10000</v>
      </c>
      <c r="O268" s="128">
        <v>0</v>
      </c>
      <c r="P268" s="128">
        <v>10000</v>
      </c>
      <c r="Q268" s="42">
        <v>0</v>
      </c>
      <c r="R268" s="127" t="s">
        <v>251</v>
      </c>
      <c r="S268" s="127" t="s">
        <v>1087</v>
      </c>
    </row>
    <row r="269" spans="1:19" ht="16.05" customHeight="1" x14ac:dyDescent="0.25">
      <c r="A269" s="232">
        <v>44292</v>
      </c>
      <c r="B269" s="4" t="s">
        <v>147</v>
      </c>
      <c r="D269" s="4" t="s">
        <v>148</v>
      </c>
      <c r="E269" s="4" t="s">
        <v>149</v>
      </c>
      <c r="F269" s="42">
        <v>0</v>
      </c>
      <c r="G269" s="42">
        <v>96</v>
      </c>
      <c r="H269" s="97" t="s">
        <v>84</v>
      </c>
      <c r="I269" s="97" t="s">
        <v>130</v>
      </c>
      <c r="J269" s="43" t="s">
        <v>273</v>
      </c>
      <c r="K269" s="20">
        <v>44292</v>
      </c>
      <c r="L269" s="20" t="s">
        <v>1087</v>
      </c>
      <c r="M269" s="97">
        <v>0</v>
      </c>
      <c r="N269" s="42">
        <v>87.27272727272728</v>
      </c>
      <c r="O269" s="42">
        <v>8.7272727272727266</v>
      </c>
      <c r="P269" s="42">
        <v>96</v>
      </c>
      <c r="Q269" s="42">
        <v>0</v>
      </c>
      <c r="R269" s="97" t="s">
        <v>273</v>
      </c>
      <c r="S269" s="97" t="s">
        <v>1087</v>
      </c>
    </row>
    <row r="270" spans="1:19" ht="16.05" customHeight="1" x14ac:dyDescent="0.25">
      <c r="A270" s="232">
        <v>44293</v>
      </c>
      <c r="B270" s="4" t="s">
        <v>805</v>
      </c>
      <c r="C270" s="4" t="s">
        <v>722</v>
      </c>
      <c r="D270" s="4" t="s">
        <v>847</v>
      </c>
      <c r="E270" s="4" t="s">
        <v>858</v>
      </c>
      <c r="F270" s="42">
        <v>13560</v>
      </c>
      <c r="G270" s="42">
        <v>49900.800000000003</v>
      </c>
      <c r="H270" s="97" t="s">
        <v>84</v>
      </c>
      <c r="I270" s="97" t="s">
        <v>124</v>
      </c>
      <c r="J270" s="43" t="s">
        <v>808</v>
      </c>
      <c r="K270" s="20">
        <v>44323</v>
      </c>
      <c r="L270" s="20" t="s">
        <v>1090</v>
      </c>
      <c r="M270" s="127">
        <v>0</v>
      </c>
      <c r="N270" s="128">
        <v>45364.36363636364</v>
      </c>
      <c r="O270" s="128">
        <v>4536.4363636363632</v>
      </c>
      <c r="P270" s="128">
        <v>49900.800000000003</v>
      </c>
      <c r="Q270" s="42">
        <v>3.3454545454545457</v>
      </c>
      <c r="R270" s="127" t="s">
        <v>728</v>
      </c>
      <c r="S270" s="127" t="s">
        <v>1087</v>
      </c>
    </row>
    <row r="271" spans="1:19" ht="16.05" customHeight="1" x14ac:dyDescent="0.25">
      <c r="A271" s="232">
        <v>44293</v>
      </c>
      <c r="B271" s="4" t="s">
        <v>805</v>
      </c>
      <c r="C271" s="4" t="s">
        <v>723</v>
      </c>
      <c r="D271" s="4" t="s">
        <v>847</v>
      </c>
      <c r="E271" s="4" t="s">
        <v>859</v>
      </c>
      <c r="F271" s="42">
        <v>6500</v>
      </c>
      <c r="G271" s="42">
        <v>44850</v>
      </c>
      <c r="H271" s="97" t="s">
        <v>84</v>
      </c>
      <c r="I271" s="97" t="s">
        <v>124</v>
      </c>
      <c r="J271" s="43" t="s">
        <v>808</v>
      </c>
      <c r="K271" s="20">
        <v>44323</v>
      </c>
      <c r="L271" s="20" t="s">
        <v>1090</v>
      </c>
      <c r="M271" s="127">
        <v>0</v>
      </c>
      <c r="N271" s="128">
        <v>40772.727272727272</v>
      </c>
      <c r="O271" s="128">
        <v>4077.2727272727275</v>
      </c>
      <c r="P271" s="128">
        <v>44850</v>
      </c>
      <c r="Q271" s="42">
        <v>6.2727272727272725</v>
      </c>
      <c r="R271" s="127" t="s">
        <v>728</v>
      </c>
      <c r="S271" s="127" t="s">
        <v>1087</v>
      </c>
    </row>
    <row r="272" spans="1:19" ht="16.05" customHeight="1" x14ac:dyDescent="0.25">
      <c r="A272" s="232">
        <v>44293</v>
      </c>
      <c r="B272" s="4" t="s">
        <v>805</v>
      </c>
      <c r="C272" s="4" t="s">
        <v>724</v>
      </c>
      <c r="D272" s="4" t="s">
        <v>847</v>
      </c>
      <c r="E272" s="4" t="s">
        <v>860</v>
      </c>
      <c r="F272" s="42">
        <v>3000</v>
      </c>
      <c r="G272" s="42">
        <v>96600</v>
      </c>
      <c r="H272" s="97" t="s">
        <v>84</v>
      </c>
      <c r="I272" s="97" t="s">
        <v>124</v>
      </c>
      <c r="J272" s="43" t="s">
        <v>808</v>
      </c>
      <c r="K272" s="20">
        <v>44323</v>
      </c>
      <c r="L272" s="20" t="s">
        <v>1090</v>
      </c>
      <c r="M272" s="97">
        <v>0</v>
      </c>
      <c r="N272" s="42">
        <v>87818.181818181823</v>
      </c>
      <c r="O272" s="42">
        <v>8781.818181818182</v>
      </c>
      <c r="P272" s="42">
        <v>96600</v>
      </c>
      <c r="Q272" s="42">
        <v>29.272727272727273</v>
      </c>
      <c r="R272" s="97" t="s">
        <v>728</v>
      </c>
      <c r="S272" s="97" t="s">
        <v>1087</v>
      </c>
    </row>
    <row r="273" spans="1:19" ht="16.05" customHeight="1" x14ac:dyDescent="0.25">
      <c r="A273" s="232">
        <v>44301</v>
      </c>
      <c r="B273" s="4" t="s">
        <v>146</v>
      </c>
      <c r="D273" s="4" t="s">
        <v>102</v>
      </c>
      <c r="E273" s="4" t="s">
        <v>8</v>
      </c>
      <c r="F273" s="42">
        <v>0</v>
      </c>
      <c r="G273" s="42">
        <v>80</v>
      </c>
      <c r="H273" s="97" t="s">
        <v>84</v>
      </c>
      <c r="I273" s="97" t="s">
        <v>124</v>
      </c>
      <c r="J273" s="43" t="s">
        <v>267</v>
      </c>
      <c r="K273" s="20">
        <v>44301</v>
      </c>
      <c r="L273" s="20" t="s">
        <v>1087</v>
      </c>
      <c r="M273" s="127">
        <v>0</v>
      </c>
      <c r="N273" s="128">
        <v>72.727272727272734</v>
      </c>
      <c r="O273" s="128">
        <v>7.2727272727272725</v>
      </c>
      <c r="P273" s="128">
        <v>80</v>
      </c>
      <c r="Q273" s="42">
        <v>0</v>
      </c>
      <c r="R273" s="127" t="s">
        <v>267</v>
      </c>
      <c r="S273" s="127" t="s">
        <v>1087</v>
      </c>
    </row>
    <row r="274" spans="1:19" ht="16.05" customHeight="1" x14ac:dyDescent="0.25">
      <c r="A274" s="232">
        <v>44301</v>
      </c>
      <c r="B274" s="4" t="s">
        <v>146</v>
      </c>
      <c r="D274" s="4" t="s">
        <v>102</v>
      </c>
      <c r="E274" s="4" t="s">
        <v>8</v>
      </c>
      <c r="F274" s="42">
        <v>0</v>
      </c>
      <c r="G274" s="42">
        <v>35</v>
      </c>
      <c r="H274" s="97" t="s">
        <v>84</v>
      </c>
      <c r="I274" s="97" t="s">
        <v>126</v>
      </c>
      <c r="J274" s="43" t="s">
        <v>267</v>
      </c>
      <c r="K274" s="20">
        <v>44301</v>
      </c>
      <c r="L274" s="20" t="s">
        <v>1087</v>
      </c>
      <c r="M274" s="127">
        <v>0</v>
      </c>
      <c r="N274" s="128">
        <v>31.81818181818182</v>
      </c>
      <c r="O274" s="128">
        <v>3.1818181818181817</v>
      </c>
      <c r="P274" s="128">
        <v>35</v>
      </c>
      <c r="Q274" s="42">
        <v>0</v>
      </c>
      <c r="R274" s="127" t="s">
        <v>267</v>
      </c>
      <c r="S274" s="127" t="s">
        <v>1087</v>
      </c>
    </row>
    <row r="275" spans="1:19" ht="16.05" customHeight="1" x14ac:dyDescent="0.25">
      <c r="A275" s="232">
        <v>44301</v>
      </c>
      <c r="B275" s="4" t="s">
        <v>7</v>
      </c>
      <c r="D275" s="4" t="s">
        <v>105</v>
      </c>
      <c r="E275" s="4" t="s">
        <v>467</v>
      </c>
      <c r="F275" s="42">
        <v>0</v>
      </c>
      <c r="G275" s="42">
        <v>2300</v>
      </c>
      <c r="H275" s="97" t="s">
        <v>84</v>
      </c>
      <c r="I275" s="97" t="s">
        <v>124</v>
      </c>
      <c r="J275" s="43" t="s">
        <v>265</v>
      </c>
      <c r="K275" s="20">
        <v>44318</v>
      </c>
      <c r="L275" s="20" t="s">
        <v>1087</v>
      </c>
      <c r="M275" s="127">
        <v>0</v>
      </c>
      <c r="N275" s="128">
        <v>2090.909090909091</v>
      </c>
      <c r="O275" s="128">
        <v>209.09090909090907</v>
      </c>
      <c r="P275" s="128">
        <v>2300</v>
      </c>
      <c r="Q275" s="42">
        <v>0</v>
      </c>
      <c r="R275" s="127" t="s">
        <v>265</v>
      </c>
      <c r="S275" s="127" t="s">
        <v>1087</v>
      </c>
    </row>
    <row r="276" spans="1:19" ht="16.05" customHeight="1" x14ac:dyDescent="0.25">
      <c r="A276" s="232">
        <v>44303</v>
      </c>
      <c r="B276" s="4" t="s">
        <v>22</v>
      </c>
      <c r="D276" s="4" t="s">
        <v>119</v>
      </c>
      <c r="E276" s="4" t="s">
        <v>115</v>
      </c>
      <c r="F276" s="42">
        <v>0</v>
      </c>
      <c r="G276" s="42">
        <v>120</v>
      </c>
      <c r="H276" s="97" t="s">
        <v>84</v>
      </c>
      <c r="I276" s="97" t="s">
        <v>124</v>
      </c>
      <c r="J276" s="43" t="s">
        <v>275</v>
      </c>
      <c r="K276" s="20">
        <v>44332</v>
      </c>
      <c r="L276" s="20" t="s">
        <v>1087</v>
      </c>
      <c r="M276" s="97">
        <v>0</v>
      </c>
      <c r="N276" s="42">
        <v>109.09090909090909</v>
      </c>
      <c r="O276" s="42">
        <v>10.909090909090908</v>
      </c>
      <c r="P276" s="42">
        <v>120</v>
      </c>
      <c r="Q276" s="42">
        <v>0</v>
      </c>
      <c r="R276" s="97" t="s">
        <v>275</v>
      </c>
      <c r="S276" s="97" t="s">
        <v>1087</v>
      </c>
    </row>
    <row r="277" spans="1:19" ht="16.05" customHeight="1" x14ac:dyDescent="0.25">
      <c r="A277" s="232">
        <v>44303</v>
      </c>
      <c r="B277" s="4" t="s">
        <v>15</v>
      </c>
      <c r="D277" s="4" t="s">
        <v>105</v>
      </c>
      <c r="E277" s="4" t="s">
        <v>66</v>
      </c>
      <c r="F277" s="42">
        <v>0</v>
      </c>
      <c r="G277" s="42">
        <v>310</v>
      </c>
      <c r="H277" s="97" t="s">
        <v>84</v>
      </c>
      <c r="I277" s="97" t="s">
        <v>124</v>
      </c>
      <c r="J277" s="43" t="s">
        <v>277</v>
      </c>
      <c r="K277" s="20">
        <v>44332</v>
      </c>
      <c r="L277" s="20" t="s">
        <v>1087</v>
      </c>
      <c r="M277" s="97">
        <v>0</v>
      </c>
      <c r="N277" s="42">
        <v>281.81818181818181</v>
      </c>
      <c r="O277" s="42">
        <v>28.181818181818183</v>
      </c>
      <c r="P277" s="42">
        <v>310</v>
      </c>
      <c r="Q277" s="42">
        <v>0</v>
      </c>
      <c r="R277" s="97" t="s">
        <v>277</v>
      </c>
      <c r="S277" s="97" t="s">
        <v>1087</v>
      </c>
    </row>
    <row r="278" spans="1:19" ht="16.05" customHeight="1" x14ac:dyDescent="0.25">
      <c r="A278" s="232">
        <v>44306</v>
      </c>
      <c r="B278" s="4" t="s">
        <v>1065</v>
      </c>
      <c r="D278" s="4" t="s">
        <v>150</v>
      </c>
      <c r="E278" s="4" t="s">
        <v>151</v>
      </c>
      <c r="F278" s="42">
        <v>0</v>
      </c>
      <c r="G278" s="42">
        <v>-170000</v>
      </c>
      <c r="H278" s="97" t="s">
        <v>101</v>
      </c>
      <c r="I278" s="97" t="s">
        <v>126</v>
      </c>
      <c r="J278" s="43" t="s">
        <v>251</v>
      </c>
      <c r="K278" s="20">
        <v>44306</v>
      </c>
      <c r="L278" s="20" t="s">
        <v>1087</v>
      </c>
      <c r="M278" s="97">
        <v>0</v>
      </c>
      <c r="N278" s="42">
        <v>-170000</v>
      </c>
      <c r="O278" s="42">
        <v>0</v>
      </c>
      <c r="P278" s="42">
        <v>-170000</v>
      </c>
      <c r="Q278" s="42">
        <v>0</v>
      </c>
      <c r="R278" s="97" t="s">
        <v>251</v>
      </c>
      <c r="S278" s="97" t="s">
        <v>1087</v>
      </c>
    </row>
    <row r="279" spans="1:19" ht="16.05" customHeight="1" x14ac:dyDescent="0.25">
      <c r="A279" s="232">
        <v>44306</v>
      </c>
      <c r="B279" s="4" t="s">
        <v>1065</v>
      </c>
      <c r="D279" s="4" t="s">
        <v>150</v>
      </c>
      <c r="E279" s="4" t="s">
        <v>151</v>
      </c>
      <c r="F279" s="42">
        <v>0</v>
      </c>
      <c r="G279" s="42">
        <v>170000</v>
      </c>
      <c r="H279" s="97" t="s">
        <v>101</v>
      </c>
      <c r="I279" s="97" t="s">
        <v>124</v>
      </c>
      <c r="J279" s="43" t="s">
        <v>251</v>
      </c>
      <c r="K279" s="20">
        <v>44306</v>
      </c>
      <c r="L279" s="20" t="s">
        <v>1087</v>
      </c>
      <c r="M279" s="97">
        <v>0</v>
      </c>
      <c r="N279" s="42">
        <v>170000</v>
      </c>
      <c r="O279" s="42">
        <v>0</v>
      </c>
      <c r="P279" s="42">
        <v>170000</v>
      </c>
      <c r="Q279" s="42">
        <v>0</v>
      </c>
      <c r="R279" s="97" t="s">
        <v>251</v>
      </c>
      <c r="S279" s="97" t="s">
        <v>1087</v>
      </c>
    </row>
    <row r="280" spans="1:19" ht="16.05" customHeight="1" x14ac:dyDescent="0.25">
      <c r="A280" s="232">
        <v>44308</v>
      </c>
      <c r="B280" s="4" t="s">
        <v>20</v>
      </c>
      <c r="D280" s="4" t="s">
        <v>19</v>
      </c>
      <c r="E280" s="4" t="s">
        <v>112</v>
      </c>
      <c r="F280" s="42">
        <v>0</v>
      </c>
      <c r="G280" s="42">
        <v>648</v>
      </c>
      <c r="H280" s="97" t="s">
        <v>84</v>
      </c>
      <c r="I280" s="97" t="s">
        <v>130</v>
      </c>
      <c r="J280" s="43" t="s">
        <v>269</v>
      </c>
      <c r="K280" s="20">
        <v>44308</v>
      </c>
      <c r="L280" s="20" t="s">
        <v>1087</v>
      </c>
      <c r="M280" s="97">
        <v>0</v>
      </c>
      <c r="N280" s="42">
        <v>589.09090909090912</v>
      </c>
      <c r="O280" s="42">
        <v>58.909090909090907</v>
      </c>
      <c r="P280" s="42">
        <v>648</v>
      </c>
      <c r="Q280" s="42">
        <v>0</v>
      </c>
      <c r="R280" s="97" t="s">
        <v>269</v>
      </c>
      <c r="S280" s="97" t="s">
        <v>1087</v>
      </c>
    </row>
    <row r="281" spans="1:19" ht="16.05" customHeight="1" x14ac:dyDescent="0.25">
      <c r="A281" s="232">
        <v>44312</v>
      </c>
      <c r="B281" s="4" t="s">
        <v>1066</v>
      </c>
      <c r="D281" s="4" t="s">
        <v>1067</v>
      </c>
      <c r="E281" s="4" t="s">
        <v>1068</v>
      </c>
      <c r="F281" s="42">
        <v>0</v>
      </c>
      <c r="G281" s="42">
        <v>39101.769999999997</v>
      </c>
      <c r="H281" s="97" t="s">
        <v>101</v>
      </c>
      <c r="I281" s="97" t="s">
        <v>124</v>
      </c>
      <c r="J281" s="43" t="s">
        <v>260</v>
      </c>
      <c r="K281" s="20">
        <v>44312</v>
      </c>
      <c r="L281" s="20" t="s">
        <v>1087</v>
      </c>
      <c r="M281" s="97">
        <v>0</v>
      </c>
      <c r="N281" s="42">
        <v>39101.769999999997</v>
      </c>
      <c r="O281" s="42">
        <v>0</v>
      </c>
      <c r="P281" s="42">
        <v>39101.769999999997</v>
      </c>
      <c r="Q281" s="42">
        <v>0</v>
      </c>
      <c r="R281" s="97" t="s">
        <v>260</v>
      </c>
      <c r="S281" s="97" t="s">
        <v>1087</v>
      </c>
    </row>
    <row r="282" spans="1:19" ht="16.05" customHeight="1" x14ac:dyDescent="0.25">
      <c r="A282" s="232">
        <v>44312</v>
      </c>
      <c r="B282" s="4" t="s">
        <v>1066</v>
      </c>
      <c r="D282" s="4" t="s">
        <v>1067</v>
      </c>
      <c r="E282" s="4" t="s">
        <v>1069</v>
      </c>
      <c r="F282" s="42">
        <v>0</v>
      </c>
      <c r="G282" s="42">
        <v>12820</v>
      </c>
      <c r="H282" s="97" t="s">
        <v>101</v>
      </c>
      <c r="I282" s="97" t="s">
        <v>126</v>
      </c>
      <c r="J282" s="43" t="s">
        <v>339</v>
      </c>
      <c r="L282" s="20" t="s">
        <v>1087</v>
      </c>
      <c r="M282" s="97">
        <v>12820</v>
      </c>
      <c r="N282" s="42">
        <v>12820</v>
      </c>
      <c r="O282" s="42">
        <v>0</v>
      </c>
      <c r="P282" s="42">
        <v>12820</v>
      </c>
      <c r="Q282" s="42">
        <v>0</v>
      </c>
      <c r="R282" s="97" t="s">
        <v>339</v>
      </c>
      <c r="S282" s="97" t="s">
        <v>1087</v>
      </c>
    </row>
    <row r="283" spans="1:19" ht="16.05" customHeight="1" x14ac:dyDescent="0.25">
      <c r="A283" s="232">
        <v>44312</v>
      </c>
      <c r="B283" s="4" t="s">
        <v>1066</v>
      </c>
      <c r="D283" s="4" t="s">
        <v>114</v>
      </c>
      <c r="E283" s="4" t="s">
        <v>1074</v>
      </c>
      <c r="F283" s="42">
        <v>0</v>
      </c>
      <c r="G283" s="42">
        <v>40147</v>
      </c>
      <c r="H283" s="97" t="s">
        <v>101</v>
      </c>
      <c r="I283" s="97" t="s">
        <v>124</v>
      </c>
      <c r="J283" s="43" t="s">
        <v>374</v>
      </c>
      <c r="K283" s="20">
        <v>44312</v>
      </c>
      <c r="L283" s="20" t="s">
        <v>1087</v>
      </c>
      <c r="M283" s="97">
        <v>0</v>
      </c>
      <c r="N283" s="42">
        <v>40147</v>
      </c>
      <c r="O283" s="42">
        <v>0</v>
      </c>
      <c r="P283" s="42">
        <v>40147</v>
      </c>
      <c r="Q283" s="42">
        <v>0</v>
      </c>
      <c r="R283" s="97" t="s">
        <v>374</v>
      </c>
      <c r="S283" s="97" t="s">
        <v>1087</v>
      </c>
    </row>
    <row r="284" spans="1:19" ht="16.05" customHeight="1" x14ac:dyDescent="0.25">
      <c r="A284" s="232">
        <v>44312</v>
      </c>
      <c r="B284" s="4" t="s">
        <v>1070</v>
      </c>
      <c r="D284" s="4" t="s">
        <v>108</v>
      </c>
      <c r="E284" s="4" t="s">
        <v>1071</v>
      </c>
      <c r="F284" s="42">
        <v>0</v>
      </c>
      <c r="G284" s="42">
        <v>8700</v>
      </c>
      <c r="H284" s="97" t="s">
        <v>101</v>
      </c>
      <c r="I284" s="97" t="s">
        <v>126</v>
      </c>
      <c r="J284" s="43" t="s">
        <v>339</v>
      </c>
      <c r="L284" s="20" t="s">
        <v>1087</v>
      </c>
      <c r="M284" s="97">
        <v>8700</v>
      </c>
      <c r="N284" s="42">
        <v>8700</v>
      </c>
      <c r="O284" s="42">
        <v>0</v>
      </c>
      <c r="P284" s="42">
        <v>8700</v>
      </c>
      <c r="Q284" s="42">
        <v>0</v>
      </c>
      <c r="R284" s="97" t="s">
        <v>339</v>
      </c>
      <c r="S284" s="97" t="s">
        <v>1087</v>
      </c>
    </row>
    <row r="285" spans="1:19" ht="16.05" customHeight="1" x14ac:dyDescent="0.25">
      <c r="A285" s="232">
        <v>44312</v>
      </c>
      <c r="B285" s="4" t="s">
        <v>1065</v>
      </c>
      <c r="D285" s="4" t="s">
        <v>108</v>
      </c>
      <c r="E285" s="4" t="s">
        <v>1072</v>
      </c>
      <c r="F285" s="42">
        <v>0</v>
      </c>
      <c r="G285" s="42">
        <v>75000</v>
      </c>
      <c r="H285" s="97" t="s">
        <v>101</v>
      </c>
      <c r="I285" s="97" t="s">
        <v>126</v>
      </c>
      <c r="J285" s="43" t="s">
        <v>337</v>
      </c>
      <c r="K285" s="20">
        <v>44322</v>
      </c>
      <c r="L285" s="20" t="s">
        <v>1087</v>
      </c>
      <c r="M285" s="97">
        <v>0</v>
      </c>
      <c r="N285" s="42">
        <v>75000</v>
      </c>
      <c r="O285" s="42">
        <v>0</v>
      </c>
      <c r="P285" s="42">
        <v>75000</v>
      </c>
      <c r="Q285" s="42">
        <v>0</v>
      </c>
      <c r="R285" s="97" t="s">
        <v>337</v>
      </c>
      <c r="S285" s="97" t="s">
        <v>1087</v>
      </c>
    </row>
    <row r="286" spans="1:19" ht="16.05" customHeight="1" x14ac:dyDescent="0.25">
      <c r="A286" s="232">
        <v>44312</v>
      </c>
      <c r="B286" s="4" t="s">
        <v>47</v>
      </c>
      <c r="D286" s="4" t="s">
        <v>103</v>
      </c>
      <c r="E286" s="4" t="s">
        <v>49</v>
      </c>
      <c r="F286" s="42">
        <v>0</v>
      </c>
      <c r="G286" s="42">
        <v>2783.03</v>
      </c>
      <c r="H286" s="97" t="s">
        <v>101</v>
      </c>
      <c r="I286" s="97" t="s">
        <v>124</v>
      </c>
      <c r="J286" s="43" t="s">
        <v>376</v>
      </c>
      <c r="K286" s="20">
        <v>44312</v>
      </c>
      <c r="L286" s="20" t="s">
        <v>1087</v>
      </c>
      <c r="M286" s="97">
        <v>0</v>
      </c>
      <c r="N286" s="42">
        <v>2783.03</v>
      </c>
      <c r="O286" s="42">
        <v>0</v>
      </c>
      <c r="P286" s="42">
        <v>2783.03</v>
      </c>
      <c r="Q286" s="42">
        <v>0</v>
      </c>
      <c r="R286" s="97" t="s">
        <v>376</v>
      </c>
      <c r="S286" s="97" t="s">
        <v>1087</v>
      </c>
    </row>
    <row r="287" spans="1:19" ht="16.05" customHeight="1" x14ac:dyDescent="0.25">
      <c r="A287" s="232">
        <v>44312</v>
      </c>
      <c r="B287" s="4" t="s">
        <v>47</v>
      </c>
      <c r="D287" s="4" t="s">
        <v>103</v>
      </c>
      <c r="E287" s="4" t="s">
        <v>48</v>
      </c>
      <c r="F287" s="42">
        <v>0</v>
      </c>
      <c r="G287" s="42">
        <v>1466.38</v>
      </c>
      <c r="H287" s="97" t="s">
        <v>101</v>
      </c>
      <c r="I287" s="97" t="s">
        <v>124</v>
      </c>
      <c r="J287" s="43" t="s">
        <v>285</v>
      </c>
      <c r="K287" s="20">
        <v>44312</v>
      </c>
      <c r="L287" s="20" t="s">
        <v>1087</v>
      </c>
      <c r="M287" s="97">
        <v>0</v>
      </c>
      <c r="N287" s="42">
        <v>1466.38</v>
      </c>
      <c r="O287" s="42">
        <v>0</v>
      </c>
      <c r="P287" s="42">
        <v>1466.38</v>
      </c>
      <c r="Q287" s="42">
        <v>0</v>
      </c>
      <c r="R287" s="97" t="s">
        <v>285</v>
      </c>
      <c r="S287" s="97" t="s">
        <v>1087</v>
      </c>
    </row>
    <row r="288" spans="1:19" ht="16.05" customHeight="1" x14ac:dyDescent="0.25">
      <c r="A288" s="232">
        <v>44312</v>
      </c>
      <c r="B288" s="4" t="s">
        <v>21</v>
      </c>
      <c r="D288" s="4" t="s">
        <v>103</v>
      </c>
      <c r="E288" s="4" t="s">
        <v>109</v>
      </c>
      <c r="F288" s="42">
        <v>0</v>
      </c>
      <c r="G288" s="42">
        <v>13800</v>
      </c>
      <c r="H288" s="97" t="s">
        <v>84</v>
      </c>
      <c r="I288" s="97" t="s">
        <v>124</v>
      </c>
      <c r="J288" s="43" t="s">
        <v>274</v>
      </c>
      <c r="K288" s="20">
        <v>44312</v>
      </c>
      <c r="L288" s="20" t="s">
        <v>1087</v>
      </c>
      <c r="M288" s="97">
        <v>0</v>
      </c>
      <c r="N288" s="42">
        <v>12545.454545454546</v>
      </c>
      <c r="O288" s="42">
        <v>1254.5454545454545</v>
      </c>
      <c r="P288" s="42">
        <v>13800</v>
      </c>
      <c r="Q288" s="42">
        <v>0</v>
      </c>
      <c r="R288" s="97" t="s">
        <v>274</v>
      </c>
      <c r="S288" s="97" t="s">
        <v>1087</v>
      </c>
    </row>
    <row r="289" spans="1:19" ht="16.05" customHeight="1" x14ac:dyDescent="0.25">
      <c r="A289" s="232">
        <v>44316</v>
      </c>
      <c r="B289" s="4" t="s">
        <v>1065</v>
      </c>
      <c r="D289" s="4" t="s">
        <v>102</v>
      </c>
      <c r="E289" s="4" t="s">
        <v>152</v>
      </c>
      <c r="F289" s="42">
        <v>0</v>
      </c>
      <c r="G289" s="42">
        <v>744</v>
      </c>
      <c r="H289" s="97" t="s">
        <v>101</v>
      </c>
      <c r="I289" s="97" t="s">
        <v>124</v>
      </c>
      <c r="J289" s="43" t="s">
        <v>251</v>
      </c>
      <c r="K289" s="20">
        <v>44316</v>
      </c>
      <c r="L289" s="20" t="s">
        <v>1087</v>
      </c>
      <c r="M289" s="127">
        <v>0</v>
      </c>
      <c r="N289" s="128">
        <v>744</v>
      </c>
      <c r="O289" s="128">
        <v>0</v>
      </c>
      <c r="P289" s="128">
        <v>744</v>
      </c>
      <c r="Q289" s="42">
        <v>0</v>
      </c>
      <c r="R289" s="127" t="s">
        <v>251</v>
      </c>
      <c r="S289" s="127" t="s">
        <v>1087</v>
      </c>
    </row>
    <row r="290" spans="1:19" ht="16.05" customHeight="1" x14ac:dyDescent="0.25">
      <c r="A290" s="232">
        <v>44316</v>
      </c>
      <c r="B290" s="4" t="s">
        <v>1065</v>
      </c>
      <c r="D290" s="4" t="s">
        <v>102</v>
      </c>
      <c r="E290" s="4" t="s">
        <v>152</v>
      </c>
      <c r="F290" s="42">
        <v>0</v>
      </c>
      <c r="G290" s="42">
        <v>-744</v>
      </c>
      <c r="H290" s="97" t="s">
        <v>101</v>
      </c>
      <c r="I290" s="97" t="s">
        <v>130</v>
      </c>
      <c r="J290" s="43" t="s">
        <v>251</v>
      </c>
      <c r="K290" s="20">
        <v>44316</v>
      </c>
      <c r="L290" s="20" t="s">
        <v>1087</v>
      </c>
      <c r="M290" s="127">
        <v>0</v>
      </c>
      <c r="N290" s="128">
        <v>-744</v>
      </c>
      <c r="O290" s="128">
        <v>0</v>
      </c>
      <c r="P290" s="128">
        <v>-744</v>
      </c>
      <c r="Q290" s="42">
        <v>0</v>
      </c>
      <c r="R290" s="127" t="s">
        <v>251</v>
      </c>
      <c r="S290" s="127" t="s">
        <v>1087</v>
      </c>
    </row>
    <row r="291" spans="1:19" ht="16.05" customHeight="1" x14ac:dyDescent="0.25">
      <c r="A291" s="232">
        <v>44316</v>
      </c>
      <c r="B291" s="4" t="s">
        <v>468</v>
      </c>
      <c r="D291" s="4" t="s">
        <v>470</v>
      </c>
      <c r="E291" s="4" t="s">
        <v>469</v>
      </c>
      <c r="F291" s="42">
        <v>0</v>
      </c>
      <c r="G291" s="42">
        <v>10580</v>
      </c>
      <c r="H291" s="97" t="s">
        <v>101</v>
      </c>
      <c r="I291" s="97" t="s">
        <v>128</v>
      </c>
      <c r="J291" s="43" t="s">
        <v>266</v>
      </c>
      <c r="K291" s="20">
        <v>44323</v>
      </c>
      <c r="L291" s="20" t="s">
        <v>1087</v>
      </c>
      <c r="M291" s="127">
        <v>0</v>
      </c>
      <c r="N291" s="128">
        <v>10580</v>
      </c>
      <c r="O291" s="128">
        <v>0</v>
      </c>
      <c r="P291" s="128">
        <v>10580</v>
      </c>
      <c r="Q291" s="42">
        <v>0</v>
      </c>
      <c r="R291" s="127" t="s">
        <v>266</v>
      </c>
      <c r="S291" s="127" t="s">
        <v>1087</v>
      </c>
    </row>
    <row r="292" spans="1:19" ht="16.05" customHeight="1" x14ac:dyDescent="0.25">
      <c r="A292" s="232">
        <v>44317</v>
      </c>
      <c r="B292" s="4" t="s">
        <v>2</v>
      </c>
      <c r="D292" s="4" t="s">
        <v>34</v>
      </c>
      <c r="E292" s="4" t="s">
        <v>107</v>
      </c>
      <c r="F292" s="42">
        <v>0</v>
      </c>
      <c r="G292" s="42">
        <v>850</v>
      </c>
      <c r="H292" s="97" t="s">
        <v>84</v>
      </c>
      <c r="I292" s="97" t="s">
        <v>124</v>
      </c>
      <c r="J292" s="43" t="s">
        <v>279</v>
      </c>
      <c r="K292" s="20">
        <v>44347</v>
      </c>
      <c r="L292" s="20" t="s">
        <v>1087</v>
      </c>
      <c r="M292" s="97">
        <v>0</v>
      </c>
      <c r="N292" s="42">
        <v>772.72727272727275</v>
      </c>
      <c r="O292" s="42">
        <v>77.272727272727266</v>
      </c>
      <c r="P292" s="42">
        <v>850</v>
      </c>
      <c r="Q292" s="42">
        <v>0</v>
      </c>
      <c r="R292" s="97" t="s">
        <v>279</v>
      </c>
      <c r="S292" s="97" t="s">
        <v>1087</v>
      </c>
    </row>
    <row r="293" spans="1:19" ht="16.05" customHeight="1" x14ac:dyDescent="0.25">
      <c r="A293" s="232">
        <v>44318</v>
      </c>
      <c r="B293" s="4" t="s">
        <v>806</v>
      </c>
      <c r="C293" s="4" t="s">
        <v>725</v>
      </c>
      <c r="D293" s="4" t="s">
        <v>836</v>
      </c>
      <c r="E293" s="4" t="s">
        <v>863</v>
      </c>
      <c r="F293" s="42">
        <v>6950</v>
      </c>
      <c r="G293" s="42">
        <v>26535.1</v>
      </c>
      <c r="H293" s="97" t="s">
        <v>84</v>
      </c>
      <c r="I293" s="97" t="s">
        <v>124</v>
      </c>
      <c r="J293" s="43" t="s">
        <v>808</v>
      </c>
      <c r="K293" s="20">
        <v>44341</v>
      </c>
      <c r="L293" s="20" t="s">
        <v>1090</v>
      </c>
      <c r="M293" s="97">
        <v>0</v>
      </c>
      <c r="N293" s="42">
        <v>24122.81818181818</v>
      </c>
      <c r="O293" s="42">
        <v>2412.2818181818179</v>
      </c>
      <c r="P293" s="42">
        <v>26535.1</v>
      </c>
      <c r="Q293" s="42">
        <v>3.4709090909090907</v>
      </c>
      <c r="R293" s="97" t="s">
        <v>728</v>
      </c>
      <c r="S293" s="97" t="s">
        <v>1087</v>
      </c>
    </row>
    <row r="294" spans="1:19" ht="16.05" customHeight="1" x14ac:dyDescent="0.25">
      <c r="A294" s="232">
        <v>44318</v>
      </c>
      <c r="B294" s="4" t="s">
        <v>806</v>
      </c>
      <c r="C294" s="4" t="s">
        <v>726</v>
      </c>
      <c r="D294" s="4" t="s">
        <v>836</v>
      </c>
      <c r="E294" s="4" t="s">
        <v>862</v>
      </c>
      <c r="F294" s="42">
        <v>5500</v>
      </c>
      <c r="G294" s="42">
        <v>22770</v>
      </c>
      <c r="H294" s="97" t="s">
        <v>84</v>
      </c>
      <c r="I294" s="97" t="s">
        <v>124</v>
      </c>
      <c r="J294" s="43" t="s">
        <v>808</v>
      </c>
      <c r="K294" s="20">
        <v>44341</v>
      </c>
      <c r="L294" s="20" t="s">
        <v>1090</v>
      </c>
      <c r="M294" s="127">
        <v>0</v>
      </c>
      <c r="N294" s="128">
        <v>20700</v>
      </c>
      <c r="O294" s="128">
        <v>2070</v>
      </c>
      <c r="P294" s="128">
        <v>22770</v>
      </c>
      <c r="Q294" s="42">
        <v>3.7636363636363637</v>
      </c>
      <c r="R294" s="127" t="s">
        <v>728</v>
      </c>
      <c r="S294" s="127" t="s">
        <v>1087</v>
      </c>
    </row>
    <row r="295" spans="1:19" ht="16.05" customHeight="1" x14ac:dyDescent="0.25">
      <c r="A295" s="232">
        <v>44321</v>
      </c>
      <c r="B295" s="4" t="s">
        <v>145</v>
      </c>
      <c r="D295" s="4" t="s">
        <v>103</v>
      </c>
      <c r="E295" s="4" t="s">
        <v>62</v>
      </c>
      <c r="F295" s="42">
        <v>0</v>
      </c>
      <c r="G295" s="42">
        <v>368</v>
      </c>
      <c r="H295" s="97" t="s">
        <v>84</v>
      </c>
      <c r="I295" s="97" t="s">
        <v>124</v>
      </c>
      <c r="J295" s="43" t="s">
        <v>272</v>
      </c>
      <c r="K295" s="20">
        <v>44321</v>
      </c>
      <c r="L295" s="20" t="s">
        <v>1087</v>
      </c>
      <c r="M295" s="97">
        <v>0</v>
      </c>
      <c r="N295" s="42">
        <v>334.54545454545456</v>
      </c>
      <c r="O295" s="42">
        <v>33.454545454545453</v>
      </c>
      <c r="P295" s="42">
        <v>368</v>
      </c>
      <c r="Q295" s="42">
        <v>0</v>
      </c>
      <c r="R295" s="97" t="s">
        <v>272</v>
      </c>
      <c r="S295" s="97" t="s">
        <v>1087</v>
      </c>
    </row>
    <row r="296" spans="1:19" ht="16.05" customHeight="1" x14ac:dyDescent="0.25">
      <c r="A296" s="232">
        <v>44321</v>
      </c>
      <c r="B296" s="4" t="s">
        <v>1065</v>
      </c>
      <c r="D296" s="4" t="s">
        <v>150</v>
      </c>
      <c r="E296" s="4" t="s">
        <v>151</v>
      </c>
      <c r="F296" s="42">
        <v>0</v>
      </c>
      <c r="G296" s="42">
        <v>-10000</v>
      </c>
      <c r="H296" s="97" t="s">
        <v>101</v>
      </c>
      <c r="I296" s="97" t="s">
        <v>128</v>
      </c>
      <c r="J296" s="43" t="s">
        <v>251</v>
      </c>
      <c r="K296" s="20">
        <v>44321</v>
      </c>
      <c r="L296" s="20" t="s">
        <v>1087</v>
      </c>
      <c r="M296" s="127">
        <v>0</v>
      </c>
      <c r="N296" s="128">
        <v>-10000</v>
      </c>
      <c r="O296" s="128">
        <v>0</v>
      </c>
      <c r="P296" s="128">
        <v>-10000</v>
      </c>
      <c r="Q296" s="42">
        <v>0</v>
      </c>
      <c r="R296" s="127" t="s">
        <v>251</v>
      </c>
      <c r="S296" s="127" t="s">
        <v>1087</v>
      </c>
    </row>
    <row r="297" spans="1:19" ht="16.05" customHeight="1" x14ac:dyDescent="0.25">
      <c r="A297" s="232">
        <v>44321</v>
      </c>
      <c r="B297" s="4" t="s">
        <v>1065</v>
      </c>
      <c r="D297" s="4" t="s">
        <v>150</v>
      </c>
      <c r="E297" s="4" t="s">
        <v>151</v>
      </c>
      <c r="F297" s="42">
        <v>0</v>
      </c>
      <c r="G297" s="42">
        <v>10000</v>
      </c>
      <c r="H297" s="97" t="s">
        <v>101</v>
      </c>
      <c r="I297" s="97" t="s">
        <v>124</v>
      </c>
      <c r="J297" s="43" t="s">
        <v>251</v>
      </c>
      <c r="K297" s="20">
        <v>44321</v>
      </c>
      <c r="L297" s="20" t="s">
        <v>1087</v>
      </c>
      <c r="M297" s="127">
        <v>0</v>
      </c>
      <c r="N297" s="128">
        <v>10000</v>
      </c>
      <c r="O297" s="128">
        <v>0</v>
      </c>
      <c r="P297" s="128">
        <v>10000</v>
      </c>
      <c r="Q297" s="42">
        <v>0</v>
      </c>
      <c r="R297" s="127" t="s">
        <v>251</v>
      </c>
      <c r="S297" s="127" t="s">
        <v>1087</v>
      </c>
    </row>
    <row r="298" spans="1:19" ht="16.05" customHeight="1" x14ac:dyDescent="0.25">
      <c r="A298" s="232">
        <v>44323</v>
      </c>
      <c r="B298" s="4" t="s">
        <v>805</v>
      </c>
      <c r="C298" s="4" t="s">
        <v>722</v>
      </c>
      <c r="D298" s="4" t="s">
        <v>848</v>
      </c>
      <c r="E298" s="4" t="s">
        <v>858</v>
      </c>
      <c r="F298" s="42">
        <v>14400</v>
      </c>
      <c r="G298" s="42">
        <v>52992</v>
      </c>
      <c r="H298" s="97" t="s">
        <v>84</v>
      </c>
      <c r="I298" s="97" t="s">
        <v>124</v>
      </c>
      <c r="J298" s="43" t="s">
        <v>808</v>
      </c>
      <c r="K298" s="20">
        <v>44354</v>
      </c>
      <c r="L298" s="20" t="s">
        <v>1090</v>
      </c>
      <c r="M298" s="97">
        <v>0</v>
      </c>
      <c r="N298" s="42">
        <v>48174.545454545456</v>
      </c>
      <c r="O298" s="42">
        <v>4817.454545454545</v>
      </c>
      <c r="P298" s="42">
        <v>52992</v>
      </c>
      <c r="Q298" s="42">
        <v>3.3454545454545457</v>
      </c>
      <c r="R298" s="97" t="s">
        <v>728</v>
      </c>
      <c r="S298" s="97" t="s">
        <v>1087</v>
      </c>
    </row>
    <row r="299" spans="1:19" ht="16.05" customHeight="1" x14ac:dyDescent="0.25">
      <c r="A299" s="232">
        <v>44323</v>
      </c>
      <c r="B299" s="4" t="s">
        <v>805</v>
      </c>
      <c r="C299" s="4" t="s">
        <v>723</v>
      </c>
      <c r="D299" s="4" t="s">
        <v>848</v>
      </c>
      <c r="E299" s="4" t="s">
        <v>859</v>
      </c>
      <c r="F299" s="42">
        <v>6000</v>
      </c>
      <c r="G299" s="42">
        <v>41400</v>
      </c>
      <c r="H299" s="97" t="s">
        <v>84</v>
      </c>
      <c r="I299" s="97" t="s">
        <v>124</v>
      </c>
      <c r="J299" s="43" t="s">
        <v>808</v>
      </c>
      <c r="K299" s="20">
        <v>44354</v>
      </c>
      <c r="L299" s="20" t="s">
        <v>1090</v>
      </c>
      <c r="M299" s="127">
        <v>0</v>
      </c>
      <c r="N299" s="128">
        <v>37636.36363636364</v>
      </c>
      <c r="O299" s="128">
        <v>3763.6363636363635</v>
      </c>
      <c r="P299" s="128">
        <v>41400</v>
      </c>
      <c r="Q299" s="42">
        <v>6.2727272727272734</v>
      </c>
      <c r="R299" s="127" t="s">
        <v>728</v>
      </c>
      <c r="S299" s="127" t="s">
        <v>1087</v>
      </c>
    </row>
    <row r="300" spans="1:19" ht="16.05" customHeight="1" x14ac:dyDescent="0.25">
      <c r="A300" s="232">
        <v>44323</v>
      </c>
      <c r="B300" s="4" t="s">
        <v>805</v>
      </c>
      <c r="C300" s="4" t="s">
        <v>724</v>
      </c>
      <c r="D300" s="4" t="s">
        <v>848</v>
      </c>
      <c r="E300" s="4" t="s">
        <v>860</v>
      </c>
      <c r="F300" s="42">
        <v>1500</v>
      </c>
      <c r="G300" s="42">
        <v>48300</v>
      </c>
      <c r="H300" s="97" t="s">
        <v>84</v>
      </c>
      <c r="I300" s="97" t="s">
        <v>124</v>
      </c>
      <c r="J300" s="43" t="s">
        <v>808</v>
      </c>
      <c r="K300" s="20">
        <v>44354</v>
      </c>
      <c r="L300" s="20" t="s">
        <v>1090</v>
      </c>
      <c r="M300" s="127">
        <v>0</v>
      </c>
      <c r="N300" s="128">
        <v>43909.090909090912</v>
      </c>
      <c r="O300" s="128">
        <v>4390.909090909091</v>
      </c>
      <c r="P300" s="128">
        <v>48300</v>
      </c>
      <c r="Q300" s="42">
        <v>29.272727272727273</v>
      </c>
      <c r="R300" s="127" t="s">
        <v>728</v>
      </c>
      <c r="S300" s="127" t="s">
        <v>1087</v>
      </c>
    </row>
    <row r="301" spans="1:19" ht="16.05" customHeight="1" x14ac:dyDescent="0.25">
      <c r="A301" s="232">
        <v>44331</v>
      </c>
      <c r="B301" s="4" t="s">
        <v>146</v>
      </c>
      <c r="D301" s="4" t="s">
        <v>102</v>
      </c>
      <c r="E301" s="4" t="s">
        <v>8</v>
      </c>
      <c r="F301" s="42">
        <v>0</v>
      </c>
      <c r="G301" s="42">
        <v>80</v>
      </c>
      <c r="H301" s="97" t="s">
        <v>84</v>
      </c>
      <c r="I301" s="97" t="s">
        <v>124</v>
      </c>
      <c r="J301" s="43" t="s">
        <v>267</v>
      </c>
      <c r="K301" s="20">
        <v>44331</v>
      </c>
      <c r="L301" s="20" t="s">
        <v>1087</v>
      </c>
      <c r="M301" s="127">
        <v>0</v>
      </c>
      <c r="N301" s="128">
        <v>72.727272727272734</v>
      </c>
      <c r="O301" s="128">
        <v>7.2727272727272725</v>
      </c>
      <c r="P301" s="128">
        <v>80</v>
      </c>
      <c r="Q301" s="42">
        <v>0</v>
      </c>
      <c r="R301" s="127" t="s">
        <v>267</v>
      </c>
      <c r="S301" s="127" t="s">
        <v>1087</v>
      </c>
    </row>
    <row r="302" spans="1:19" ht="16.05" customHeight="1" x14ac:dyDescent="0.25">
      <c r="A302" s="232">
        <v>44331</v>
      </c>
      <c r="B302" s="4" t="s">
        <v>146</v>
      </c>
      <c r="D302" s="4" t="s">
        <v>102</v>
      </c>
      <c r="E302" s="4" t="s">
        <v>8</v>
      </c>
      <c r="F302" s="42">
        <v>0</v>
      </c>
      <c r="G302" s="42">
        <v>35</v>
      </c>
      <c r="H302" s="97" t="s">
        <v>84</v>
      </c>
      <c r="I302" s="97" t="s">
        <v>126</v>
      </c>
      <c r="J302" s="43" t="s">
        <v>267</v>
      </c>
      <c r="K302" s="20">
        <v>44331</v>
      </c>
      <c r="L302" s="20" t="s">
        <v>1087</v>
      </c>
      <c r="M302" s="127">
        <v>0</v>
      </c>
      <c r="N302" s="128">
        <v>31.81818181818182</v>
      </c>
      <c r="O302" s="128">
        <v>3.1818181818181817</v>
      </c>
      <c r="P302" s="128">
        <v>35</v>
      </c>
      <c r="Q302" s="42">
        <v>0</v>
      </c>
      <c r="R302" s="127" t="s">
        <v>267</v>
      </c>
      <c r="S302" s="127" t="s">
        <v>1087</v>
      </c>
    </row>
    <row r="303" spans="1:19" ht="16.05" customHeight="1" x14ac:dyDescent="0.25">
      <c r="A303" s="232">
        <v>44331</v>
      </c>
      <c r="B303" s="4" t="s">
        <v>7</v>
      </c>
      <c r="D303" s="4" t="s">
        <v>105</v>
      </c>
      <c r="E303" s="4" t="s">
        <v>467</v>
      </c>
      <c r="F303" s="42">
        <v>0</v>
      </c>
      <c r="G303" s="42">
        <v>2300</v>
      </c>
      <c r="H303" s="97" t="s">
        <v>84</v>
      </c>
      <c r="I303" s="97" t="s">
        <v>124</v>
      </c>
      <c r="J303" s="43" t="s">
        <v>265</v>
      </c>
      <c r="K303" s="20">
        <v>44349</v>
      </c>
      <c r="L303" s="20" t="s">
        <v>1087</v>
      </c>
      <c r="M303" s="127">
        <v>0</v>
      </c>
      <c r="N303" s="128">
        <v>2090.909090909091</v>
      </c>
      <c r="O303" s="128">
        <v>209.09090909090907</v>
      </c>
      <c r="P303" s="128">
        <v>2300</v>
      </c>
      <c r="Q303" s="42">
        <v>0</v>
      </c>
      <c r="R303" s="127" t="s">
        <v>265</v>
      </c>
      <c r="S303" s="127" t="s">
        <v>1087</v>
      </c>
    </row>
    <row r="304" spans="1:19" ht="16.05" customHeight="1" x14ac:dyDescent="0.25">
      <c r="A304" s="232">
        <v>44332</v>
      </c>
      <c r="B304" s="4" t="s">
        <v>147</v>
      </c>
      <c r="D304" s="4" t="s">
        <v>148</v>
      </c>
      <c r="E304" s="4" t="s">
        <v>149</v>
      </c>
      <c r="F304" s="42">
        <v>0</v>
      </c>
      <c r="G304" s="42">
        <v>105</v>
      </c>
      <c r="H304" s="97" t="s">
        <v>84</v>
      </c>
      <c r="I304" s="97" t="s">
        <v>130</v>
      </c>
      <c r="J304" s="43" t="s">
        <v>273</v>
      </c>
      <c r="K304" s="20">
        <v>44332</v>
      </c>
      <c r="L304" s="20" t="s">
        <v>1087</v>
      </c>
      <c r="M304" s="97">
        <v>0</v>
      </c>
      <c r="N304" s="42">
        <v>95.454545454545453</v>
      </c>
      <c r="O304" s="42">
        <v>9.545454545454545</v>
      </c>
      <c r="P304" s="42">
        <v>105</v>
      </c>
      <c r="Q304" s="42">
        <v>0</v>
      </c>
      <c r="R304" s="97" t="s">
        <v>273</v>
      </c>
      <c r="S304" s="97" t="s">
        <v>1087</v>
      </c>
    </row>
    <row r="305" spans="1:19" ht="16.05" customHeight="1" x14ac:dyDescent="0.25">
      <c r="A305" s="232">
        <v>44336</v>
      </c>
      <c r="B305" s="4" t="s">
        <v>1065</v>
      </c>
      <c r="D305" s="4" t="s">
        <v>150</v>
      </c>
      <c r="E305" s="4" t="s">
        <v>151</v>
      </c>
      <c r="F305" s="42">
        <v>0</v>
      </c>
      <c r="G305" s="42">
        <v>-50000</v>
      </c>
      <c r="H305" s="97" t="s">
        <v>101</v>
      </c>
      <c r="I305" s="97" t="s">
        <v>126</v>
      </c>
      <c r="J305" s="43" t="s">
        <v>251</v>
      </c>
      <c r="K305" s="20">
        <v>44336</v>
      </c>
      <c r="L305" s="20" t="s">
        <v>1087</v>
      </c>
      <c r="M305" s="97">
        <v>0</v>
      </c>
      <c r="N305" s="42">
        <v>-50000</v>
      </c>
      <c r="O305" s="42">
        <v>0</v>
      </c>
      <c r="P305" s="42">
        <v>-50000</v>
      </c>
      <c r="Q305" s="42">
        <v>0</v>
      </c>
      <c r="R305" s="97" t="s">
        <v>251</v>
      </c>
      <c r="S305" s="97" t="s">
        <v>1087</v>
      </c>
    </row>
    <row r="306" spans="1:19" ht="16.05" customHeight="1" x14ac:dyDescent="0.25">
      <c r="A306" s="232">
        <v>44336</v>
      </c>
      <c r="B306" s="4" t="s">
        <v>1065</v>
      </c>
      <c r="D306" s="4" t="s">
        <v>150</v>
      </c>
      <c r="E306" s="4" t="s">
        <v>151</v>
      </c>
      <c r="F306" s="42">
        <v>0</v>
      </c>
      <c r="G306" s="42">
        <v>50000</v>
      </c>
      <c r="H306" s="97" t="s">
        <v>101</v>
      </c>
      <c r="I306" s="97" t="s">
        <v>124</v>
      </c>
      <c r="J306" s="43" t="s">
        <v>251</v>
      </c>
      <c r="K306" s="20">
        <v>44336</v>
      </c>
      <c r="L306" s="20" t="s">
        <v>1087</v>
      </c>
      <c r="M306" s="97">
        <v>0</v>
      </c>
      <c r="N306" s="42">
        <v>50000</v>
      </c>
      <c r="O306" s="42">
        <v>0</v>
      </c>
      <c r="P306" s="42">
        <v>50000</v>
      </c>
      <c r="Q306" s="42">
        <v>0</v>
      </c>
      <c r="R306" s="97" t="s">
        <v>251</v>
      </c>
      <c r="S306" s="97" t="s">
        <v>1087</v>
      </c>
    </row>
    <row r="307" spans="1:19" ht="16.05" customHeight="1" x14ac:dyDescent="0.25">
      <c r="A307" s="232">
        <v>44342</v>
      </c>
      <c r="B307" s="4" t="s">
        <v>1066</v>
      </c>
      <c r="D307" s="4" t="s">
        <v>1067</v>
      </c>
      <c r="E307" s="4" t="s">
        <v>1069</v>
      </c>
      <c r="F307" s="42">
        <v>0</v>
      </c>
      <c r="G307" s="42">
        <v>12820</v>
      </c>
      <c r="H307" s="97" t="s">
        <v>101</v>
      </c>
      <c r="I307" s="97" t="s">
        <v>126</v>
      </c>
      <c r="J307" s="43" t="s">
        <v>339</v>
      </c>
      <c r="L307" s="20" t="s">
        <v>1087</v>
      </c>
      <c r="M307" s="97">
        <v>12820</v>
      </c>
      <c r="N307" s="42">
        <v>12820</v>
      </c>
      <c r="O307" s="42">
        <v>0</v>
      </c>
      <c r="P307" s="42">
        <v>12820</v>
      </c>
      <c r="Q307" s="42">
        <v>0</v>
      </c>
      <c r="R307" s="97" t="s">
        <v>339</v>
      </c>
      <c r="S307" s="97" t="s">
        <v>1087</v>
      </c>
    </row>
    <row r="308" spans="1:19" ht="16.05" customHeight="1" x14ac:dyDescent="0.25">
      <c r="A308" s="232">
        <v>44342</v>
      </c>
      <c r="B308" s="4" t="s">
        <v>1070</v>
      </c>
      <c r="D308" s="4" t="s">
        <v>108</v>
      </c>
      <c r="E308" s="4" t="s">
        <v>1071</v>
      </c>
      <c r="F308" s="42">
        <v>0</v>
      </c>
      <c r="G308" s="42">
        <v>8700</v>
      </c>
      <c r="H308" s="97" t="s">
        <v>101</v>
      </c>
      <c r="I308" s="97" t="s">
        <v>126</v>
      </c>
      <c r="J308" s="43" t="s">
        <v>339</v>
      </c>
      <c r="L308" s="20" t="s">
        <v>1087</v>
      </c>
      <c r="M308" s="97">
        <v>8700</v>
      </c>
      <c r="N308" s="42">
        <v>8700</v>
      </c>
      <c r="O308" s="42">
        <v>0</v>
      </c>
      <c r="P308" s="42">
        <v>8700</v>
      </c>
      <c r="Q308" s="42">
        <v>0</v>
      </c>
      <c r="R308" s="97" t="s">
        <v>339</v>
      </c>
      <c r="S308" s="97" t="s">
        <v>1087</v>
      </c>
    </row>
    <row r="309" spans="1:19" ht="16.05" customHeight="1" x14ac:dyDescent="0.25">
      <c r="A309" s="232">
        <v>44342</v>
      </c>
      <c r="B309" s="4" t="s">
        <v>1065</v>
      </c>
      <c r="D309" s="4" t="s">
        <v>108</v>
      </c>
      <c r="E309" s="4" t="s">
        <v>1072</v>
      </c>
      <c r="F309" s="42">
        <v>0</v>
      </c>
      <c r="G309" s="42">
        <v>75000</v>
      </c>
      <c r="H309" s="97" t="s">
        <v>101</v>
      </c>
      <c r="I309" s="97" t="s">
        <v>126</v>
      </c>
      <c r="J309" s="43" t="s">
        <v>337</v>
      </c>
      <c r="K309" s="20">
        <v>44353</v>
      </c>
      <c r="L309" s="20" t="s">
        <v>1087</v>
      </c>
      <c r="M309" s="97">
        <v>0</v>
      </c>
      <c r="N309" s="42">
        <v>75000</v>
      </c>
      <c r="O309" s="42">
        <v>0</v>
      </c>
      <c r="P309" s="42">
        <v>75000</v>
      </c>
      <c r="Q309" s="42">
        <v>0</v>
      </c>
      <c r="R309" s="97" t="s">
        <v>337</v>
      </c>
      <c r="S309" s="97" t="s">
        <v>1087</v>
      </c>
    </row>
    <row r="310" spans="1:19" ht="16.05" customHeight="1" x14ac:dyDescent="0.25">
      <c r="A310" s="232">
        <v>44342</v>
      </c>
      <c r="B310" s="4" t="s">
        <v>47</v>
      </c>
      <c r="D310" s="4" t="s">
        <v>103</v>
      </c>
      <c r="E310" s="4" t="s">
        <v>49</v>
      </c>
      <c r="F310" s="42">
        <v>0</v>
      </c>
      <c r="G310" s="42">
        <v>3451.91</v>
      </c>
      <c r="H310" s="97" t="s">
        <v>101</v>
      </c>
      <c r="I310" s="97" t="s">
        <v>124</v>
      </c>
      <c r="J310" s="43" t="s">
        <v>376</v>
      </c>
      <c r="K310" s="20">
        <v>44342</v>
      </c>
      <c r="L310" s="20" t="s">
        <v>1087</v>
      </c>
      <c r="M310" s="97">
        <v>0</v>
      </c>
      <c r="N310" s="42">
        <v>3451.91</v>
      </c>
      <c r="O310" s="42">
        <v>0</v>
      </c>
      <c r="P310" s="42">
        <v>3451.91</v>
      </c>
      <c r="Q310" s="42">
        <v>0</v>
      </c>
      <c r="R310" s="97" t="s">
        <v>376</v>
      </c>
      <c r="S310" s="97" t="s">
        <v>1087</v>
      </c>
    </row>
    <row r="311" spans="1:19" ht="16.05" customHeight="1" x14ac:dyDescent="0.25">
      <c r="A311" s="232">
        <v>44342</v>
      </c>
      <c r="B311" s="4" t="s">
        <v>47</v>
      </c>
      <c r="D311" s="4" t="s">
        <v>103</v>
      </c>
      <c r="E311" s="4" t="s">
        <v>48</v>
      </c>
      <c r="F311" s="42">
        <v>0</v>
      </c>
      <c r="G311" s="42">
        <v>1859.85</v>
      </c>
      <c r="H311" s="97" t="s">
        <v>101</v>
      </c>
      <c r="I311" s="97" t="s">
        <v>124</v>
      </c>
      <c r="J311" s="43" t="s">
        <v>285</v>
      </c>
      <c r="K311" s="20">
        <v>44342</v>
      </c>
      <c r="L311" s="20" t="s">
        <v>1087</v>
      </c>
      <c r="M311" s="97">
        <v>0</v>
      </c>
      <c r="N311" s="42">
        <v>1859.85</v>
      </c>
      <c r="O311" s="42">
        <v>0</v>
      </c>
      <c r="P311" s="42">
        <v>1859.85</v>
      </c>
      <c r="Q311" s="42">
        <v>0</v>
      </c>
      <c r="R311" s="97" t="s">
        <v>285</v>
      </c>
      <c r="S311" s="97" t="s">
        <v>1087</v>
      </c>
    </row>
    <row r="312" spans="1:19" ht="16.05" customHeight="1" x14ac:dyDescent="0.25">
      <c r="A312" s="232">
        <v>44342</v>
      </c>
      <c r="B312" s="4" t="s">
        <v>21</v>
      </c>
      <c r="D312" s="4" t="s">
        <v>103</v>
      </c>
      <c r="E312" s="4" t="s">
        <v>109</v>
      </c>
      <c r="F312" s="42">
        <v>0</v>
      </c>
      <c r="G312" s="42">
        <v>13800</v>
      </c>
      <c r="H312" s="97" t="s">
        <v>84</v>
      </c>
      <c r="I312" s="97" t="s">
        <v>124</v>
      </c>
      <c r="J312" s="43" t="s">
        <v>274</v>
      </c>
      <c r="K312" s="20">
        <v>44342</v>
      </c>
      <c r="L312" s="20" t="s">
        <v>1087</v>
      </c>
      <c r="M312" s="97">
        <v>0</v>
      </c>
      <c r="N312" s="42">
        <v>12545.454545454546</v>
      </c>
      <c r="O312" s="42">
        <v>1254.5454545454545</v>
      </c>
      <c r="P312" s="42">
        <v>13800</v>
      </c>
      <c r="Q312" s="42">
        <v>0</v>
      </c>
      <c r="R312" s="97" t="s">
        <v>274</v>
      </c>
      <c r="S312" s="97" t="s">
        <v>1087</v>
      </c>
    </row>
    <row r="313" spans="1:19" ht="16.05" customHeight="1" x14ac:dyDescent="0.25">
      <c r="A313" s="232">
        <v>44342</v>
      </c>
      <c r="B313" s="4" t="s">
        <v>36</v>
      </c>
      <c r="D313" s="4" t="s">
        <v>105</v>
      </c>
      <c r="E313" s="4" t="s">
        <v>69</v>
      </c>
      <c r="F313" s="42">
        <v>0</v>
      </c>
      <c r="G313" s="42">
        <v>2100</v>
      </c>
      <c r="H313" s="97" t="s">
        <v>84</v>
      </c>
      <c r="I313" s="97" t="s">
        <v>124</v>
      </c>
      <c r="J313" s="43" t="s">
        <v>280</v>
      </c>
      <c r="K313" s="20">
        <v>44347</v>
      </c>
      <c r="L313" s="20" t="s">
        <v>1087</v>
      </c>
      <c r="M313" s="97">
        <v>0</v>
      </c>
      <c r="N313" s="42">
        <v>1909.090909090909</v>
      </c>
      <c r="O313" s="42">
        <v>190.90909090909091</v>
      </c>
      <c r="P313" s="42">
        <v>2100</v>
      </c>
      <c r="Q313" s="42">
        <v>0</v>
      </c>
      <c r="R313" s="97" t="s">
        <v>280</v>
      </c>
      <c r="S313" s="97" t="s">
        <v>1087</v>
      </c>
    </row>
    <row r="314" spans="1:19" ht="16.05" customHeight="1" x14ac:dyDescent="0.25">
      <c r="A314" s="232">
        <v>44347</v>
      </c>
      <c r="B314" s="4" t="s">
        <v>1065</v>
      </c>
      <c r="D314" s="4" t="s">
        <v>102</v>
      </c>
      <c r="E314" s="4" t="s">
        <v>152</v>
      </c>
      <c r="F314" s="42">
        <v>0</v>
      </c>
      <c r="G314" s="42">
        <v>100</v>
      </c>
      <c r="H314" s="97" t="s">
        <v>101</v>
      </c>
      <c r="I314" s="97" t="s">
        <v>124</v>
      </c>
      <c r="J314" s="43" t="s">
        <v>251</v>
      </c>
      <c r="K314" s="20">
        <v>44347</v>
      </c>
      <c r="L314" s="20" t="s">
        <v>1087</v>
      </c>
      <c r="M314" s="97">
        <v>0</v>
      </c>
      <c r="N314" s="42">
        <v>100</v>
      </c>
      <c r="O314" s="42">
        <v>0</v>
      </c>
      <c r="P314" s="42">
        <v>100</v>
      </c>
      <c r="Q314" s="42">
        <v>0</v>
      </c>
      <c r="R314" s="97" t="s">
        <v>251</v>
      </c>
      <c r="S314" s="97" t="s">
        <v>1087</v>
      </c>
    </row>
    <row r="315" spans="1:19" ht="16.05" customHeight="1" x14ac:dyDescent="0.25">
      <c r="A315" s="232">
        <v>44347</v>
      </c>
      <c r="B315" s="4" t="s">
        <v>1065</v>
      </c>
      <c r="D315" s="4" t="s">
        <v>102</v>
      </c>
      <c r="E315" s="4" t="s">
        <v>152</v>
      </c>
      <c r="F315" s="42">
        <v>0</v>
      </c>
      <c r="G315" s="42">
        <v>-100</v>
      </c>
      <c r="H315" s="97" t="s">
        <v>101</v>
      </c>
      <c r="I315" s="97" t="s">
        <v>130</v>
      </c>
      <c r="J315" s="43" t="s">
        <v>251</v>
      </c>
      <c r="K315" s="20">
        <v>44347</v>
      </c>
      <c r="L315" s="20" t="s">
        <v>1087</v>
      </c>
      <c r="M315" s="127">
        <v>0</v>
      </c>
      <c r="N315" s="128">
        <v>-100</v>
      </c>
      <c r="O315" s="128">
        <v>0</v>
      </c>
      <c r="P315" s="128">
        <v>-100</v>
      </c>
      <c r="Q315" s="42">
        <v>0</v>
      </c>
      <c r="R315" s="127" t="s">
        <v>251</v>
      </c>
      <c r="S315" s="127" t="s">
        <v>1087</v>
      </c>
    </row>
    <row r="316" spans="1:19" ht="16.05" customHeight="1" x14ac:dyDescent="0.25">
      <c r="A316" s="232">
        <v>44347</v>
      </c>
      <c r="B316" s="4" t="s">
        <v>468</v>
      </c>
      <c r="D316" s="4" t="s">
        <v>470</v>
      </c>
      <c r="E316" s="4" t="s">
        <v>469</v>
      </c>
      <c r="F316" s="42">
        <v>0</v>
      </c>
      <c r="G316" s="42">
        <v>11203</v>
      </c>
      <c r="H316" s="97" t="s">
        <v>101</v>
      </c>
      <c r="I316" s="97" t="s">
        <v>128</v>
      </c>
      <c r="J316" s="43" t="s">
        <v>266</v>
      </c>
      <c r="K316" s="20">
        <v>44354</v>
      </c>
      <c r="L316" s="20" t="s">
        <v>1087</v>
      </c>
      <c r="M316" s="127">
        <v>0</v>
      </c>
      <c r="N316" s="128">
        <v>11203</v>
      </c>
      <c r="O316" s="128">
        <v>0</v>
      </c>
      <c r="P316" s="128">
        <v>11203</v>
      </c>
      <c r="Q316" s="42">
        <v>0</v>
      </c>
      <c r="R316" s="127" t="s">
        <v>266</v>
      </c>
      <c r="S316" s="127" t="s">
        <v>1087</v>
      </c>
    </row>
    <row r="317" spans="1:19" ht="16.05" customHeight="1" x14ac:dyDescent="0.25">
      <c r="A317" s="232">
        <v>44348</v>
      </c>
      <c r="B317" s="4" t="s">
        <v>2</v>
      </c>
      <c r="D317" s="4" t="s">
        <v>35</v>
      </c>
      <c r="E317" s="4" t="s">
        <v>107</v>
      </c>
      <c r="F317" s="42">
        <v>0</v>
      </c>
      <c r="G317" s="42">
        <v>850</v>
      </c>
      <c r="H317" s="97" t="s">
        <v>84</v>
      </c>
      <c r="I317" s="97" t="s">
        <v>124</v>
      </c>
      <c r="J317" s="43" t="s">
        <v>279</v>
      </c>
      <c r="L317" s="20" t="s">
        <v>1087</v>
      </c>
      <c r="M317" s="127">
        <v>850</v>
      </c>
      <c r="N317" s="128">
        <v>772.72727272727275</v>
      </c>
      <c r="O317" s="128">
        <v>77.272727272727266</v>
      </c>
      <c r="P317" s="128">
        <v>850</v>
      </c>
      <c r="Q317" s="42">
        <v>0</v>
      </c>
      <c r="R317" s="127" t="s">
        <v>279</v>
      </c>
      <c r="S317" s="127" t="s">
        <v>1087</v>
      </c>
    </row>
    <row r="318" spans="1:19" ht="16.05" customHeight="1" x14ac:dyDescent="0.25">
      <c r="A318" s="232">
        <v>44349</v>
      </c>
      <c r="B318" s="4" t="s">
        <v>806</v>
      </c>
      <c r="C318" s="4" t="s">
        <v>725</v>
      </c>
      <c r="D318" s="4" t="s">
        <v>837</v>
      </c>
      <c r="E318" s="4" t="s">
        <v>863</v>
      </c>
      <c r="F318" s="42">
        <v>7900</v>
      </c>
      <c r="G318" s="42">
        <v>30434.75</v>
      </c>
      <c r="H318" s="97" t="s">
        <v>84</v>
      </c>
      <c r="I318" s="97" t="s">
        <v>124</v>
      </c>
      <c r="J318" s="43" t="s">
        <v>808</v>
      </c>
      <c r="K318" s="20">
        <v>44372</v>
      </c>
      <c r="L318" s="20" t="s">
        <v>1090</v>
      </c>
      <c r="M318" s="97">
        <v>0</v>
      </c>
      <c r="N318" s="42">
        <v>27667.954545454544</v>
      </c>
      <c r="O318" s="42">
        <v>2766.7954545454545</v>
      </c>
      <c r="P318" s="42">
        <v>30434.75</v>
      </c>
      <c r="Q318" s="42">
        <v>3.502272727272727</v>
      </c>
      <c r="R318" s="97" t="s">
        <v>728</v>
      </c>
      <c r="S318" s="97" t="s">
        <v>1087</v>
      </c>
    </row>
    <row r="319" spans="1:19" ht="16.05" customHeight="1" x14ac:dyDescent="0.25">
      <c r="A319" s="232">
        <v>44349</v>
      </c>
      <c r="B319" s="4" t="s">
        <v>806</v>
      </c>
      <c r="C319" s="4" t="s">
        <v>726</v>
      </c>
      <c r="D319" s="4" t="s">
        <v>837</v>
      </c>
      <c r="E319" s="4" t="s">
        <v>862</v>
      </c>
      <c r="F319" s="42">
        <v>7000</v>
      </c>
      <c r="G319" s="42">
        <v>28980</v>
      </c>
      <c r="H319" s="97" t="s">
        <v>84</v>
      </c>
      <c r="I319" s="97" t="s">
        <v>124</v>
      </c>
      <c r="J319" s="43" t="s">
        <v>808</v>
      </c>
      <c r="K319" s="20">
        <v>44372</v>
      </c>
      <c r="L319" s="20" t="s">
        <v>1090</v>
      </c>
      <c r="M319" s="97">
        <v>0</v>
      </c>
      <c r="N319" s="42">
        <v>26345.454545454544</v>
      </c>
      <c r="O319" s="42">
        <v>2634.5454545454545</v>
      </c>
      <c r="P319" s="42">
        <v>28980</v>
      </c>
      <c r="Q319" s="42">
        <v>3.7636363636363637</v>
      </c>
      <c r="R319" s="97" t="s">
        <v>728</v>
      </c>
      <c r="S319" s="97" t="s">
        <v>1087</v>
      </c>
    </row>
    <row r="320" spans="1:19" ht="16.05" customHeight="1" x14ac:dyDescent="0.25">
      <c r="A320" s="232">
        <v>44349</v>
      </c>
      <c r="B320" s="4" t="s">
        <v>806</v>
      </c>
      <c r="C320" s="4" t="s">
        <v>727</v>
      </c>
      <c r="D320" s="4" t="s">
        <v>837</v>
      </c>
      <c r="E320" s="4" t="s">
        <v>861</v>
      </c>
      <c r="F320" s="42">
        <v>15000</v>
      </c>
      <c r="G320" s="42">
        <v>43125</v>
      </c>
      <c r="H320" s="97" t="s">
        <v>84</v>
      </c>
      <c r="I320" s="97" t="s">
        <v>124</v>
      </c>
      <c r="J320" s="43" t="s">
        <v>808</v>
      </c>
      <c r="K320" s="20">
        <v>44372</v>
      </c>
      <c r="L320" s="20" t="s">
        <v>1090</v>
      </c>
      <c r="M320" s="127">
        <v>0</v>
      </c>
      <c r="N320" s="128">
        <v>39204.545454545456</v>
      </c>
      <c r="O320" s="128">
        <v>3920.454545454545</v>
      </c>
      <c r="P320" s="128">
        <v>43125</v>
      </c>
      <c r="Q320" s="42">
        <v>2.6136363636363638</v>
      </c>
      <c r="R320" s="127" t="s">
        <v>728</v>
      </c>
      <c r="S320" s="127" t="s">
        <v>1087</v>
      </c>
    </row>
    <row r="321" spans="1:19" ht="16.05" customHeight="1" x14ac:dyDescent="0.25">
      <c r="A321" s="232">
        <v>44352</v>
      </c>
      <c r="B321" s="4" t="s">
        <v>145</v>
      </c>
      <c r="D321" s="4" t="s">
        <v>103</v>
      </c>
      <c r="E321" s="4" t="s">
        <v>62</v>
      </c>
      <c r="F321" s="42">
        <v>0</v>
      </c>
      <c r="G321" s="42">
        <v>368</v>
      </c>
      <c r="H321" s="97" t="s">
        <v>84</v>
      </c>
      <c r="I321" s="97" t="s">
        <v>124</v>
      </c>
      <c r="J321" s="43" t="s">
        <v>272</v>
      </c>
      <c r="K321" s="20">
        <v>44352</v>
      </c>
      <c r="L321" s="20" t="s">
        <v>1087</v>
      </c>
      <c r="M321" s="97">
        <v>0</v>
      </c>
      <c r="N321" s="42">
        <v>334.54545454545456</v>
      </c>
      <c r="O321" s="42">
        <v>33.454545454545453</v>
      </c>
      <c r="P321" s="42">
        <v>368</v>
      </c>
      <c r="Q321" s="42">
        <v>0</v>
      </c>
      <c r="R321" s="97" t="s">
        <v>272</v>
      </c>
      <c r="S321" s="97" t="s">
        <v>1087</v>
      </c>
    </row>
    <row r="322" spans="1:19" ht="16.05" customHeight="1" x14ac:dyDescent="0.25">
      <c r="A322" s="232">
        <v>44352</v>
      </c>
      <c r="B322" s="4" t="s">
        <v>1065</v>
      </c>
      <c r="D322" s="4" t="s">
        <v>150</v>
      </c>
      <c r="E322" s="4" t="s">
        <v>151</v>
      </c>
      <c r="F322" s="42">
        <v>0</v>
      </c>
      <c r="G322" s="42">
        <v>-15000</v>
      </c>
      <c r="H322" s="97" t="s">
        <v>101</v>
      </c>
      <c r="I322" s="97" t="s">
        <v>128</v>
      </c>
      <c r="J322" s="43" t="s">
        <v>251</v>
      </c>
      <c r="K322" s="20">
        <v>44352</v>
      </c>
      <c r="L322" s="20" t="s">
        <v>1087</v>
      </c>
      <c r="M322" s="127">
        <v>0</v>
      </c>
      <c r="N322" s="128">
        <v>-15000</v>
      </c>
      <c r="O322" s="128">
        <v>0</v>
      </c>
      <c r="P322" s="128">
        <v>-15000</v>
      </c>
      <c r="Q322" s="42">
        <v>0</v>
      </c>
      <c r="R322" s="127" t="s">
        <v>251</v>
      </c>
      <c r="S322" s="127" t="s">
        <v>1087</v>
      </c>
    </row>
    <row r="323" spans="1:19" ht="16.05" customHeight="1" x14ac:dyDescent="0.25">
      <c r="A323" s="232">
        <v>44352</v>
      </c>
      <c r="B323" s="4" t="s">
        <v>1065</v>
      </c>
      <c r="D323" s="4" t="s">
        <v>150</v>
      </c>
      <c r="E323" s="4" t="s">
        <v>151</v>
      </c>
      <c r="F323" s="42">
        <v>0</v>
      </c>
      <c r="G323" s="42">
        <v>15000</v>
      </c>
      <c r="H323" s="97" t="s">
        <v>101</v>
      </c>
      <c r="I323" s="97" t="s">
        <v>124</v>
      </c>
      <c r="J323" s="43" t="s">
        <v>251</v>
      </c>
      <c r="K323" s="20">
        <v>44352</v>
      </c>
      <c r="L323" s="20" t="s">
        <v>1087</v>
      </c>
      <c r="M323" s="127">
        <v>0</v>
      </c>
      <c r="N323" s="128">
        <v>15000</v>
      </c>
      <c r="O323" s="128">
        <v>0</v>
      </c>
      <c r="P323" s="128">
        <v>15000</v>
      </c>
      <c r="Q323" s="42">
        <v>0</v>
      </c>
      <c r="R323" s="127" t="s">
        <v>251</v>
      </c>
      <c r="S323" s="127" t="s">
        <v>1087</v>
      </c>
    </row>
    <row r="324" spans="1:19" ht="16.05" customHeight="1" x14ac:dyDescent="0.25">
      <c r="A324" s="232">
        <v>44354</v>
      </c>
      <c r="B324" s="4" t="s">
        <v>805</v>
      </c>
      <c r="C324" s="4" t="s">
        <v>722</v>
      </c>
      <c r="D324" s="4" t="s">
        <v>849</v>
      </c>
      <c r="E324" s="4" t="s">
        <v>858</v>
      </c>
      <c r="F324" s="42">
        <v>15100</v>
      </c>
      <c r="G324" s="42">
        <v>55568</v>
      </c>
      <c r="H324" s="97" t="s">
        <v>84</v>
      </c>
      <c r="I324" s="97" t="s">
        <v>124</v>
      </c>
      <c r="J324" s="43" t="s">
        <v>808</v>
      </c>
      <c r="K324" s="20">
        <v>44384</v>
      </c>
      <c r="L324" s="20" t="s">
        <v>1090</v>
      </c>
      <c r="M324" s="127">
        <v>55568</v>
      </c>
      <c r="N324" s="128">
        <v>50516.363636363632</v>
      </c>
      <c r="O324" s="128">
        <v>5051.636363636364</v>
      </c>
      <c r="P324" s="128">
        <v>55568</v>
      </c>
      <c r="Q324" s="42">
        <v>3.3454545454545452</v>
      </c>
      <c r="R324" s="127" t="s">
        <v>728</v>
      </c>
      <c r="S324" s="127" t="s">
        <v>1087</v>
      </c>
    </row>
    <row r="325" spans="1:19" ht="16.05" customHeight="1" x14ac:dyDescent="0.25">
      <c r="A325" s="232">
        <v>44354</v>
      </c>
      <c r="B325" s="4" t="s">
        <v>805</v>
      </c>
      <c r="C325" s="4" t="s">
        <v>723</v>
      </c>
      <c r="D325" s="4" t="s">
        <v>849</v>
      </c>
      <c r="E325" s="4" t="s">
        <v>859</v>
      </c>
      <c r="F325" s="42">
        <v>5500</v>
      </c>
      <c r="G325" s="42">
        <v>37950</v>
      </c>
      <c r="H325" s="97" t="s">
        <v>84</v>
      </c>
      <c r="I325" s="97" t="s">
        <v>124</v>
      </c>
      <c r="J325" s="43" t="s">
        <v>808</v>
      </c>
      <c r="K325" s="20">
        <v>44384</v>
      </c>
      <c r="L325" s="20" t="s">
        <v>1090</v>
      </c>
      <c r="M325" s="97">
        <v>37950</v>
      </c>
      <c r="N325" s="42">
        <v>34500</v>
      </c>
      <c r="O325" s="42">
        <v>3450</v>
      </c>
      <c r="P325" s="42">
        <v>37950</v>
      </c>
      <c r="Q325" s="42">
        <v>6.2727272727272725</v>
      </c>
      <c r="R325" s="97" t="s">
        <v>728</v>
      </c>
      <c r="S325" s="97" t="s">
        <v>1087</v>
      </c>
    </row>
    <row r="326" spans="1:19" ht="16.05" customHeight="1" x14ac:dyDescent="0.25">
      <c r="A326" s="232">
        <v>44358</v>
      </c>
      <c r="B326" s="4" t="s">
        <v>15</v>
      </c>
      <c r="D326" s="4" t="s">
        <v>105</v>
      </c>
      <c r="E326" s="4" t="s">
        <v>66</v>
      </c>
      <c r="F326" s="42">
        <v>0</v>
      </c>
      <c r="G326" s="42">
        <v>289</v>
      </c>
      <c r="H326" s="97" t="s">
        <v>84</v>
      </c>
      <c r="I326" s="97" t="s">
        <v>124</v>
      </c>
      <c r="J326" s="43" t="s">
        <v>277</v>
      </c>
      <c r="L326" s="20" t="s">
        <v>1087</v>
      </c>
      <c r="M326" s="127">
        <v>289</v>
      </c>
      <c r="N326" s="128">
        <v>262.72727272727275</v>
      </c>
      <c r="O326" s="128">
        <v>26.27272727272727</v>
      </c>
      <c r="P326" s="128">
        <v>289</v>
      </c>
      <c r="Q326" s="42">
        <v>0</v>
      </c>
      <c r="R326" s="127" t="s">
        <v>277</v>
      </c>
      <c r="S326" s="127" t="s">
        <v>1087</v>
      </c>
    </row>
    <row r="327" spans="1:19" ht="16.05" customHeight="1" x14ac:dyDescent="0.25">
      <c r="A327" s="232">
        <v>44362</v>
      </c>
      <c r="B327" s="4" t="s">
        <v>146</v>
      </c>
      <c r="D327" s="4" t="s">
        <v>102</v>
      </c>
      <c r="E327" s="4" t="s">
        <v>8</v>
      </c>
      <c r="F327" s="42">
        <v>0</v>
      </c>
      <c r="G327" s="42">
        <v>80</v>
      </c>
      <c r="H327" s="97" t="s">
        <v>84</v>
      </c>
      <c r="I327" s="97" t="s">
        <v>124</v>
      </c>
      <c r="J327" s="43" t="s">
        <v>267</v>
      </c>
      <c r="K327" s="20">
        <v>44362</v>
      </c>
      <c r="L327" s="20" t="s">
        <v>1087</v>
      </c>
      <c r="M327" s="127">
        <v>0</v>
      </c>
      <c r="N327" s="128">
        <v>72.727272727272734</v>
      </c>
      <c r="O327" s="128">
        <v>7.2727272727272725</v>
      </c>
      <c r="P327" s="128">
        <v>80</v>
      </c>
      <c r="Q327" s="42">
        <v>0</v>
      </c>
      <c r="R327" s="127" t="s">
        <v>267</v>
      </c>
      <c r="S327" s="127" t="s">
        <v>1087</v>
      </c>
    </row>
    <row r="328" spans="1:19" ht="16.05" customHeight="1" x14ac:dyDescent="0.25">
      <c r="A328" s="232">
        <v>44362</v>
      </c>
      <c r="B328" s="4" t="s">
        <v>146</v>
      </c>
      <c r="D328" s="4" t="s">
        <v>102</v>
      </c>
      <c r="E328" s="4" t="s">
        <v>8</v>
      </c>
      <c r="F328" s="42">
        <v>0</v>
      </c>
      <c r="G328" s="42">
        <v>35</v>
      </c>
      <c r="H328" s="97" t="s">
        <v>84</v>
      </c>
      <c r="I328" s="97" t="s">
        <v>126</v>
      </c>
      <c r="J328" s="43" t="s">
        <v>267</v>
      </c>
      <c r="K328" s="20">
        <v>44362</v>
      </c>
      <c r="L328" s="20" t="s">
        <v>1087</v>
      </c>
      <c r="M328" s="127">
        <v>0</v>
      </c>
      <c r="N328" s="128">
        <v>31.81818181818182</v>
      </c>
      <c r="O328" s="128">
        <v>3.1818181818181817</v>
      </c>
      <c r="P328" s="128">
        <v>35</v>
      </c>
      <c r="Q328" s="42">
        <v>0</v>
      </c>
      <c r="R328" s="127" t="s">
        <v>267</v>
      </c>
      <c r="S328" s="127" t="s">
        <v>1087</v>
      </c>
    </row>
    <row r="329" spans="1:19" ht="16.05" customHeight="1" x14ac:dyDescent="0.25">
      <c r="A329" s="232">
        <v>44362</v>
      </c>
      <c r="B329" s="4" t="s">
        <v>7</v>
      </c>
      <c r="D329" s="4" t="s">
        <v>105</v>
      </c>
      <c r="E329" s="4" t="s">
        <v>467</v>
      </c>
      <c r="F329" s="42">
        <v>0</v>
      </c>
      <c r="G329" s="42">
        <v>2300</v>
      </c>
      <c r="H329" s="97" t="s">
        <v>84</v>
      </c>
      <c r="I329" s="97" t="s">
        <v>124</v>
      </c>
      <c r="J329" s="43" t="s">
        <v>265</v>
      </c>
      <c r="L329" s="20" t="s">
        <v>1087</v>
      </c>
      <c r="M329" s="127">
        <v>2300</v>
      </c>
      <c r="N329" s="128">
        <v>2090.909090909091</v>
      </c>
      <c r="O329" s="128">
        <v>209.09090909090907</v>
      </c>
      <c r="P329" s="128">
        <v>2300</v>
      </c>
      <c r="Q329" s="42">
        <v>0</v>
      </c>
      <c r="R329" s="127" t="s">
        <v>265</v>
      </c>
      <c r="S329" s="127" t="s">
        <v>1087</v>
      </c>
    </row>
    <row r="330" spans="1:19" ht="16.05" customHeight="1" x14ac:dyDescent="0.25">
      <c r="A330" s="232">
        <v>44367</v>
      </c>
      <c r="B330" s="4" t="s">
        <v>1065</v>
      </c>
      <c r="D330" s="4" t="s">
        <v>150</v>
      </c>
      <c r="E330" s="4" t="s">
        <v>151</v>
      </c>
      <c r="F330" s="42">
        <v>0</v>
      </c>
      <c r="G330" s="42">
        <v>-100000</v>
      </c>
      <c r="H330" s="97" t="s">
        <v>101</v>
      </c>
      <c r="I330" s="97" t="s">
        <v>126</v>
      </c>
      <c r="J330" s="43" t="s">
        <v>251</v>
      </c>
      <c r="K330" s="20">
        <v>44367</v>
      </c>
      <c r="L330" s="20" t="s">
        <v>1087</v>
      </c>
      <c r="M330" s="97">
        <v>0</v>
      </c>
      <c r="N330" s="42">
        <v>-100000</v>
      </c>
      <c r="O330" s="42">
        <v>0</v>
      </c>
      <c r="P330" s="42">
        <v>-100000</v>
      </c>
      <c r="Q330" s="42">
        <v>0</v>
      </c>
      <c r="R330" s="97" t="s">
        <v>251</v>
      </c>
      <c r="S330" s="97" t="s">
        <v>1087</v>
      </c>
    </row>
    <row r="331" spans="1:19" ht="16.05" customHeight="1" x14ac:dyDescent="0.25">
      <c r="A331" s="232">
        <v>44367</v>
      </c>
      <c r="B331" s="4" t="s">
        <v>1065</v>
      </c>
      <c r="D331" s="4" t="s">
        <v>150</v>
      </c>
      <c r="E331" s="4" t="s">
        <v>151</v>
      </c>
      <c r="F331" s="42">
        <v>0</v>
      </c>
      <c r="G331" s="42">
        <v>100000</v>
      </c>
      <c r="H331" s="97" t="s">
        <v>101</v>
      </c>
      <c r="I331" s="97" t="s">
        <v>124</v>
      </c>
      <c r="J331" s="43" t="s">
        <v>251</v>
      </c>
      <c r="K331" s="20">
        <v>44367</v>
      </c>
      <c r="L331" s="20" t="s">
        <v>1087</v>
      </c>
      <c r="M331" s="97">
        <v>0</v>
      </c>
      <c r="N331" s="42">
        <v>100000</v>
      </c>
      <c r="O331" s="42">
        <v>0</v>
      </c>
      <c r="P331" s="42">
        <v>100000</v>
      </c>
      <c r="Q331" s="42">
        <v>0</v>
      </c>
      <c r="R331" s="97" t="s">
        <v>251</v>
      </c>
      <c r="S331" s="97" t="s">
        <v>1087</v>
      </c>
    </row>
    <row r="332" spans="1:19" ht="16.05" customHeight="1" x14ac:dyDescent="0.25">
      <c r="A332" s="232">
        <v>44372</v>
      </c>
      <c r="B332" s="4" t="s">
        <v>147</v>
      </c>
      <c r="D332" s="4" t="s">
        <v>148</v>
      </c>
      <c r="E332" s="4" t="s">
        <v>149</v>
      </c>
      <c r="F332" s="42">
        <v>0</v>
      </c>
      <c r="G332" s="42">
        <v>75</v>
      </c>
      <c r="H332" s="97" t="s">
        <v>84</v>
      </c>
      <c r="I332" s="97" t="s">
        <v>130</v>
      </c>
      <c r="J332" s="43" t="s">
        <v>273</v>
      </c>
      <c r="K332" s="20">
        <v>44372</v>
      </c>
      <c r="L332" s="20" t="s">
        <v>1087</v>
      </c>
      <c r="M332" s="97">
        <v>0</v>
      </c>
      <c r="N332" s="42">
        <v>68.181818181818187</v>
      </c>
      <c r="O332" s="42">
        <v>6.8181818181818175</v>
      </c>
      <c r="P332" s="42">
        <v>75</v>
      </c>
      <c r="Q332" s="42">
        <v>0</v>
      </c>
      <c r="R332" s="97" t="s">
        <v>273</v>
      </c>
      <c r="S332" s="97" t="s">
        <v>1087</v>
      </c>
    </row>
    <row r="333" spans="1:19" ht="16.05" customHeight="1" x14ac:dyDescent="0.25">
      <c r="A333" s="232">
        <v>44373</v>
      </c>
      <c r="B333" s="4" t="s">
        <v>1066</v>
      </c>
      <c r="D333" s="4" t="s">
        <v>1067</v>
      </c>
      <c r="E333" s="4" t="s">
        <v>1069</v>
      </c>
      <c r="F333" s="42">
        <v>0</v>
      </c>
      <c r="G333" s="42">
        <v>12820</v>
      </c>
      <c r="H333" s="97" t="s">
        <v>101</v>
      </c>
      <c r="I333" s="97" t="s">
        <v>126</v>
      </c>
      <c r="J333" s="43" t="s">
        <v>339</v>
      </c>
      <c r="L333" s="20" t="s">
        <v>1087</v>
      </c>
      <c r="M333" s="97">
        <v>12820</v>
      </c>
      <c r="N333" s="42">
        <v>12820</v>
      </c>
      <c r="O333" s="42">
        <v>0</v>
      </c>
      <c r="P333" s="42">
        <v>12820</v>
      </c>
      <c r="Q333" s="42">
        <v>0</v>
      </c>
      <c r="R333" s="97" t="s">
        <v>339</v>
      </c>
      <c r="S333" s="97" t="s">
        <v>1087</v>
      </c>
    </row>
    <row r="334" spans="1:19" ht="16.05" customHeight="1" x14ac:dyDescent="0.25">
      <c r="A334" s="232">
        <v>44373</v>
      </c>
      <c r="B334" s="4" t="s">
        <v>1070</v>
      </c>
      <c r="D334" s="4" t="s">
        <v>108</v>
      </c>
      <c r="E334" s="4" t="s">
        <v>1071</v>
      </c>
      <c r="F334" s="42">
        <v>0</v>
      </c>
      <c r="G334" s="42">
        <v>8700</v>
      </c>
      <c r="H334" s="97" t="s">
        <v>101</v>
      </c>
      <c r="I334" s="97" t="s">
        <v>126</v>
      </c>
      <c r="J334" s="43" t="s">
        <v>339</v>
      </c>
      <c r="L334" s="20" t="s">
        <v>1087</v>
      </c>
      <c r="M334" s="97">
        <v>8700</v>
      </c>
      <c r="N334" s="42">
        <v>8700</v>
      </c>
      <c r="O334" s="42">
        <v>0</v>
      </c>
      <c r="P334" s="42">
        <v>8700</v>
      </c>
      <c r="Q334" s="42">
        <v>0</v>
      </c>
      <c r="R334" s="97" t="s">
        <v>339</v>
      </c>
      <c r="S334" s="97" t="s">
        <v>1087</v>
      </c>
    </row>
    <row r="335" spans="1:19" ht="16.05" customHeight="1" x14ac:dyDescent="0.25">
      <c r="A335" s="232">
        <v>44373</v>
      </c>
      <c r="B335" s="4" t="s">
        <v>5</v>
      </c>
      <c r="D335" s="4" t="s">
        <v>105</v>
      </c>
      <c r="E335" s="4" t="s">
        <v>4</v>
      </c>
      <c r="F335" s="42">
        <v>0</v>
      </c>
      <c r="G335" s="42">
        <v>11730</v>
      </c>
      <c r="H335" s="97" t="s">
        <v>84</v>
      </c>
      <c r="I335" s="97" t="s">
        <v>124</v>
      </c>
      <c r="J335" s="43" t="s">
        <v>221</v>
      </c>
      <c r="L335" s="20" t="s">
        <v>1087</v>
      </c>
      <c r="M335" s="97">
        <v>11730</v>
      </c>
      <c r="N335" s="42">
        <v>10663.636363636364</v>
      </c>
      <c r="O335" s="42">
        <v>1066.3636363636363</v>
      </c>
      <c r="P335" s="42">
        <v>11730</v>
      </c>
      <c r="Q335" s="42">
        <v>0</v>
      </c>
      <c r="R335" s="97" t="s">
        <v>221</v>
      </c>
      <c r="S335" s="97" t="s">
        <v>1087</v>
      </c>
    </row>
    <row r="336" spans="1:19" ht="16.05" customHeight="1" x14ac:dyDescent="0.25">
      <c r="A336" s="232">
        <v>44373</v>
      </c>
      <c r="B336" s="4" t="s">
        <v>1065</v>
      </c>
      <c r="D336" s="4" t="s">
        <v>108</v>
      </c>
      <c r="E336" s="4" t="s">
        <v>1072</v>
      </c>
      <c r="F336" s="42">
        <v>0</v>
      </c>
      <c r="G336" s="42">
        <v>75000</v>
      </c>
      <c r="H336" s="97" t="s">
        <v>101</v>
      </c>
      <c r="I336" s="97" t="s">
        <v>126</v>
      </c>
      <c r="J336" s="43" t="s">
        <v>337</v>
      </c>
      <c r="L336" s="20" t="s">
        <v>1087</v>
      </c>
      <c r="M336" s="97">
        <v>75000</v>
      </c>
      <c r="N336" s="42">
        <v>75000</v>
      </c>
      <c r="O336" s="42">
        <v>0</v>
      </c>
      <c r="P336" s="42">
        <v>75000</v>
      </c>
      <c r="Q336" s="42">
        <v>0</v>
      </c>
      <c r="R336" s="97" t="s">
        <v>337</v>
      </c>
      <c r="S336" s="97" t="s">
        <v>1087</v>
      </c>
    </row>
    <row r="337" spans="1:19" ht="16.05" customHeight="1" x14ac:dyDescent="0.25">
      <c r="A337" s="232">
        <v>44373</v>
      </c>
      <c r="B337" s="4" t="s">
        <v>47</v>
      </c>
      <c r="D337" s="4" t="s">
        <v>103</v>
      </c>
      <c r="E337" s="4" t="s">
        <v>49</v>
      </c>
      <c r="F337" s="42">
        <v>0</v>
      </c>
      <c r="G337" s="42">
        <v>3480.68</v>
      </c>
      <c r="H337" s="97" t="s">
        <v>101</v>
      </c>
      <c r="I337" s="97" t="s">
        <v>124</v>
      </c>
      <c r="J337" s="43" t="s">
        <v>376</v>
      </c>
      <c r="K337" s="20">
        <v>44373</v>
      </c>
      <c r="L337" s="20" t="s">
        <v>1087</v>
      </c>
      <c r="M337" s="97">
        <v>0</v>
      </c>
      <c r="N337" s="42">
        <v>3480.68</v>
      </c>
      <c r="O337" s="42">
        <v>0</v>
      </c>
      <c r="P337" s="42">
        <v>3480.68</v>
      </c>
      <c r="Q337" s="42">
        <v>0</v>
      </c>
      <c r="R337" s="97" t="s">
        <v>376</v>
      </c>
      <c r="S337" s="97" t="s">
        <v>1087</v>
      </c>
    </row>
    <row r="338" spans="1:19" ht="16.05" customHeight="1" x14ac:dyDescent="0.25">
      <c r="A338" s="232">
        <v>44373</v>
      </c>
      <c r="B338" s="4" t="s">
        <v>47</v>
      </c>
      <c r="D338" s="4" t="s">
        <v>103</v>
      </c>
      <c r="E338" s="4" t="s">
        <v>48</v>
      </c>
      <c r="F338" s="42">
        <v>0</v>
      </c>
      <c r="G338" s="42">
        <v>1831.09</v>
      </c>
      <c r="H338" s="97" t="s">
        <v>101</v>
      </c>
      <c r="I338" s="97" t="s">
        <v>124</v>
      </c>
      <c r="J338" s="43" t="s">
        <v>285</v>
      </c>
      <c r="K338" s="20">
        <v>44373</v>
      </c>
      <c r="L338" s="20" t="s">
        <v>1087</v>
      </c>
      <c r="M338" s="97">
        <v>0</v>
      </c>
      <c r="N338" s="42">
        <v>1831.09</v>
      </c>
      <c r="O338" s="42">
        <v>0</v>
      </c>
      <c r="P338" s="42">
        <v>1831.09</v>
      </c>
      <c r="Q338" s="42">
        <v>0</v>
      </c>
      <c r="R338" s="97" t="s">
        <v>285</v>
      </c>
      <c r="S338" s="97" t="s">
        <v>1087</v>
      </c>
    </row>
    <row r="339" spans="1:19" ht="16.05" customHeight="1" x14ac:dyDescent="0.25">
      <c r="A339" s="232">
        <v>44373</v>
      </c>
      <c r="B339" s="4" t="s">
        <v>21</v>
      </c>
      <c r="D339" s="4" t="s">
        <v>103</v>
      </c>
      <c r="E339" s="4" t="s">
        <v>109</v>
      </c>
      <c r="F339" s="42">
        <v>0</v>
      </c>
      <c r="G339" s="42">
        <v>13800</v>
      </c>
      <c r="H339" s="97" t="s">
        <v>84</v>
      </c>
      <c r="I339" s="97" t="s">
        <v>124</v>
      </c>
      <c r="J339" s="43" t="s">
        <v>274</v>
      </c>
      <c r="K339" s="20">
        <v>44373</v>
      </c>
      <c r="L339" s="20" t="s">
        <v>1087</v>
      </c>
      <c r="M339" s="97">
        <v>0</v>
      </c>
      <c r="N339" s="42">
        <v>12545.454545454546</v>
      </c>
      <c r="O339" s="42">
        <v>1254.5454545454545</v>
      </c>
      <c r="P339" s="42">
        <v>13800</v>
      </c>
      <c r="Q339" s="42">
        <v>0</v>
      </c>
      <c r="R339" s="97" t="s">
        <v>274</v>
      </c>
      <c r="S339" s="97" t="s">
        <v>1087</v>
      </c>
    </row>
    <row r="340" spans="1:19" ht="16.05" customHeight="1" x14ac:dyDescent="0.25">
      <c r="A340" s="232">
        <v>44377</v>
      </c>
      <c r="B340" s="4" t="s">
        <v>1065</v>
      </c>
      <c r="D340" s="4" t="s">
        <v>102</v>
      </c>
      <c r="E340" s="4" t="s">
        <v>152</v>
      </c>
      <c r="F340" s="42">
        <v>0</v>
      </c>
      <c r="G340" s="42">
        <v>75</v>
      </c>
      <c r="H340" s="97" t="s">
        <v>101</v>
      </c>
      <c r="I340" s="97" t="s">
        <v>124</v>
      </c>
      <c r="J340" s="43" t="s">
        <v>251</v>
      </c>
      <c r="K340" s="20">
        <v>44377</v>
      </c>
      <c r="L340" s="20" t="s">
        <v>1087</v>
      </c>
      <c r="M340" s="97">
        <v>0</v>
      </c>
      <c r="N340" s="42">
        <v>75</v>
      </c>
      <c r="O340" s="42">
        <v>0</v>
      </c>
      <c r="P340" s="42">
        <v>75</v>
      </c>
      <c r="Q340" s="42">
        <v>0</v>
      </c>
      <c r="R340" s="97" t="s">
        <v>251</v>
      </c>
      <c r="S340" s="97" t="s">
        <v>1087</v>
      </c>
    </row>
    <row r="341" spans="1:19" ht="16.05" customHeight="1" x14ac:dyDescent="0.25">
      <c r="A341" s="232">
        <v>44377</v>
      </c>
      <c r="B341" s="4" t="s">
        <v>1065</v>
      </c>
      <c r="D341" s="4" t="s">
        <v>102</v>
      </c>
      <c r="E341" s="4" t="s">
        <v>152</v>
      </c>
      <c r="F341" s="42">
        <v>0</v>
      </c>
      <c r="G341" s="42">
        <v>-75</v>
      </c>
      <c r="H341" s="97" t="s">
        <v>101</v>
      </c>
      <c r="I341" s="97" t="s">
        <v>130</v>
      </c>
      <c r="J341" s="43" t="s">
        <v>251</v>
      </c>
      <c r="K341" s="20">
        <v>44377</v>
      </c>
      <c r="L341" s="20" t="s">
        <v>1087</v>
      </c>
      <c r="M341" s="97">
        <v>0</v>
      </c>
      <c r="N341" s="42">
        <v>-75</v>
      </c>
      <c r="O341" s="42">
        <v>0</v>
      </c>
      <c r="P341" s="42">
        <v>-75</v>
      </c>
      <c r="Q341" s="42">
        <v>0</v>
      </c>
      <c r="R341" s="97" t="s">
        <v>251</v>
      </c>
      <c r="S341" s="97" t="s">
        <v>1087</v>
      </c>
    </row>
    <row r="342" spans="1:19" ht="16.05" customHeight="1" x14ac:dyDescent="0.25">
      <c r="A342" s="232">
        <v>44377</v>
      </c>
      <c r="B342" s="4" t="s">
        <v>1065</v>
      </c>
      <c r="D342" s="4" t="s">
        <v>368</v>
      </c>
      <c r="E342" s="4" t="s">
        <v>1073</v>
      </c>
      <c r="F342" s="42">
        <v>0</v>
      </c>
      <c r="G342" s="42">
        <v>28581</v>
      </c>
      <c r="H342" s="97" t="s">
        <v>101</v>
      </c>
      <c r="I342" s="97" t="s">
        <v>193</v>
      </c>
      <c r="J342" s="43" t="s">
        <v>286</v>
      </c>
      <c r="K342" s="20">
        <v>44377</v>
      </c>
      <c r="L342" s="20" t="s">
        <v>1087</v>
      </c>
      <c r="M342" s="97">
        <v>0</v>
      </c>
      <c r="N342" s="42">
        <v>28581</v>
      </c>
      <c r="O342" s="42">
        <v>0</v>
      </c>
      <c r="P342" s="42">
        <v>28581</v>
      </c>
      <c r="Q342" s="42">
        <v>0</v>
      </c>
      <c r="R342" s="97" t="s">
        <v>286</v>
      </c>
      <c r="S342" s="97" t="s">
        <v>1087</v>
      </c>
    </row>
    <row r="343" spans="1:19" ht="16.05" customHeight="1" x14ac:dyDescent="0.25">
      <c r="A343" s="232">
        <v>44377</v>
      </c>
      <c r="B343" s="4" t="s">
        <v>1065</v>
      </c>
      <c r="D343" s="4" t="s">
        <v>368</v>
      </c>
      <c r="E343" s="4" t="s">
        <v>1073</v>
      </c>
      <c r="F343" s="42">
        <v>0</v>
      </c>
      <c r="G343" s="42">
        <v>-28581</v>
      </c>
      <c r="H343" s="97" t="s">
        <v>101</v>
      </c>
      <c r="I343" s="97" t="s">
        <v>193</v>
      </c>
      <c r="J343" s="43" t="s">
        <v>374</v>
      </c>
      <c r="K343" s="20">
        <v>44377</v>
      </c>
      <c r="L343" s="20" t="s">
        <v>1087</v>
      </c>
      <c r="M343" s="127">
        <v>0</v>
      </c>
      <c r="N343" s="128">
        <v>-28581</v>
      </c>
      <c r="O343" s="128">
        <v>0</v>
      </c>
      <c r="P343" s="128">
        <v>-28581</v>
      </c>
      <c r="Q343" s="42">
        <v>0</v>
      </c>
      <c r="R343" s="127" t="s">
        <v>374</v>
      </c>
      <c r="S343" s="127" t="s">
        <v>1087</v>
      </c>
    </row>
    <row r="344" spans="1:19" ht="16.05" customHeight="1" x14ac:dyDescent="0.25">
      <c r="A344" s="232">
        <v>44377</v>
      </c>
      <c r="B344" s="4" t="s">
        <v>468</v>
      </c>
      <c r="D344" s="4" t="s">
        <v>470</v>
      </c>
      <c r="E344" s="4" t="s">
        <v>469</v>
      </c>
      <c r="F344" s="42">
        <v>0</v>
      </c>
      <c r="G344" s="42">
        <v>12100</v>
      </c>
      <c r="H344" s="97" t="s">
        <v>101</v>
      </c>
      <c r="I344" s="97" t="s">
        <v>128</v>
      </c>
      <c r="J344" s="43" t="s">
        <v>266</v>
      </c>
      <c r="L344" s="20" t="s">
        <v>1087</v>
      </c>
      <c r="M344" s="127">
        <v>12100</v>
      </c>
      <c r="N344" s="128">
        <v>12100</v>
      </c>
      <c r="O344" s="128">
        <v>0</v>
      </c>
      <c r="P344" s="128">
        <v>12100</v>
      </c>
      <c r="Q344" s="42">
        <v>0</v>
      </c>
      <c r="R344" s="127" t="s">
        <v>266</v>
      </c>
      <c r="S344" s="127" t="s">
        <v>1087</v>
      </c>
    </row>
    <row r="345" spans="1:19" ht="16.05" customHeight="1" x14ac:dyDescent="0.25">
      <c r="A345" s="232">
        <v>44377</v>
      </c>
      <c r="B345" s="4" t="s">
        <v>367</v>
      </c>
      <c r="D345" s="4" t="s">
        <v>368</v>
      </c>
      <c r="E345" s="4" t="s">
        <v>98</v>
      </c>
      <c r="F345" s="42">
        <v>0</v>
      </c>
      <c r="G345" s="42">
        <v>18232</v>
      </c>
      <c r="H345" s="97" t="s">
        <v>101</v>
      </c>
      <c r="I345" s="97" t="s">
        <v>193</v>
      </c>
      <c r="J345" s="43" t="s">
        <v>283</v>
      </c>
      <c r="K345" s="20">
        <v>44377</v>
      </c>
      <c r="L345" s="20" t="s">
        <v>1087</v>
      </c>
      <c r="M345" s="127">
        <v>0</v>
      </c>
      <c r="N345" s="128">
        <v>18232</v>
      </c>
      <c r="O345" s="128">
        <v>0</v>
      </c>
      <c r="P345" s="128">
        <v>18232</v>
      </c>
      <c r="Q345" s="42">
        <v>0</v>
      </c>
      <c r="R345" s="127" t="s">
        <v>283</v>
      </c>
      <c r="S345" s="127" t="s">
        <v>1087</v>
      </c>
    </row>
    <row r="346" spans="1:19" ht="16.05" customHeight="1" x14ac:dyDescent="0.25">
      <c r="A346" s="232">
        <v>44377</v>
      </c>
      <c r="B346" s="4" t="s">
        <v>367</v>
      </c>
      <c r="D346" s="4" t="s">
        <v>368</v>
      </c>
      <c r="E346" s="4" t="s">
        <v>98</v>
      </c>
      <c r="F346" s="42">
        <v>0</v>
      </c>
      <c r="G346" s="42">
        <v>12190</v>
      </c>
      <c r="H346" s="97" t="s">
        <v>101</v>
      </c>
      <c r="I346" s="97" t="s">
        <v>193</v>
      </c>
      <c r="J346" s="43" t="s">
        <v>283</v>
      </c>
      <c r="K346" s="20">
        <v>44377</v>
      </c>
      <c r="L346" s="20" t="s">
        <v>1087</v>
      </c>
      <c r="M346" s="97">
        <v>0</v>
      </c>
      <c r="N346" s="42">
        <v>12190</v>
      </c>
      <c r="O346" s="42">
        <v>0</v>
      </c>
      <c r="P346" s="42">
        <v>12190</v>
      </c>
      <c r="Q346" s="42">
        <v>0</v>
      </c>
      <c r="R346" s="97" t="s">
        <v>283</v>
      </c>
      <c r="S346" s="97" t="s">
        <v>1087</v>
      </c>
    </row>
    <row r="347" spans="1:19" ht="16.05" customHeight="1" x14ac:dyDescent="0.25">
      <c r="A347" s="232">
        <v>44377</v>
      </c>
      <c r="B347" s="4" t="s">
        <v>367</v>
      </c>
      <c r="D347" s="4" t="s">
        <v>368</v>
      </c>
      <c r="E347" s="4" t="s">
        <v>98</v>
      </c>
      <c r="F347" s="42">
        <v>0</v>
      </c>
      <c r="G347" s="42">
        <v>-18232</v>
      </c>
      <c r="H347" s="97" t="s">
        <v>101</v>
      </c>
      <c r="I347" s="97" t="s">
        <v>193</v>
      </c>
      <c r="J347" s="43" t="s">
        <v>226</v>
      </c>
      <c r="K347" s="20">
        <v>44377</v>
      </c>
      <c r="L347" s="20" t="s">
        <v>1087</v>
      </c>
      <c r="M347" s="97">
        <v>0</v>
      </c>
      <c r="N347" s="42">
        <v>-18232</v>
      </c>
      <c r="O347" s="42">
        <v>0</v>
      </c>
      <c r="P347" s="42">
        <v>-18232</v>
      </c>
      <c r="Q347" s="42">
        <v>0</v>
      </c>
      <c r="R347" s="97" t="s">
        <v>226</v>
      </c>
      <c r="S347" s="97" t="s">
        <v>1087</v>
      </c>
    </row>
    <row r="348" spans="1:19" ht="16.05" customHeight="1" x14ac:dyDescent="0.25">
      <c r="A348" s="232">
        <v>44377</v>
      </c>
      <c r="B348" s="4" t="s">
        <v>367</v>
      </c>
      <c r="D348" s="4" t="s">
        <v>368</v>
      </c>
      <c r="E348" s="4" t="s">
        <v>98</v>
      </c>
      <c r="F348" s="42">
        <v>0</v>
      </c>
      <c r="G348" s="42">
        <v>-12190</v>
      </c>
      <c r="H348" s="97" t="s">
        <v>101</v>
      </c>
      <c r="I348" s="97" t="s">
        <v>193</v>
      </c>
      <c r="J348" s="43" t="s">
        <v>227</v>
      </c>
      <c r="K348" s="20">
        <v>44377</v>
      </c>
      <c r="L348" s="20" t="s">
        <v>1087</v>
      </c>
      <c r="M348" s="97">
        <v>0</v>
      </c>
      <c r="N348" s="42">
        <v>-12190</v>
      </c>
      <c r="O348" s="42">
        <v>0</v>
      </c>
      <c r="P348" s="42">
        <v>-12190</v>
      </c>
      <c r="Q348" s="42">
        <v>0</v>
      </c>
      <c r="R348" s="97" t="s">
        <v>227</v>
      </c>
      <c r="S348" s="97" t="s">
        <v>1087</v>
      </c>
    </row>
    <row r="349" spans="1:19" ht="16.05" customHeight="1" x14ac:dyDescent="0.25">
      <c r="A349" s="232">
        <v>44377</v>
      </c>
      <c r="B349" s="4" t="s">
        <v>367</v>
      </c>
      <c r="D349" s="4" t="s">
        <v>368</v>
      </c>
      <c r="E349" s="4" t="s">
        <v>488</v>
      </c>
      <c r="F349" s="42">
        <v>0</v>
      </c>
      <c r="G349" s="42">
        <v>78500</v>
      </c>
      <c r="H349" s="97" t="s">
        <v>101</v>
      </c>
      <c r="I349" s="97" t="s">
        <v>193</v>
      </c>
      <c r="J349" s="43" t="s">
        <v>291</v>
      </c>
      <c r="K349" s="20">
        <v>44377</v>
      </c>
      <c r="L349" s="20" t="s">
        <v>1087</v>
      </c>
      <c r="M349" s="97">
        <v>0</v>
      </c>
      <c r="N349" s="42">
        <v>78500</v>
      </c>
      <c r="O349" s="42">
        <v>0</v>
      </c>
      <c r="P349" s="42">
        <v>78500</v>
      </c>
      <c r="Q349" s="42">
        <v>0</v>
      </c>
      <c r="R349" s="97" t="s">
        <v>291</v>
      </c>
      <c r="S349" s="97" t="s">
        <v>1087</v>
      </c>
    </row>
    <row r="350" spans="1:19" ht="16.05" customHeight="1" x14ac:dyDescent="0.25">
      <c r="A350" s="232">
        <v>44377</v>
      </c>
      <c r="B350" s="4" t="s">
        <v>367</v>
      </c>
      <c r="D350" s="4" t="s">
        <v>368</v>
      </c>
      <c r="E350" s="4" t="s">
        <v>488</v>
      </c>
      <c r="F350" s="42">
        <v>0</v>
      </c>
      <c r="G350" s="42">
        <v>-78500</v>
      </c>
      <c r="H350" s="97" t="s">
        <v>101</v>
      </c>
      <c r="I350" s="97" t="s">
        <v>193</v>
      </c>
      <c r="J350" s="43" t="s">
        <v>257</v>
      </c>
      <c r="K350" s="20">
        <v>44377</v>
      </c>
      <c r="L350" s="20" t="s">
        <v>1087</v>
      </c>
      <c r="M350" s="97">
        <v>0</v>
      </c>
      <c r="N350" s="42">
        <v>-78500</v>
      </c>
      <c r="O350" s="128">
        <v>0</v>
      </c>
      <c r="P350" s="42">
        <v>-78500</v>
      </c>
      <c r="Q350" s="42">
        <v>0</v>
      </c>
      <c r="R350" s="97" t="s">
        <v>257</v>
      </c>
      <c r="S350" s="127" t="s">
        <v>1087</v>
      </c>
    </row>
    <row r="351" spans="1:19" ht="16.05" customHeight="1" x14ac:dyDescent="0.25">
      <c r="A351" s="232">
        <v>44377</v>
      </c>
      <c r="B351" s="4" t="s">
        <v>9</v>
      </c>
      <c r="D351" s="4" t="s">
        <v>14</v>
      </c>
      <c r="E351" s="4" t="s">
        <v>73</v>
      </c>
      <c r="F351" s="42">
        <v>0</v>
      </c>
      <c r="G351" s="42">
        <v>17250</v>
      </c>
      <c r="H351" s="97" t="s">
        <v>84</v>
      </c>
      <c r="I351" s="97" t="s">
        <v>124</v>
      </c>
      <c r="J351" s="43" t="s">
        <v>268</v>
      </c>
      <c r="L351" s="20" t="s">
        <v>1087</v>
      </c>
      <c r="M351" s="97">
        <v>17250</v>
      </c>
      <c r="N351" s="42">
        <v>15681.818181818182</v>
      </c>
      <c r="O351" s="128">
        <v>1568.181818181818</v>
      </c>
      <c r="P351" s="42">
        <v>17250</v>
      </c>
      <c r="Q351" s="42">
        <v>0</v>
      </c>
      <c r="R351" s="97" t="s">
        <v>268</v>
      </c>
      <c r="S351" s="127" t="s">
        <v>1087</v>
      </c>
    </row>
  </sheetData>
  <sheetProtection algorithmName="SHA-512" hashValue="plsYQfx+61cZEJN5jNGo10GmF9A5sZPGnw/SW1kP8aVKuQBXXuszJUR4n16JTNP2WHwAIV9AA23j9jjRfNtmrQ==" saltValue="Hvqihe3CzMfqk60I6CWh7Q==" spinCount="100000" sheet="1" objects="1" scenarios="1"/>
  <phoneticPr fontId="2" type="noConversion"/>
  <conditionalFormatting sqref="J4">
    <cfRule type="expression" dxfId="27" priority="4">
      <formula>COUNTIF(ExpError,"E2")&gt;0=TRUE</formula>
    </cfRule>
  </conditionalFormatting>
  <conditionalFormatting sqref="K4">
    <cfRule type="expression" dxfId="26" priority="3">
      <formula>COUNTIF(ExpError,"E1")&gt;0=TRUE</formula>
    </cfRule>
  </conditionalFormatting>
  <conditionalFormatting sqref="I4">
    <cfRule type="expression" dxfId="25" priority="2">
      <formula>COUNTIF(ExpError,"E3")&gt;0=TRUE</formula>
    </cfRule>
  </conditionalFormatting>
  <conditionalFormatting sqref="C4">
    <cfRule type="expression" dxfId="24" priority="1">
      <formula>COUNTIF(ExpError,"E5")&gt;0=TRUE</formula>
    </cfRule>
  </conditionalFormatting>
  <dataValidations count="6">
    <dataValidation type="list" allowBlank="1" showInputMessage="1" showErrorMessage="1" errorTitle="Invalid Data" error="Select a valid item from the list box." sqref="H5:H351" xr:uid="{00000000-0002-0000-0C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K5:K351 A5:A351" xr:uid="{00000000-0002-0000-0C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J5:J351" xr:uid="{00000000-0002-0000-0C00-000002000000}">
      <formula1>AccountSelect</formula1>
    </dataValidation>
    <dataValidation allowBlank="1" showInputMessage="1" showErrorMessage="1" errorTitle="Invalid Supplier" error="Add the supplier name to the Supplier sheet before selecting the appropriate entry." sqref="B5:B351" xr:uid="{00000000-0002-0000-0C00-000003000000}"/>
    <dataValidation type="list" allowBlank="1" showInputMessage="1" showErrorMessage="1" errorTitle="Invalid Data" error="Select a valid item from the list box." sqref="I5:I351" xr:uid="{00000000-0002-0000-0C00-000004000000}">
      <formula1>BankCode</formula1>
    </dataValidation>
    <dataValidation type="list" allowBlank="1" showInputMessage="1" showErrorMessage="1" errorTitle="Invalid Data" error="Select a valid item from the list box." sqref="C5:C351" xr:uid="{00000000-0002-0000-0C00-000005000000}">
      <formula1>StockCodeOnly</formula1>
    </dataValidation>
  </dataValidations>
  <pageMargins left="0.59055118110236227" right="0.59055118110236227" top="0.59055118110236227" bottom="0.59055118110236227" header="0.39370078740157483" footer="0.39370078740157483"/>
  <pageSetup paperSize="9" scale="51" fitToHeight="0" orientation="landscape" r:id="rId1"/>
  <headerFooter alignWithMargins="0">
    <oddFooter>Page &amp;P of &amp;N</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6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371" customWidth="1"/>
    <col min="2" max="2" width="39.6640625" style="253" customWidth="1"/>
    <col min="3" max="5" width="14.6640625" style="42" customWidth="1"/>
    <col min="6" max="14" width="14.6640625" style="4" customWidth="1"/>
    <col min="15" max="16" width="14.6640625" style="3" customWidth="1"/>
    <col min="17" max="16384" width="9.109375" style="4"/>
  </cols>
  <sheetData>
    <row r="1" spans="1:16" ht="16.05" customHeight="1" x14ac:dyDescent="0.3">
      <c r="B1" s="347" t="s">
        <v>1032</v>
      </c>
      <c r="K1" s="5"/>
    </row>
    <row r="2" spans="1:16" ht="16.05" customHeight="1" x14ac:dyDescent="0.3">
      <c r="B2" s="107" t="s">
        <v>352</v>
      </c>
      <c r="P2" s="234">
        <v>43647</v>
      </c>
    </row>
    <row r="3" spans="1:16" ht="16.05" customHeight="1" x14ac:dyDescent="0.3">
      <c r="B3" s="235" t="s">
        <v>1030</v>
      </c>
      <c r="P3" s="234">
        <v>44012</v>
      </c>
    </row>
    <row r="4" spans="1:16" s="240" customFormat="1" ht="18" customHeight="1" x14ac:dyDescent="0.25">
      <c r="A4" s="236" t="s">
        <v>330</v>
      </c>
      <c r="B4" s="236" t="s">
        <v>54</v>
      </c>
      <c r="C4" s="237">
        <v>44043</v>
      </c>
      <c r="D4" s="238">
        <v>44074</v>
      </c>
      <c r="E4" s="238">
        <v>44104</v>
      </c>
      <c r="F4" s="238">
        <v>44135</v>
      </c>
      <c r="G4" s="238">
        <v>44165</v>
      </c>
      <c r="H4" s="238">
        <v>44196</v>
      </c>
      <c r="I4" s="238">
        <v>44227</v>
      </c>
      <c r="J4" s="238">
        <v>44255</v>
      </c>
      <c r="K4" s="238">
        <v>44286</v>
      </c>
      <c r="L4" s="238">
        <v>44316</v>
      </c>
      <c r="M4" s="238">
        <v>44347</v>
      </c>
      <c r="N4" s="238">
        <v>44377</v>
      </c>
      <c r="O4" s="239" t="s">
        <v>1099</v>
      </c>
      <c r="P4" s="239" t="s">
        <v>1100</v>
      </c>
    </row>
    <row r="5" spans="1:16" ht="16.05" customHeight="1" x14ac:dyDescent="0.3">
      <c r="A5" s="372" t="s">
        <v>293</v>
      </c>
      <c r="B5" s="126" t="s">
        <v>864</v>
      </c>
      <c r="C5" s="42">
        <v>182400.00000000003</v>
      </c>
      <c r="D5" s="42">
        <v>174000.00000000003</v>
      </c>
      <c r="E5" s="42">
        <v>186190.00000000003</v>
      </c>
      <c r="F5" s="42">
        <v>186420.00000000003</v>
      </c>
      <c r="G5" s="42">
        <v>185680.00000000003</v>
      </c>
      <c r="H5" s="42">
        <v>198755.00000000003</v>
      </c>
      <c r="I5" s="42">
        <v>190250</v>
      </c>
      <c r="J5" s="42">
        <v>199800.00000000003</v>
      </c>
      <c r="K5" s="42">
        <v>217860</v>
      </c>
      <c r="L5" s="42">
        <v>204825.00000000003</v>
      </c>
      <c r="M5" s="42">
        <v>220680</v>
      </c>
      <c r="N5" s="42">
        <v>223385</v>
      </c>
      <c r="O5" s="241">
        <v>2370245</v>
      </c>
      <c r="P5" s="241">
        <v>0</v>
      </c>
    </row>
    <row r="6" spans="1:16" ht="16.05" customHeight="1" x14ac:dyDescent="0.3">
      <c r="A6" s="372" t="s">
        <v>292</v>
      </c>
      <c r="B6" s="126" t="s">
        <v>865</v>
      </c>
      <c r="C6" s="42">
        <v>118200</v>
      </c>
      <c r="D6" s="42">
        <v>119600</v>
      </c>
      <c r="E6" s="42">
        <v>120000</v>
      </c>
      <c r="F6" s="42">
        <v>122300</v>
      </c>
      <c r="G6" s="42">
        <v>124350</v>
      </c>
      <c r="H6" s="42">
        <v>128900</v>
      </c>
      <c r="I6" s="42">
        <v>133350</v>
      </c>
      <c r="J6" s="42">
        <v>140430</v>
      </c>
      <c r="K6" s="42">
        <v>145290</v>
      </c>
      <c r="L6" s="42">
        <v>141875</v>
      </c>
      <c r="M6" s="42">
        <v>100907.5</v>
      </c>
      <c r="N6" s="42">
        <v>146175</v>
      </c>
      <c r="O6" s="241">
        <v>1541377.5</v>
      </c>
      <c r="P6" s="241">
        <v>0</v>
      </c>
    </row>
    <row r="7" spans="1:16" s="3" customFormat="1" ht="16.05" customHeight="1" thickBot="1" x14ac:dyDescent="0.25">
      <c r="A7" s="373"/>
      <c r="B7" s="233" t="s">
        <v>336</v>
      </c>
      <c r="C7" s="242">
        <v>300600</v>
      </c>
      <c r="D7" s="242">
        <v>293600</v>
      </c>
      <c r="E7" s="242">
        <v>306190</v>
      </c>
      <c r="F7" s="242">
        <v>308720</v>
      </c>
      <c r="G7" s="242">
        <v>310030</v>
      </c>
      <c r="H7" s="242">
        <v>327655</v>
      </c>
      <c r="I7" s="242">
        <v>323600</v>
      </c>
      <c r="J7" s="242">
        <v>340230</v>
      </c>
      <c r="K7" s="242">
        <v>363150</v>
      </c>
      <c r="L7" s="242">
        <v>346700</v>
      </c>
      <c r="M7" s="242">
        <v>321587.5</v>
      </c>
      <c r="N7" s="242">
        <v>369560</v>
      </c>
      <c r="O7" s="242">
        <v>3911622.5</v>
      </c>
      <c r="P7" s="242">
        <v>0</v>
      </c>
    </row>
    <row r="8" spans="1:16" ht="16.05" customHeight="1" x14ac:dyDescent="0.3">
      <c r="A8" s="372" t="s">
        <v>716</v>
      </c>
      <c r="B8" s="126" t="s">
        <v>866</v>
      </c>
      <c r="C8" s="42">
        <v>87166.796227028783</v>
      </c>
      <c r="D8" s="42">
        <v>83848.136155905318</v>
      </c>
      <c r="E8" s="42">
        <v>89081.10848167185</v>
      </c>
      <c r="F8" s="42">
        <v>90222.962975938412</v>
      </c>
      <c r="G8" s="42">
        <v>91330.135096955797</v>
      </c>
      <c r="H8" s="42">
        <v>94152.970691697556</v>
      </c>
      <c r="I8" s="42">
        <v>92667.35105597353</v>
      </c>
      <c r="J8" s="42">
        <v>95247.612922459142</v>
      </c>
      <c r="K8" s="42">
        <v>110675.92366280443</v>
      </c>
      <c r="L8" s="42">
        <v>101980.66403843023</v>
      </c>
      <c r="M8" s="42">
        <v>112919.98977148601</v>
      </c>
      <c r="N8" s="42">
        <v>115520.80103585009</v>
      </c>
      <c r="O8" s="241">
        <v>1164814.4521162012</v>
      </c>
      <c r="P8" s="241">
        <v>0</v>
      </c>
    </row>
    <row r="9" spans="1:16" ht="16.05" customHeight="1" x14ac:dyDescent="0.3">
      <c r="A9" s="372" t="s">
        <v>717</v>
      </c>
      <c r="B9" s="126" t="s">
        <v>867</v>
      </c>
      <c r="C9" s="42">
        <v>55401.637896358399</v>
      </c>
      <c r="D9" s="42">
        <v>56792.408671211582</v>
      </c>
      <c r="E9" s="42">
        <v>57265.026562506406</v>
      </c>
      <c r="F9" s="42">
        <v>59202.768979746208</v>
      </c>
      <c r="G9" s="42">
        <v>60489.816182986753</v>
      </c>
      <c r="H9" s="42">
        <v>61280.850394655034</v>
      </c>
      <c r="I9" s="42">
        <v>63684.533667531432</v>
      </c>
      <c r="J9" s="42">
        <v>64234.496589469345</v>
      </c>
      <c r="K9" s="42">
        <v>67864.368558314556</v>
      </c>
      <c r="L9" s="42">
        <v>66920.446567756895</v>
      </c>
      <c r="M9" s="42">
        <v>48409.610814117215</v>
      </c>
      <c r="N9" s="42">
        <v>70189.688260835363</v>
      </c>
      <c r="O9" s="241">
        <v>731735.65314548928</v>
      </c>
      <c r="P9" s="241">
        <v>0</v>
      </c>
    </row>
    <row r="10" spans="1:16" ht="16.05" customHeight="1" x14ac:dyDescent="0.3">
      <c r="A10" s="372" t="s">
        <v>808</v>
      </c>
      <c r="B10" s="126" t="s">
        <v>809</v>
      </c>
      <c r="C10" s="42">
        <v>0</v>
      </c>
      <c r="D10" s="42">
        <v>0</v>
      </c>
      <c r="E10" s="42">
        <v>0</v>
      </c>
      <c r="F10" s="42">
        <v>0</v>
      </c>
      <c r="G10" s="42">
        <v>0</v>
      </c>
      <c r="H10" s="42">
        <v>0</v>
      </c>
      <c r="I10" s="42">
        <v>0</v>
      </c>
      <c r="J10" s="42">
        <v>0</v>
      </c>
      <c r="K10" s="42">
        <v>0</v>
      </c>
      <c r="L10" s="42">
        <v>0</v>
      </c>
      <c r="M10" s="42">
        <v>0</v>
      </c>
      <c r="N10" s="42">
        <v>0</v>
      </c>
      <c r="O10" s="241">
        <v>0</v>
      </c>
      <c r="P10" s="241">
        <v>0</v>
      </c>
    </row>
    <row r="11" spans="1:16" s="3" customFormat="1" ht="16.05" customHeight="1" thickBot="1" x14ac:dyDescent="0.25">
      <c r="A11" s="373"/>
      <c r="B11" s="233" t="s">
        <v>718</v>
      </c>
      <c r="C11" s="242">
        <v>142568.43412338718</v>
      </c>
      <c r="D11" s="242">
        <v>140640.54482711689</v>
      </c>
      <c r="E11" s="242">
        <v>146346.13504417826</v>
      </c>
      <c r="F11" s="242">
        <v>149425.73195568461</v>
      </c>
      <c r="G11" s="242">
        <v>151819.95127994256</v>
      </c>
      <c r="H11" s="242">
        <v>155433.82108635257</v>
      </c>
      <c r="I11" s="242">
        <v>156351.88472350495</v>
      </c>
      <c r="J11" s="242">
        <v>159482.10951192849</v>
      </c>
      <c r="K11" s="242">
        <v>178540.29222111899</v>
      </c>
      <c r="L11" s="242">
        <v>168901.11060618714</v>
      </c>
      <c r="M11" s="242">
        <v>161329.60058560321</v>
      </c>
      <c r="N11" s="242">
        <v>185710.48929668544</v>
      </c>
      <c r="O11" s="242">
        <v>1896550.1052616904</v>
      </c>
      <c r="P11" s="242">
        <v>0</v>
      </c>
    </row>
    <row r="12" spans="1:16" ht="16.05" customHeight="1" x14ac:dyDescent="0.3">
      <c r="A12" s="372" t="s">
        <v>293</v>
      </c>
      <c r="B12" s="126" t="s">
        <v>864</v>
      </c>
      <c r="C12" s="42">
        <v>95233.203772971247</v>
      </c>
      <c r="D12" s="42">
        <v>90151.863844094711</v>
      </c>
      <c r="E12" s="42">
        <v>97108.891518328179</v>
      </c>
      <c r="F12" s="42">
        <v>96197.037024061618</v>
      </c>
      <c r="G12" s="42">
        <v>94349.864903044232</v>
      </c>
      <c r="H12" s="42">
        <v>104602.02930830247</v>
      </c>
      <c r="I12" s="42">
        <v>97582.64894402647</v>
      </c>
      <c r="J12" s="42">
        <v>104552.38707754089</v>
      </c>
      <c r="K12" s="42">
        <v>107184.07633719557</v>
      </c>
      <c r="L12" s="42">
        <v>102844.3359615698</v>
      </c>
      <c r="M12" s="42">
        <v>107760.01022851399</v>
      </c>
      <c r="N12" s="42">
        <v>107864.19896414991</v>
      </c>
      <c r="O12" s="241">
        <v>1205430.5478837991</v>
      </c>
      <c r="P12" s="241">
        <v>0</v>
      </c>
    </row>
    <row r="13" spans="1:16" ht="16.05" customHeight="1" x14ac:dyDescent="0.3">
      <c r="A13" s="372" t="s">
        <v>292</v>
      </c>
      <c r="B13" s="126" t="s">
        <v>865</v>
      </c>
      <c r="C13" s="42">
        <v>62798.362103641601</v>
      </c>
      <c r="D13" s="42">
        <v>62807.591328788418</v>
      </c>
      <c r="E13" s="42">
        <v>62734.973437493594</v>
      </c>
      <c r="F13" s="42">
        <v>63097.231020253792</v>
      </c>
      <c r="G13" s="42">
        <v>63860.183817013247</v>
      </c>
      <c r="H13" s="42">
        <v>67619.149605344966</v>
      </c>
      <c r="I13" s="42">
        <v>69665.466332468568</v>
      </c>
      <c r="J13" s="42">
        <v>76195.503410530655</v>
      </c>
      <c r="K13" s="42">
        <v>77425.631441685444</v>
      </c>
      <c r="L13" s="42">
        <v>74954.553432243105</v>
      </c>
      <c r="M13" s="42">
        <v>52497.889185882785</v>
      </c>
      <c r="N13" s="42">
        <v>75985.311739164637</v>
      </c>
      <c r="O13" s="241">
        <v>809641.84685451072</v>
      </c>
      <c r="P13" s="241">
        <v>0</v>
      </c>
    </row>
    <row r="14" spans="1:16" ht="16.05" customHeight="1" x14ac:dyDescent="0.3">
      <c r="A14" s="372" t="s">
        <v>808</v>
      </c>
      <c r="B14" s="126" t="s">
        <v>809</v>
      </c>
      <c r="C14" s="42">
        <v>0</v>
      </c>
      <c r="D14" s="42">
        <v>0</v>
      </c>
      <c r="E14" s="42">
        <v>0</v>
      </c>
      <c r="F14" s="42">
        <v>0</v>
      </c>
      <c r="G14" s="42">
        <v>0</v>
      </c>
      <c r="H14" s="42">
        <v>0</v>
      </c>
      <c r="I14" s="42">
        <v>0</v>
      </c>
      <c r="J14" s="42">
        <v>0</v>
      </c>
      <c r="K14" s="42">
        <v>0</v>
      </c>
      <c r="L14" s="42">
        <v>0</v>
      </c>
      <c r="M14" s="42">
        <v>0</v>
      </c>
      <c r="N14" s="42">
        <v>0</v>
      </c>
      <c r="O14" s="241">
        <v>0</v>
      </c>
      <c r="P14" s="241">
        <v>0</v>
      </c>
    </row>
    <row r="15" spans="1:16" s="3" customFormat="1" ht="16.05" customHeight="1" thickBot="1" x14ac:dyDescent="0.25">
      <c r="A15" s="373"/>
      <c r="B15" s="233" t="s">
        <v>719</v>
      </c>
      <c r="C15" s="242">
        <v>158031.56587661285</v>
      </c>
      <c r="D15" s="242">
        <v>152959.45517288311</v>
      </c>
      <c r="E15" s="242">
        <v>159843.86495582177</v>
      </c>
      <c r="F15" s="242">
        <v>159294.26804431539</v>
      </c>
      <c r="G15" s="242">
        <v>158210.04872005747</v>
      </c>
      <c r="H15" s="242">
        <v>172221.17891364743</v>
      </c>
      <c r="I15" s="242">
        <v>167248.11527649505</v>
      </c>
      <c r="J15" s="242">
        <v>180747.89048807154</v>
      </c>
      <c r="K15" s="242">
        <v>184609.70777888101</v>
      </c>
      <c r="L15" s="242">
        <v>177798.88939381292</v>
      </c>
      <c r="M15" s="242">
        <v>160257.89941439679</v>
      </c>
      <c r="N15" s="242">
        <v>183849.51070331456</v>
      </c>
      <c r="O15" s="242">
        <v>2015072.3947383098</v>
      </c>
      <c r="P15" s="242">
        <v>0</v>
      </c>
    </row>
    <row r="16" spans="1:16" s="244" customFormat="1" ht="16.05" customHeight="1" x14ac:dyDescent="0.3">
      <c r="A16" s="374" t="s">
        <v>293</v>
      </c>
      <c r="B16" s="243" t="s">
        <v>864</v>
      </c>
      <c r="C16" s="244">
        <v>0.52211186279041244</v>
      </c>
      <c r="D16" s="244">
        <v>0.51811416002353272</v>
      </c>
      <c r="E16" s="244">
        <v>0.52155804027245378</v>
      </c>
      <c r="F16" s="244">
        <v>0.51602315751561856</v>
      </c>
      <c r="G16" s="244">
        <v>0.50813154299356</v>
      </c>
      <c r="H16" s="244">
        <v>0.52628627862595889</v>
      </c>
      <c r="I16" s="244">
        <v>0.51291799707766872</v>
      </c>
      <c r="J16" s="244">
        <v>0.52328522060831262</v>
      </c>
      <c r="K16" s="244">
        <v>0.4919860292719892</v>
      </c>
      <c r="L16" s="244">
        <v>0.50210831666822797</v>
      </c>
      <c r="M16" s="244">
        <v>0.48830890986276049</v>
      </c>
      <c r="N16" s="244">
        <v>0.4828623182583876</v>
      </c>
      <c r="O16" s="245">
        <v>0.50856791086313824</v>
      </c>
      <c r="P16" s="245">
        <v>0</v>
      </c>
    </row>
    <row r="17" spans="1:16" s="244" customFormat="1" ht="16.05" customHeight="1" x14ac:dyDescent="0.3">
      <c r="A17" s="374" t="s">
        <v>292</v>
      </c>
      <c r="B17" s="243" t="s">
        <v>865</v>
      </c>
      <c r="C17" s="244">
        <v>0.5312890194893537</v>
      </c>
      <c r="D17" s="244">
        <v>0.52514708468886639</v>
      </c>
      <c r="E17" s="244">
        <v>0.52279144531244659</v>
      </c>
      <c r="F17" s="244">
        <v>0.51592175813780694</v>
      </c>
      <c r="G17" s="244">
        <v>0.51355194062736831</v>
      </c>
      <c r="H17" s="244">
        <v>0.52458611020438295</v>
      </c>
      <c r="I17" s="244">
        <v>0.52242569428172903</v>
      </c>
      <c r="J17" s="244">
        <v>0.54258707833461972</v>
      </c>
      <c r="K17" s="244">
        <v>0.53290406388385603</v>
      </c>
      <c r="L17" s="244">
        <v>0.52831403300259461</v>
      </c>
      <c r="M17" s="244">
        <v>0.52025755455127498</v>
      </c>
      <c r="N17" s="244">
        <v>0.51982426365086121</v>
      </c>
      <c r="O17" s="245">
        <v>0.5252716137704817</v>
      </c>
      <c r="P17" s="245">
        <v>0</v>
      </c>
    </row>
    <row r="18" spans="1:16" s="245" customFormat="1" ht="16.05" customHeight="1" thickBot="1" x14ac:dyDescent="0.25">
      <c r="A18" s="375"/>
      <c r="B18" s="245" t="s">
        <v>720</v>
      </c>
      <c r="C18" s="246">
        <v>0.5257204453646469</v>
      </c>
      <c r="D18" s="246">
        <v>0.52097907075232663</v>
      </c>
      <c r="E18" s="246">
        <v>0.5220414283804885</v>
      </c>
      <c r="F18" s="246">
        <v>0.51598298796422448</v>
      </c>
      <c r="G18" s="246">
        <v>0.51030561145714115</v>
      </c>
      <c r="H18" s="246">
        <v>0.52561742965511715</v>
      </c>
      <c r="I18" s="246">
        <v>0.51683595573700569</v>
      </c>
      <c r="J18" s="246">
        <v>0.53125206621424192</v>
      </c>
      <c r="K18" s="246">
        <v>0.50835662337568777</v>
      </c>
      <c r="L18" s="246">
        <v>0.5128321009339859</v>
      </c>
      <c r="M18" s="246">
        <v>0.49833373316561369</v>
      </c>
      <c r="N18" s="246">
        <v>0.49748216988666133</v>
      </c>
      <c r="O18" s="246">
        <v>0.51515001632655244</v>
      </c>
      <c r="P18" s="246">
        <v>0</v>
      </c>
    </row>
    <row r="19" spans="1:16" ht="16.05" customHeight="1" x14ac:dyDescent="0.3">
      <c r="A19" s="372" t="s">
        <v>335</v>
      </c>
      <c r="B19" s="126" t="s">
        <v>58</v>
      </c>
      <c r="C19" s="42">
        <v>1860.0100000000002</v>
      </c>
      <c r="D19" s="42">
        <v>1500.6500000000003</v>
      </c>
      <c r="E19" s="42">
        <v>1770.23</v>
      </c>
      <c r="F19" s="42">
        <v>2010.21</v>
      </c>
      <c r="G19" s="42">
        <v>2580.23</v>
      </c>
      <c r="H19" s="42">
        <v>2351.2399999999998</v>
      </c>
      <c r="I19" s="42">
        <v>2234.21</v>
      </c>
      <c r="J19" s="42">
        <v>2695.89</v>
      </c>
      <c r="K19" s="42">
        <v>2927.2500000000005</v>
      </c>
      <c r="L19" s="42">
        <v>1937.45</v>
      </c>
      <c r="M19" s="42">
        <v>2466.23</v>
      </c>
      <c r="N19" s="42">
        <v>3272.25</v>
      </c>
      <c r="O19" s="241">
        <v>27605.850000000002</v>
      </c>
      <c r="P19" s="241">
        <v>0</v>
      </c>
    </row>
    <row r="20" spans="1:16" ht="16.05" customHeight="1" x14ac:dyDescent="0.3">
      <c r="A20" s="372"/>
      <c r="B20" s="233" t="s">
        <v>311</v>
      </c>
      <c r="F20" s="42"/>
      <c r="G20" s="42"/>
      <c r="H20" s="42"/>
    </row>
    <row r="21" spans="1:16" ht="16.05" customHeight="1" x14ac:dyDescent="0.3">
      <c r="A21" s="372" t="s">
        <v>265</v>
      </c>
      <c r="B21" s="126" t="s">
        <v>71</v>
      </c>
      <c r="C21" s="42">
        <v>2072.727272727273</v>
      </c>
      <c r="D21" s="42">
        <v>2090.909090909091</v>
      </c>
      <c r="E21" s="42">
        <v>2090.909090909091</v>
      </c>
      <c r="F21" s="42">
        <v>2090.909090909091</v>
      </c>
      <c r="G21" s="42">
        <v>2090.909090909091</v>
      </c>
      <c r="H21" s="42">
        <v>2090.909090909091</v>
      </c>
      <c r="I21" s="42">
        <v>2090.909090909091</v>
      </c>
      <c r="J21" s="42">
        <v>2090.909090909091</v>
      </c>
      <c r="K21" s="42">
        <v>2090.909090909091</v>
      </c>
      <c r="L21" s="42">
        <v>2090.909090909091</v>
      </c>
      <c r="M21" s="42">
        <v>2090.909090909091</v>
      </c>
      <c r="N21" s="42">
        <v>2090.909090909091</v>
      </c>
      <c r="O21" s="241">
        <v>25072.727272727279</v>
      </c>
      <c r="P21" s="241">
        <v>0</v>
      </c>
    </row>
    <row r="22" spans="1:16" ht="16.05" customHeight="1" x14ac:dyDescent="0.3">
      <c r="A22" s="372" t="s">
        <v>266</v>
      </c>
      <c r="B22" s="126" t="s">
        <v>106</v>
      </c>
      <c r="C22" s="42">
        <v>10000</v>
      </c>
      <c r="D22" s="42">
        <v>24800</v>
      </c>
      <c r="E22" s="42">
        <v>11020</v>
      </c>
      <c r="F22" s="42">
        <v>10500</v>
      </c>
      <c r="G22" s="42">
        <v>10850</v>
      </c>
      <c r="H22" s="42">
        <v>11400</v>
      </c>
      <c r="I22" s="42">
        <v>10600</v>
      </c>
      <c r="J22" s="42">
        <v>10350</v>
      </c>
      <c r="K22" s="42">
        <v>10240</v>
      </c>
      <c r="L22" s="42">
        <v>10580</v>
      </c>
      <c r="M22" s="42">
        <v>11203</v>
      </c>
      <c r="N22" s="42">
        <v>12100</v>
      </c>
      <c r="O22" s="241">
        <v>143643</v>
      </c>
      <c r="P22" s="241">
        <v>0</v>
      </c>
    </row>
    <row r="23" spans="1:16" ht="16.05" customHeight="1" x14ac:dyDescent="0.3">
      <c r="A23" s="372" t="s">
        <v>267</v>
      </c>
      <c r="B23" s="126" t="s">
        <v>59</v>
      </c>
      <c r="C23" s="42">
        <v>82.909090909090907</v>
      </c>
      <c r="D23" s="42">
        <v>104.54545454545456</v>
      </c>
      <c r="E23" s="42">
        <v>104.54545454545456</v>
      </c>
      <c r="F23" s="42">
        <v>104.54545454545456</v>
      </c>
      <c r="G23" s="42">
        <v>104.54545454545456</v>
      </c>
      <c r="H23" s="42">
        <v>104.54545454545456</v>
      </c>
      <c r="I23" s="42">
        <v>104.54545454545456</v>
      </c>
      <c r="J23" s="42">
        <v>104.54545454545456</v>
      </c>
      <c r="K23" s="42">
        <v>104.54545454545456</v>
      </c>
      <c r="L23" s="42">
        <v>104.54545454545456</v>
      </c>
      <c r="M23" s="42">
        <v>104.54545454545456</v>
      </c>
      <c r="N23" s="42">
        <v>104.54545454545456</v>
      </c>
      <c r="O23" s="241">
        <v>1232.9090909090908</v>
      </c>
      <c r="P23" s="241">
        <v>0</v>
      </c>
    </row>
    <row r="24" spans="1:16" ht="16.05" customHeight="1" x14ac:dyDescent="0.3">
      <c r="A24" s="372" t="s">
        <v>268</v>
      </c>
      <c r="B24" s="126" t="s">
        <v>73</v>
      </c>
      <c r="C24" s="42">
        <v>0</v>
      </c>
      <c r="D24" s="42">
        <v>0</v>
      </c>
      <c r="E24" s="42">
        <v>5227.272727272727</v>
      </c>
      <c r="F24" s="42">
        <v>0</v>
      </c>
      <c r="G24" s="42">
        <v>0</v>
      </c>
      <c r="H24" s="42">
        <v>4181.818181818182</v>
      </c>
      <c r="I24" s="42">
        <v>0</v>
      </c>
      <c r="J24" s="42">
        <v>0</v>
      </c>
      <c r="K24" s="42">
        <v>4025</v>
      </c>
      <c r="L24" s="42">
        <v>0</v>
      </c>
      <c r="M24" s="42">
        <v>0</v>
      </c>
      <c r="N24" s="42">
        <v>15681.818181818182</v>
      </c>
      <c r="O24" s="241">
        <v>29115.909090909088</v>
      </c>
      <c r="P24" s="241">
        <v>0</v>
      </c>
    </row>
    <row r="25" spans="1:16" ht="16.05" customHeight="1" x14ac:dyDescent="0.3">
      <c r="A25" s="372" t="s">
        <v>269</v>
      </c>
      <c r="B25" s="126" t="s">
        <v>60</v>
      </c>
      <c r="C25" s="42">
        <v>0</v>
      </c>
      <c r="D25" s="42">
        <v>2272.727272727273</v>
      </c>
      <c r="E25" s="42">
        <v>0</v>
      </c>
      <c r="F25" s="42">
        <v>0</v>
      </c>
      <c r="G25" s="42">
        <v>0</v>
      </c>
      <c r="H25" s="42">
        <v>0</v>
      </c>
      <c r="I25" s="42">
        <v>0</v>
      </c>
      <c r="J25" s="42">
        <v>772.72727272727275</v>
      </c>
      <c r="K25" s="42">
        <v>0</v>
      </c>
      <c r="L25" s="42">
        <v>589.09090909090912</v>
      </c>
      <c r="M25" s="42">
        <v>0</v>
      </c>
      <c r="N25" s="42">
        <v>0</v>
      </c>
      <c r="O25" s="241">
        <v>3634.545454545455</v>
      </c>
      <c r="P25" s="241">
        <v>0</v>
      </c>
    </row>
    <row r="26" spans="1:16" ht="16.05" customHeight="1" x14ac:dyDescent="0.3">
      <c r="A26" s="372" t="s">
        <v>270</v>
      </c>
      <c r="B26" s="126" t="s">
        <v>75</v>
      </c>
      <c r="C26" s="42">
        <v>0</v>
      </c>
      <c r="D26" s="42">
        <v>0</v>
      </c>
      <c r="E26" s="42">
        <v>0</v>
      </c>
      <c r="F26" s="42">
        <v>0</v>
      </c>
      <c r="G26" s="42">
        <v>2613.6363636363635</v>
      </c>
      <c r="H26" s="42">
        <v>0</v>
      </c>
      <c r="I26" s="42">
        <v>0</v>
      </c>
      <c r="J26" s="42">
        <v>0</v>
      </c>
      <c r="K26" s="42">
        <v>0</v>
      </c>
      <c r="L26" s="42">
        <v>0</v>
      </c>
      <c r="M26" s="42">
        <v>0</v>
      </c>
      <c r="N26" s="42">
        <v>0</v>
      </c>
      <c r="O26" s="241">
        <v>2613.6363636363635</v>
      </c>
      <c r="P26" s="241">
        <v>0</v>
      </c>
    </row>
    <row r="27" spans="1:16" ht="16.05" customHeight="1" x14ac:dyDescent="0.3">
      <c r="A27" s="372" t="s">
        <v>271</v>
      </c>
      <c r="B27" s="126" t="s">
        <v>61</v>
      </c>
      <c r="C27" s="42">
        <v>0</v>
      </c>
      <c r="D27" s="42">
        <v>0</v>
      </c>
      <c r="E27" s="42">
        <v>0</v>
      </c>
      <c r="F27" s="42">
        <v>0</v>
      </c>
      <c r="G27" s="42">
        <v>0</v>
      </c>
      <c r="H27" s="42">
        <v>0</v>
      </c>
      <c r="I27" s="42">
        <v>0</v>
      </c>
      <c r="J27" s="42">
        <v>0</v>
      </c>
      <c r="K27" s="42">
        <v>0</v>
      </c>
      <c r="L27" s="42">
        <v>0</v>
      </c>
      <c r="M27" s="42">
        <v>0</v>
      </c>
      <c r="N27" s="42">
        <v>0</v>
      </c>
      <c r="O27" s="241">
        <v>0</v>
      </c>
      <c r="P27" s="241">
        <v>0</v>
      </c>
    </row>
    <row r="28" spans="1:16" ht="16.05" customHeight="1" x14ac:dyDescent="0.3">
      <c r="A28" s="372" t="s">
        <v>272</v>
      </c>
      <c r="B28" s="126" t="s">
        <v>62</v>
      </c>
      <c r="C28" s="42">
        <v>331.63636363636363</v>
      </c>
      <c r="D28" s="42">
        <v>334.54545454545456</v>
      </c>
      <c r="E28" s="42">
        <v>334.54545454545456</v>
      </c>
      <c r="F28" s="42">
        <v>334.54545454545456</v>
      </c>
      <c r="G28" s="42">
        <v>334.54545454545456</v>
      </c>
      <c r="H28" s="42">
        <v>334.54545454545456</v>
      </c>
      <c r="I28" s="42">
        <v>334.54545454545456</v>
      </c>
      <c r="J28" s="42">
        <v>334.54545454545456</v>
      </c>
      <c r="K28" s="42">
        <v>334.54545454545456</v>
      </c>
      <c r="L28" s="42">
        <v>334.54545454545456</v>
      </c>
      <c r="M28" s="42">
        <v>334.54545454545456</v>
      </c>
      <c r="N28" s="42">
        <v>334.54545454545456</v>
      </c>
      <c r="O28" s="241">
        <v>4011.6363636363635</v>
      </c>
      <c r="P28" s="241">
        <v>0</v>
      </c>
    </row>
    <row r="29" spans="1:16" ht="16.05" customHeight="1" x14ac:dyDescent="0.3">
      <c r="A29" s="372" t="s">
        <v>273</v>
      </c>
      <c r="B29" s="126" t="s">
        <v>63</v>
      </c>
      <c r="C29" s="42">
        <v>81.818181818181813</v>
      </c>
      <c r="D29" s="42">
        <v>79.090909090909093</v>
      </c>
      <c r="E29" s="42">
        <v>59.090909090909093</v>
      </c>
      <c r="F29" s="42">
        <v>100</v>
      </c>
      <c r="G29" s="42">
        <v>26.363636363636363</v>
      </c>
      <c r="H29" s="42">
        <v>70.909090909090907</v>
      </c>
      <c r="I29" s="42">
        <v>81.818181818181813</v>
      </c>
      <c r="J29" s="42">
        <v>198.18181818181819</v>
      </c>
      <c r="K29" s="42">
        <v>92.727272727272734</v>
      </c>
      <c r="L29" s="42">
        <v>87.27272727272728</v>
      </c>
      <c r="M29" s="42">
        <v>95.454545454545453</v>
      </c>
      <c r="N29" s="42">
        <v>68.181818181818187</v>
      </c>
      <c r="O29" s="241">
        <v>1040.909090909091</v>
      </c>
      <c r="P29" s="241">
        <v>0</v>
      </c>
    </row>
    <row r="30" spans="1:16" ht="16.05" customHeight="1" x14ac:dyDescent="0.3">
      <c r="A30" s="372" t="s">
        <v>274</v>
      </c>
      <c r="B30" s="126" t="s">
        <v>72</v>
      </c>
      <c r="C30" s="42">
        <v>12436.363636363636</v>
      </c>
      <c r="D30" s="42">
        <v>12545.454545454546</v>
      </c>
      <c r="E30" s="42">
        <v>12545.454545454546</v>
      </c>
      <c r="F30" s="42">
        <v>12545.454545454546</v>
      </c>
      <c r="G30" s="42">
        <v>12545.454545454546</v>
      </c>
      <c r="H30" s="42">
        <v>12545.454545454546</v>
      </c>
      <c r="I30" s="42">
        <v>12545.454545454546</v>
      </c>
      <c r="J30" s="42">
        <v>12545.454545454546</v>
      </c>
      <c r="K30" s="42">
        <v>12545.454545454546</v>
      </c>
      <c r="L30" s="42">
        <v>12545.454545454546</v>
      </c>
      <c r="M30" s="42">
        <v>12545.454545454546</v>
      </c>
      <c r="N30" s="42">
        <v>12545.454545454546</v>
      </c>
      <c r="O30" s="241">
        <v>150436.36363636365</v>
      </c>
      <c r="P30" s="241">
        <v>0</v>
      </c>
    </row>
    <row r="31" spans="1:16" ht="16.05" customHeight="1" x14ac:dyDescent="0.3">
      <c r="A31" s="372" t="s">
        <v>275</v>
      </c>
      <c r="B31" s="126" t="s">
        <v>64</v>
      </c>
      <c r="C31" s="42">
        <v>434.54545454545456</v>
      </c>
      <c r="D31" s="42">
        <v>0</v>
      </c>
      <c r="E31" s="42">
        <v>0</v>
      </c>
      <c r="F31" s="42">
        <v>0</v>
      </c>
      <c r="G31" s="42">
        <v>0</v>
      </c>
      <c r="H31" s="42">
        <v>0</v>
      </c>
      <c r="I31" s="42">
        <v>0</v>
      </c>
      <c r="J31" s="42">
        <v>0</v>
      </c>
      <c r="K31" s="42">
        <v>0</v>
      </c>
      <c r="L31" s="42">
        <v>109.09090909090909</v>
      </c>
      <c r="M31" s="42">
        <v>0</v>
      </c>
      <c r="N31" s="42">
        <v>0</v>
      </c>
      <c r="O31" s="241">
        <v>543.63636363636363</v>
      </c>
      <c r="P31" s="241">
        <v>0</v>
      </c>
    </row>
    <row r="32" spans="1:16" ht="16.05" customHeight="1" x14ac:dyDescent="0.3">
      <c r="A32" s="372" t="s">
        <v>276</v>
      </c>
      <c r="B32" s="126" t="s">
        <v>65</v>
      </c>
      <c r="C32" s="42">
        <v>0</v>
      </c>
      <c r="D32" s="42">
        <v>0</v>
      </c>
      <c r="E32" s="42">
        <v>0</v>
      </c>
      <c r="F32" s="42">
        <v>0</v>
      </c>
      <c r="G32" s="42">
        <v>0</v>
      </c>
      <c r="H32" s="42">
        <v>0</v>
      </c>
      <c r="I32" s="42">
        <v>5909.090909090909</v>
      </c>
      <c r="J32" s="42">
        <v>0</v>
      </c>
      <c r="K32" s="42">
        <v>0</v>
      </c>
      <c r="L32" s="42">
        <v>0</v>
      </c>
      <c r="M32" s="42">
        <v>0</v>
      </c>
      <c r="N32" s="42">
        <v>0</v>
      </c>
      <c r="O32" s="241">
        <v>5909.090909090909</v>
      </c>
      <c r="P32" s="241">
        <v>0</v>
      </c>
    </row>
    <row r="33" spans="1:16" ht="16.05" customHeight="1" x14ac:dyDescent="0.3">
      <c r="A33" s="372" t="s">
        <v>277</v>
      </c>
      <c r="B33" s="126" t="s">
        <v>66</v>
      </c>
      <c r="C33" s="42">
        <v>0</v>
      </c>
      <c r="D33" s="42">
        <v>0</v>
      </c>
      <c r="E33" s="42">
        <v>892.72727272727275</v>
      </c>
      <c r="F33" s="42">
        <v>0</v>
      </c>
      <c r="G33" s="42">
        <v>691.81818181818187</v>
      </c>
      <c r="H33" s="42">
        <v>212.72727272727272</v>
      </c>
      <c r="I33" s="42">
        <v>0</v>
      </c>
      <c r="J33" s="42">
        <v>262.72727272727275</v>
      </c>
      <c r="K33" s="42">
        <v>0</v>
      </c>
      <c r="L33" s="42">
        <v>281.81818181818181</v>
      </c>
      <c r="M33" s="42">
        <v>0</v>
      </c>
      <c r="N33" s="42">
        <v>262.72727272727275</v>
      </c>
      <c r="O33" s="241">
        <v>2604.545454545455</v>
      </c>
      <c r="P33" s="241">
        <v>0</v>
      </c>
    </row>
    <row r="34" spans="1:16" ht="16.05" customHeight="1" x14ac:dyDescent="0.3">
      <c r="A34" s="372" t="s">
        <v>278</v>
      </c>
      <c r="B34" s="126" t="s">
        <v>67</v>
      </c>
      <c r="C34" s="42">
        <v>0</v>
      </c>
      <c r="D34" s="42">
        <v>0</v>
      </c>
      <c r="E34" s="42">
        <v>0</v>
      </c>
      <c r="F34" s="42">
        <v>0</v>
      </c>
      <c r="G34" s="42">
        <v>5436.363636363636</v>
      </c>
      <c r="H34" s="42">
        <v>0</v>
      </c>
      <c r="I34" s="42">
        <v>0</v>
      </c>
      <c r="J34" s="42">
        <v>0</v>
      </c>
      <c r="K34" s="42">
        <v>0</v>
      </c>
      <c r="L34" s="42">
        <v>0</v>
      </c>
      <c r="M34" s="42">
        <v>0</v>
      </c>
      <c r="N34" s="42">
        <v>0</v>
      </c>
      <c r="O34" s="241">
        <v>5436.363636363636</v>
      </c>
      <c r="P34" s="241">
        <v>0</v>
      </c>
    </row>
    <row r="35" spans="1:16" ht="16.05" customHeight="1" x14ac:dyDescent="0.3">
      <c r="A35" s="372" t="s">
        <v>279</v>
      </c>
      <c r="B35" s="126" t="s">
        <v>68</v>
      </c>
      <c r="C35" s="42">
        <v>763.63636363636363</v>
      </c>
      <c r="D35" s="42">
        <v>772.72727272727275</v>
      </c>
      <c r="E35" s="42">
        <v>772.72727272727275</v>
      </c>
      <c r="F35" s="42">
        <v>772.72727272727275</v>
      </c>
      <c r="G35" s="42">
        <v>772.72727272727275</v>
      </c>
      <c r="H35" s="42">
        <v>772.72727272727275</v>
      </c>
      <c r="I35" s="42">
        <v>772.72727272727275</v>
      </c>
      <c r="J35" s="42">
        <v>772.72727272727275</v>
      </c>
      <c r="K35" s="42">
        <v>772.72727272727275</v>
      </c>
      <c r="L35" s="42">
        <v>772.72727272727275</v>
      </c>
      <c r="M35" s="42">
        <v>772.72727272727275</v>
      </c>
      <c r="N35" s="42">
        <v>772.72727272727275</v>
      </c>
      <c r="O35" s="241">
        <v>9263.636363636364</v>
      </c>
      <c r="P35" s="241">
        <v>0</v>
      </c>
    </row>
    <row r="36" spans="1:16" ht="16.05" customHeight="1" x14ac:dyDescent="0.3">
      <c r="A36" s="372" t="s">
        <v>280</v>
      </c>
      <c r="B36" s="126" t="s">
        <v>69</v>
      </c>
      <c r="C36" s="42">
        <v>0</v>
      </c>
      <c r="D36" s="42">
        <v>0</v>
      </c>
      <c r="E36" s="42">
        <v>1136.3636363636365</v>
      </c>
      <c r="F36" s="42">
        <v>0</v>
      </c>
      <c r="G36" s="42">
        <v>0</v>
      </c>
      <c r="H36" s="42">
        <v>0</v>
      </c>
      <c r="I36" s="42">
        <v>1181.8181818181818</v>
      </c>
      <c r="J36" s="42">
        <v>0</v>
      </c>
      <c r="K36" s="42">
        <v>0</v>
      </c>
      <c r="L36" s="42">
        <v>0</v>
      </c>
      <c r="M36" s="42">
        <v>1909.090909090909</v>
      </c>
      <c r="N36" s="42">
        <v>0</v>
      </c>
      <c r="O36" s="241">
        <v>4227.272727272727</v>
      </c>
      <c r="P36" s="241">
        <v>0</v>
      </c>
    </row>
    <row r="37" spans="1:16" ht="16.05" customHeight="1" x14ac:dyDescent="0.3">
      <c r="A37" s="372" t="s">
        <v>281</v>
      </c>
      <c r="B37" s="126" t="s">
        <v>70</v>
      </c>
      <c r="C37" s="42">
        <v>109.09090909090909</v>
      </c>
      <c r="D37" s="42">
        <v>0</v>
      </c>
      <c r="E37" s="42">
        <v>900</v>
      </c>
      <c r="F37" s="42">
        <v>1909.090909090909</v>
      </c>
      <c r="G37" s="42">
        <v>0</v>
      </c>
      <c r="H37" s="42">
        <v>2290.909090909091</v>
      </c>
      <c r="I37" s="42">
        <v>5109.090909090909</v>
      </c>
      <c r="J37" s="42">
        <v>4009.090909090909</v>
      </c>
      <c r="K37" s="42">
        <v>0</v>
      </c>
      <c r="L37" s="42">
        <v>0</v>
      </c>
      <c r="M37" s="42">
        <v>0</v>
      </c>
      <c r="N37" s="42">
        <v>0</v>
      </c>
      <c r="O37" s="241">
        <v>14327.272727272728</v>
      </c>
      <c r="P37" s="241">
        <v>0</v>
      </c>
    </row>
    <row r="38" spans="1:16" ht="16.05" customHeight="1" x14ac:dyDescent="0.3">
      <c r="A38" s="372" t="s">
        <v>282</v>
      </c>
      <c r="B38" s="126" t="s">
        <v>74</v>
      </c>
      <c r="C38" s="42">
        <v>0</v>
      </c>
      <c r="D38" s="42">
        <v>0</v>
      </c>
      <c r="E38" s="42">
        <v>0</v>
      </c>
      <c r="F38" s="42">
        <v>0</v>
      </c>
      <c r="G38" s="42">
        <v>0</v>
      </c>
      <c r="H38" s="42">
        <v>0</v>
      </c>
      <c r="I38" s="42">
        <v>0</v>
      </c>
      <c r="J38" s="42">
        <v>0</v>
      </c>
      <c r="K38" s="42">
        <v>0</v>
      </c>
      <c r="L38" s="42">
        <v>0</v>
      </c>
      <c r="M38" s="42">
        <v>0</v>
      </c>
      <c r="N38" s="42">
        <v>0</v>
      </c>
      <c r="O38" s="241">
        <v>0</v>
      </c>
      <c r="P38" s="241">
        <v>0</v>
      </c>
    </row>
    <row r="39" spans="1:16" s="248" customFormat="1" ht="16.05" customHeight="1" thickBot="1" x14ac:dyDescent="0.35">
      <c r="A39" s="372"/>
      <c r="B39" s="247" t="s">
        <v>341</v>
      </c>
      <c r="C39" s="242">
        <v>26312.727272727272</v>
      </c>
      <c r="D39" s="242">
        <v>43000</v>
      </c>
      <c r="E39" s="242">
        <v>35083.636363636368</v>
      </c>
      <c r="F39" s="242">
        <v>28357.272727272724</v>
      </c>
      <c r="G39" s="242">
        <v>35466.363636363632</v>
      </c>
      <c r="H39" s="242">
        <v>34004.545454545456</v>
      </c>
      <c r="I39" s="242">
        <v>38730</v>
      </c>
      <c r="J39" s="242">
        <v>31440.909090909088</v>
      </c>
      <c r="K39" s="242">
        <v>30205.909090909088</v>
      </c>
      <c r="L39" s="242">
        <v>27495.454545454544</v>
      </c>
      <c r="M39" s="242">
        <v>29055.727272727272</v>
      </c>
      <c r="N39" s="242">
        <v>43960.909090909096</v>
      </c>
      <c r="O39" s="242">
        <v>403113.45454545447</v>
      </c>
      <c r="P39" s="242">
        <v>0</v>
      </c>
    </row>
    <row r="40" spans="1:16" s="248" customFormat="1" ht="16.05" customHeight="1" x14ac:dyDescent="0.3">
      <c r="A40" s="372"/>
      <c r="B40" s="247" t="s">
        <v>312</v>
      </c>
      <c r="C40" s="177"/>
      <c r="D40" s="177"/>
      <c r="E40" s="177"/>
      <c r="F40" s="177"/>
      <c r="G40" s="177"/>
      <c r="H40" s="177"/>
      <c r="I40" s="177"/>
      <c r="J40" s="177"/>
      <c r="K40" s="177"/>
      <c r="L40" s="177"/>
      <c r="M40" s="177"/>
      <c r="N40" s="177"/>
      <c r="O40" s="177"/>
      <c r="P40" s="177"/>
    </row>
    <row r="41" spans="1:16" s="250" customFormat="1" ht="16.05" customHeight="1" x14ac:dyDescent="0.3">
      <c r="A41" s="372" t="s">
        <v>337</v>
      </c>
      <c r="B41" s="126" t="s">
        <v>338</v>
      </c>
      <c r="C41" s="249">
        <v>75000</v>
      </c>
      <c r="D41" s="249">
        <v>75000</v>
      </c>
      <c r="E41" s="249">
        <v>75000</v>
      </c>
      <c r="F41" s="249">
        <v>75000</v>
      </c>
      <c r="G41" s="249">
        <v>75000</v>
      </c>
      <c r="H41" s="249">
        <v>75000</v>
      </c>
      <c r="I41" s="249">
        <v>75000</v>
      </c>
      <c r="J41" s="249">
        <v>75000</v>
      </c>
      <c r="K41" s="249">
        <v>75000</v>
      </c>
      <c r="L41" s="249">
        <v>75000</v>
      </c>
      <c r="M41" s="249">
        <v>75000</v>
      </c>
      <c r="N41" s="249">
        <v>75000</v>
      </c>
      <c r="O41" s="177">
        <v>900000</v>
      </c>
      <c r="P41" s="177">
        <v>0</v>
      </c>
    </row>
    <row r="42" spans="1:16" s="250" customFormat="1" ht="16.05" customHeight="1" x14ac:dyDescent="0.3">
      <c r="A42" s="372" t="s">
        <v>339</v>
      </c>
      <c r="B42" s="126" t="s">
        <v>340</v>
      </c>
      <c r="C42" s="249">
        <v>21520</v>
      </c>
      <c r="D42" s="249">
        <v>21520</v>
      </c>
      <c r="E42" s="249">
        <v>21520</v>
      </c>
      <c r="F42" s="249">
        <v>21520</v>
      </c>
      <c r="G42" s="249">
        <v>21520</v>
      </c>
      <c r="H42" s="249">
        <v>21520</v>
      </c>
      <c r="I42" s="249">
        <v>21520</v>
      </c>
      <c r="J42" s="249">
        <v>21520</v>
      </c>
      <c r="K42" s="249">
        <v>21520</v>
      </c>
      <c r="L42" s="249">
        <v>21520</v>
      </c>
      <c r="M42" s="249">
        <v>21520</v>
      </c>
      <c r="N42" s="249">
        <v>21520</v>
      </c>
      <c r="O42" s="177">
        <v>258240</v>
      </c>
      <c r="P42" s="177">
        <v>0</v>
      </c>
    </row>
    <row r="43" spans="1:16" s="3" customFormat="1" ht="16.05" customHeight="1" thickBot="1" x14ac:dyDescent="0.25">
      <c r="A43" s="373"/>
      <c r="B43" s="233" t="s">
        <v>342</v>
      </c>
      <c r="C43" s="242">
        <v>96520</v>
      </c>
      <c r="D43" s="242">
        <v>96520</v>
      </c>
      <c r="E43" s="242">
        <v>96520</v>
      </c>
      <c r="F43" s="242">
        <v>96520</v>
      </c>
      <c r="G43" s="242">
        <v>96520</v>
      </c>
      <c r="H43" s="242">
        <v>96520</v>
      </c>
      <c r="I43" s="242">
        <v>96520</v>
      </c>
      <c r="J43" s="242">
        <v>96520</v>
      </c>
      <c r="K43" s="242">
        <v>96520</v>
      </c>
      <c r="L43" s="242">
        <v>96520</v>
      </c>
      <c r="M43" s="242">
        <v>96520</v>
      </c>
      <c r="N43" s="242">
        <v>96520</v>
      </c>
      <c r="O43" s="242">
        <v>1158240</v>
      </c>
      <c r="P43" s="242">
        <v>0</v>
      </c>
    </row>
    <row r="44" spans="1:16" ht="16.05" customHeight="1" x14ac:dyDescent="0.3">
      <c r="A44" s="372" t="s">
        <v>351</v>
      </c>
      <c r="B44" s="126" t="s">
        <v>88</v>
      </c>
      <c r="C44" s="249">
        <v>0</v>
      </c>
      <c r="D44" s="249">
        <v>0</v>
      </c>
      <c r="E44" s="249">
        <v>0</v>
      </c>
      <c r="F44" s="249">
        <v>0</v>
      </c>
      <c r="G44" s="249">
        <v>0</v>
      </c>
      <c r="H44" s="249">
        <v>0</v>
      </c>
      <c r="I44" s="249">
        <v>0</v>
      </c>
      <c r="J44" s="249">
        <v>0</v>
      </c>
      <c r="K44" s="249">
        <v>0</v>
      </c>
      <c r="L44" s="249">
        <v>0</v>
      </c>
      <c r="M44" s="249">
        <v>0</v>
      </c>
      <c r="N44" s="249">
        <v>0</v>
      </c>
      <c r="O44" s="177">
        <v>0</v>
      </c>
      <c r="P44" s="177">
        <v>0</v>
      </c>
    </row>
    <row r="45" spans="1:16" s="3" customFormat="1" ht="16.05" customHeight="1" x14ac:dyDescent="0.2">
      <c r="A45" s="373"/>
      <c r="B45" s="233" t="s">
        <v>313</v>
      </c>
      <c r="C45" s="241"/>
      <c r="D45" s="241"/>
      <c r="E45" s="241"/>
      <c r="F45" s="241"/>
      <c r="G45" s="241"/>
      <c r="H45" s="241"/>
    </row>
    <row r="46" spans="1:16" ht="16.05" customHeight="1" x14ac:dyDescent="0.3">
      <c r="A46" s="372" t="s">
        <v>283</v>
      </c>
      <c r="B46" s="126" t="s">
        <v>98</v>
      </c>
      <c r="C46" s="249">
        <v>0</v>
      </c>
      <c r="D46" s="249">
        <v>0</v>
      </c>
      <c r="E46" s="249">
        <v>0</v>
      </c>
      <c r="F46" s="249">
        <v>0</v>
      </c>
      <c r="G46" s="249">
        <v>0</v>
      </c>
      <c r="H46" s="249">
        <v>0</v>
      </c>
      <c r="I46" s="249">
        <v>0</v>
      </c>
      <c r="J46" s="249">
        <v>0</v>
      </c>
      <c r="K46" s="249">
        <v>0</v>
      </c>
      <c r="L46" s="249">
        <v>0</v>
      </c>
      <c r="M46" s="249">
        <v>0</v>
      </c>
      <c r="N46" s="249">
        <v>30422</v>
      </c>
      <c r="O46" s="177">
        <v>30422</v>
      </c>
      <c r="P46" s="177">
        <v>0</v>
      </c>
    </row>
    <row r="47" spans="1:16" ht="16.05" customHeight="1" x14ac:dyDescent="0.3">
      <c r="A47" s="372" t="s">
        <v>284</v>
      </c>
      <c r="B47" s="126" t="s">
        <v>213</v>
      </c>
      <c r="C47" s="249">
        <v>0</v>
      </c>
      <c r="D47" s="249">
        <v>0</v>
      </c>
      <c r="E47" s="249">
        <v>0</v>
      </c>
      <c r="F47" s="249">
        <v>0</v>
      </c>
      <c r="G47" s="249">
        <v>0</v>
      </c>
      <c r="H47" s="249">
        <v>0</v>
      </c>
      <c r="I47" s="249">
        <v>0</v>
      </c>
      <c r="J47" s="249">
        <v>0</v>
      </c>
      <c r="K47" s="249">
        <v>0</v>
      </c>
      <c r="L47" s="249">
        <v>0</v>
      </c>
      <c r="M47" s="249">
        <v>0</v>
      </c>
      <c r="N47" s="249">
        <v>0</v>
      </c>
      <c r="O47" s="177">
        <v>0</v>
      </c>
      <c r="P47" s="177">
        <v>0</v>
      </c>
    </row>
    <row r="48" spans="1:16" s="3" customFormat="1" ht="16.05" customHeight="1" thickBot="1" x14ac:dyDescent="0.25">
      <c r="A48" s="373"/>
      <c r="B48" s="233" t="s">
        <v>343</v>
      </c>
      <c r="C48" s="242">
        <v>0</v>
      </c>
      <c r="D48" s="242">
        <v>0</v>
      </c>
      <c r="E48" s="242">
        <v>0</v>
      </c>
      <c r="F48" s="242">
        <v>0</v>
      </c>
      <c r="G48" s="242">
        <v>0</v>
      </c>
      <c r="H48" s="242">
        <v>0</v>
      </c>
      <c r="I48" s="242">
        <v>0</v>
      </c>
      <c r="J48" s="242">
        <v>0</v>
      </c>
      <c r="K48" s="242">
        <v>0</v>
      </c>
      <c r="L48" s="242">
        <v>0</v>
      </c>
      <c r="M48" s="242">
        <v>0</v>
      </c>
      <c r="N48" s="242">
        <v>30422</v>
      </c>
      <c r="O48" s="242">
        <v>30422</v>
      </c>
      <c r="P48" s="242">
        <v>0</v>
      </c>
    </row>
    <row r="49" spans="1:16" s="3" customFormat="1" ht="16.05" customHeight="1" x14ac:dyDescent="0.2">
      <c r="A49" s="373"/>
      <c r="B49" s="233" t="s">
        <v>344</v>
      </c>
      <c r="C49" s="177">
        <v>37058.848603885592</v>
      </c>
      <c r="D49" s="177">
        <v>14940.105172883108</v>
      </c>
      <c r="E49" s="177">
        <v>30010.458592185416</v>
      </c>
      <c r="F49" s="177">
        <v>36427.205317042652</v>
      </c>
      <c r="G49" s="177">
        <v>28803.91508369385</v>
      </c>
      <c r="H49" s="177">
        <v>44047.873459101946</v>
      </c>
      <c r="I49" s="177">
        <v>34232.325276495045</v>
      </c>
      <c r="J49" s="177">
        <v>55482.871397162467</v>
      </c>
      <c r="K49" s="177">
        <v>60811.048687971925</v>
      </c>
      <c r="L49" s="177">
        <v>55720.884848358401</v>
      </c>
      <c r="M49" s="177">
        <v>37148.402141669532</v>
      </c>
      <c r="N49" s="177">
        <v>16218.851612405473</v>
      </c>
      <c r="O49" s="177">
        <v>450902.79019285552</v>
      </c>
      <c r="P49" s="177">
        <v>0</v>
      </c>
    </row>
    <row r="50" spans="1:16" ht="16.05" customHeight="1" x14ac:dyDescent="0.3">
      <c r="A50" s="372" t="s">
        <v>345</v>
      </c>
      <c r="B50" s="126" t="s">
        <v>76</v>
      </c>
      <c r="C50" s="249">
        <v>1666.67</v>
      </c>
      <c r="D50" s="249">
        <v>1645.14</v>
      </c>
      <c r="E50" s="249">
        <v>1623.44</v>
      </c>
      <c r="F50" s="249">
        <v>1601.56</v>
      </c>
      <c r="G50" s="249">
        <v>1579.49</v>
      </c>
      <c r="H50" s="249">
        <v>1557.24</v>
      </c>
      <c r="I50" s="249">
        <v>1534.81</v>
      </c>
      <c r="J50" s="249">
        <v>1512.19</v>
      </c>
      <c r="K50" s="249">
        <v>1489.38</v>
      </c>
      <c r="L50" s="249">
        <v>1466.38</v>
      </c>
      <c r="M50" s="249">
        <v>1859.85</v>
      </c>
      <c r="N50" s="249">
        <v>1831.09</v>
      </c>
      <c r="O50" s="177">
        <v>19367.239999999998</v>
      </c>
      <c r="P50" s="177">
        <v>0</v>
      </c>
    </row>
    <row r="51" spans="1:16" s="3" customFormat="1" ht="16.05" customHeight="1" x14ac:dyDescent="0.2">
      <c r="A51" s="373"/>
      <c r="B51" s="233" t="s">
        <v>346</v>
      </c>
      <c r="C51" s="241">
        <v>35392.178603885593</v>
      </c>
      <c r="D51" s="241">
        <v>13294.965172883109</v>
      </c>
      <c r="E51" s="241">
        <v>28387.018592185417</v>
      </c>
      <c r="F51" s="241">
        <v>34825.645317042654</v>
      </c>
      <c r="G51" s="241">
        <v>27224.425083693848</v>
      </c>
      <c r="H51" s="241">
        <v>42490.633459101948</v>
      </c>
      <c r="I51" s="241">
        <v>32697.515276495044</v>
      </c>
      <c r="J51" s="241">
        <v>53970.681397162465</v>
      </c>
      <c r="K51" s="241">
        <v>59321.668687971927</v>
      </c>
      <c r="L51" s="241">
        <v>54254.504848358403</v>
      </c>
      <c r="M51" s="241">
        <v>35288.552141669534</v>
      </c>
      <c r="N51" s="241">
        <v>14387.761612405473</v>
      </c>
      <c r="O51" s="241">
        <v>431535.55019285553</v>
      </c>
      <c r="P51" s="241">
        <v>0</v>
      </c>
    </row>
    <row r="52" spans="1:16" ht="16.05" customHeight="1" x14ac:dyDescent="0.3">
      <c r="A52" s="372" t="s">
        <v>348</v>
      </c>
      <c r="B52" s="126" t="s">
        <v>314</v>
      </c>
      <c r="C52" s="249">
        <v>0</v>
      </c>
      <c r="D52" s="249">
        <v>0</v>
      </c>
      <c r="E52" s="249">
        <v>21195</v>
      </c>
      <c r="F52" s="249">
        <v>0</v>
      </c>
      <c r="G52" s="249">
        <v>0</v>
      </c>
      <c r="H52" s="249">
        <v>28749</v>
      </c>
      <c r="I52" s="249">
        <v>0</v>
      </c>
      <c r="J52" s="249">
        <v>0</v>
      </c>
      <c r="K52" s="249">
        <v>40147</v>
      </c>
      <c r="L52" s="249">
        <v>0</v>
      </c>
      <c r="M52" s="249">
        <v>0</v>
      </c>
      <c r="N52" s="249">
        <v>28581</v>
      </c>
      <c r="O52" s="177">
        <v>118672</v>
      </c>
      <c r="P52" s="177">
        <v>0</v>
      </c>
    </row>
    <row r="53" spans="1:16" s="3" customFormat="1" ht="16.05" customHeight="1" x14ac:dyDescent="0.2">
      <c r="A53" s="373"/>
      <c r="B53" s="233" t="s">
        <v>347</v>
      </c>
      <c r="C53" s="241">
        <v>35392.178603885593</v>
      </c>
      <c r="D53" s="241">
        <v>13294.965172883109</v>
      </c>
      <c r="E53" s="241">
        <v>7192.0185921854172</v>
      </c>
      <c r="F53" s="241">
        <v>34825.645317042654</v>
      </c>
      <c r="G53" s="241">
        <v>27224.425083693848</v>
      </c>
      <c r="H53" s="241">
        <v>13741.633459101948</v>
      </c>
      <c r="I53" s="241">
        <v>32697.515276495044</v>
      </c>
      <c r="J53" s="241">
        <v>53970.681397162465</v>
      </c>
      <c r="K53" s="241">
        <v>19174.668687971927</v>
      </c>
      <c r="L53" s="241">
        <v>54254.504848358403</v>
      </c>
      <c r="M53" s="241">
        <v>35288.552141669534</v>
      </c>
      <c r="N53" s="241">
        <v>-14193.238387594527</v>
      </c>
      <c r="O53" s="241">
        <v>312863.55019285553</v>
      </c>
      <c r="P53" s="241">
        <v>0</v>
      </c>
    </row>
    <row r="54" spans="1:16" ht="16.05" customHeight="1" x14ac:dyDescent="0.3">
      <c r="A54" s="372" t="s">
        <v>349</v>
      </c>
      <c r="B54" s="126" t="s">
        <v>315</v>
      </c>
      <c r="C54" s="249">
        <v>0</v>
      </c>
      <c r="D54" s="249">
        <v>0</v>
      </c>
      <c r="E54" s="249">
        <v>0</v>
      </c>
      <c r="F54" s="249">
        <v>0</v>
      </c>
      <c r="G54" s="249">
        <v>0</v>
      </c>
      <c r="H54" s="249">
        <v>0</v>
      </c>
      <c r="I54" s="249">
        <v>0</v>
      </c>
      <c r="J54" s="249">
        <v>0</v>
      </c>
      <c r="K54" s="249">
        <v>0</v>
      </c>
      <c r="L54" s="249">
        <v>0</v>
      </c>
      <c r="M54" s="249">
        <v>0</v>
      </c>
      <c r="N54" s="249">
        <v>78500</v>
      </c>
      <c r="O54" s="177">
        <v>78500</v>
      </c>
      <c r="P54" s="177">
        <v>0</v>
      </c>
    </row>
    <row r="55" spans="1:16" s="71" customFormat="1" ht="16.05" customHeight="1" x14ac:dyDescent="0.2">
      <c r="A55" s="373"/>
      <c r="B55" s="251" t="s">
        <v>350</v>
      </c>
      <c r="C55" s="252">
        <v>35392.178603885593</v>
      </c>
      <c r="D55" s="252">
        <v>13294.965172883109</v>
      </c>
      <c r="E55" s="252">
        <v>7192.0185921854172</v>
      </c>
      <c r="F55" s="252">
        <v>34825.645317042654</v>
      </c>
      <c r="G55" s="252">
        <v>27224.425083693848</v>
      </c>
      <c r="H55" s="252">
        <v>13741.633459101948</v>
      </c>
      <c r="I55" s="252">
        <v>32697.515276495044</v>
      </c>
      <c r="J55" s="252">
        <v>53970.681397162465</v>
      </c>
      <c r="K55" s="252">
        <v>19174.668687971927</v>
      </c>
      <c r="L55" s="252">
        <v>54254.504848358403</v>
      </c>
      <c r="M55" s="252">
        <v>35288.552141669534</v>
      </c>
      <c r="N55" s="252">
        <v>-92693.238387594523</v>
      </c>
      <c r="O55" s="252">
        <v>234363.55019285553</v>
      </c>
      <c r="P55" s="252">
        <v>0</v>
      </c>
    </row>
    <row r="56" spans="1:16" s="42" customFormat="1" ht="16.05" customHeight="1" x14ac:dyDescent="0.3">
      <c r="A56" s="376"/>
      <c r="B56" s="132"/>
      <c r="O56" s="241"/>
      <c r="P56" s="241"/>
    </row>
    <row r="57" spans="1:16" s="42" customFormat="1" ht="16.05" customHeight="1" x14ac:dyDescent="0.3">
      <c r="A57" s="376"/>
      <c r="B57" s="132"/>
      <c r="O57" s="241"/>
      <c r="P57" s="241"/>
    </row>
    <row r="58" spans="1:16" s="42" customFormat="1" ht="16.05" customHeight="1" x14ac:dyDescent="0.3">
      <c r="A58" s="376"/>
      <c r="B58" s="132"/>
      <c r="O58" s="241"/>
      <c r="P58" s="241"/>
    </row>
    <row r="59" spans="1:16" ht="16.05" customHeight="1" x14ac:dyDescent="0.3">
      <c r="F59" s="254"/>
    </row>
    <row r="60" spans="1:16" ht="16.05" customHeight="1" x14ac:dyDescent="0.3">
      <c r="F60" s="254"/>
    </row>
    <row r="61" spans="1:16" ht="16.05" customHeight="1" x14ac:dyDescent="0.3">
      <c r="F61" s="254"/>
    </row>
    <row r="62" spans="1:16" ht="16.05" customHeight="1" x14ac:dyDescent="0.3">
      <c r="F62" s="255"/>
    </row>
  </sheetData>
  <sheetProtection algorithmName="SHA-512" hashValue="AkVwaTXBgVb1UDHe9G5/W1NEIL9sDO1mnh6ZX8SE1zIqlORL9nE6hCG0bML5kkNhqEIAM8h7H6KMq/L8xcy5Lw==" saltValue="egeDGUa4ObVVoK8nQTgKSg==" spinCount="100000" sheet="1" objects="1" scenarios="1"/>
  <phoneticPr fontId="2"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5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43"/>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371" customWidth="1"/>
    <col min="2" max="2" width="44.109375" style="253" customWidth="1"/>
    <col min="3" max="5" width="14.6640625" style="42" customWidth="1"/>
    <col min="6" max="14" width="14.6640625" style="4" customWidth="1"/>
    <col min="15" max="15" width="15.6640625" style="3" customWidth="1"/>
    <col min="16" max="16384" width="9.109375" style="4"/>
  </cols>
  <sheetData>
    <row r="1" spans="1:15" ht="16.05" customHeight="1" x14ac:dyDescent="0.3">
      <c r="B1" s="347" t="s">
        <v>1032</v>
      </c>
      <c r="K1" s="5"/>
    </row>
    <row r="2" spans="1:15" ht="16.05" customHeight="1" x14ac:dyDescent="0.3">
      <c r="B2" s="107" t="s">
        <v>353</v>
      </c>
    </row>
    <row r="3" spans="1:15" ht="16.05" customHeight="1" x14ac:dyDescent="0.3">
      <c r="B3" s="235" t="s">
        <v>1030</v>
      </c>
    </row>
    <row r="4" spans="1:15" s="240" customFormat="1" ht="18" customHeight="1" x14ac:dyDescent="0.25">
      <c r="A4" s="236" t="s">
        <v>330</v>
      </c>
      <c r="B4" s="236" t="s">
        <v>54</v>
      </c>
      <c r="C4" s="238">
        <v>44043</v>
      </c>
      <c r="D4" s="238">
        <v>44074</v>
      </c>
      <c r="E4" s="238">
        <v>44104</v>
      </c>
      <c r="F4" s="238">
        <v>44135</v>
      </c>
      <c r="G4" s="238">
        <v>44165</v>
      </c>
      <c r="H4" s="238">
        <v>44196</v>
      </c>
      <c r="I4" s="238">
        <v>44227</v>
      </c>
      <c r="J4" s="238">
        <v>44255</v>
      </c>
      <c r="K4" s="238">
        <v>44286</v>
      </c>
      <c r="L4" s="238">
        <v>44316</v>
      </c>
      <c r="M4" s="238">
        <v>44347</v>
      </c>
      <c r="N4" s="238">
        <v>44377</v>
      </c>
      <c r="O4" s="256" t="s">
        <v>1099</v>
      </c>
    </row>
    <row r="5" spans="1:15" s="3" customFormat="1" ht="16.05" customHeight="1" x14ac:dyDescent="0.2">
      <c r="A5" s="373"/>
      <c r="B5" s="233" t="s">
        <v>354</v>
      </c>
      <c r="C5" s="177"/>
      <c r="D5" s="177"/>
      <c r="E5" s="177"/>
      <c r="F5" s="177"/>
      <c r="G5" s="177"/>
      <c r="H5" s="177"/>
      <c r="I5" s="177"/>
      <c r="J5" s="177"/>
      <c r="K5" s="177"/>
      <c r="L5" s="177"/>
      <c r="M5" s="177"/>
      <c r="N5" s="177"/>
      <c r="O5" s="177"/>
    </row>
    <row r="6" spans="1:15" ht="16.05" customHeight="1" x14ac:dyDescent="0.3">
      <c r="A6" s="372"/>
      <c r="B6" s="132" t="s">
        <v>347</v>
      </c>
      <c r="C6" s="249">
        <v>35392.178603885593</v>
      </c>
      <c r="D6" s="249">
        <v>13294.965172883109</v>
      </c>
      <c r="E6" s="249">
        <v>7192.0185921854172</v>
      </c>
      <c r="F6" s="249">
        <v>34825.645317042654</v>
      </c>
      <c r="G6" s="249">
        <v>27224.425083693848</v>
      </c>
      <c r="H6" s="249">
        <v>13741.633459101948</v>
      </c>
      <c r="I6" s="249">
        <v>32697.515276495044</v>
      </c>
      <c r="J6" s="249">
        <v>53970.681397162465</v>
      </c>
      <c r="K6" s="249">
        <v>19174.668687971927</v>
      </c>
      <c r="L6" s="249">
        <v>54254.504848358403</v>
      </c>
      <c r="M6" s="249">
        <v>35288.552141669534</v>
      </c>
      <c r="N6" s="249">
        <v>-14193.238387594527</v>
      </c>
      <c r="O6" s="177">
        <v>312863.55019285541</v>
      </c>
    </row>
    <row r="7" spans="1:15" ht="16.05" customHeight="1" x14ac:dyDescent="0.3">
      <c r="A7" s="372" t="s">
        <v>345</v>
      </c>
      <c r="B7" s="126" t="s">
        <v>76</v>
      </c>
      <c r="C7" s="249">
        <v>1666.67</v>
      </c>
      <c r="D7" s="249">
        <v>1645.14</v>
      </c>
      <c r="E7" s="249">
        <v>1623.44</v>
      </c>
      <c r="F7" s="249">
        <v>1601.56</v>
      </c>
      <c r="G7" s="249">
        <v>1579.49</v>
      </c>
      <c r="H7" s="249">
        <v>1557.24</v>
      </c>
      <c r="I7" s="249">
        <v>1534.81</v>
      </c>
      <c r="J7" s="249">
        <v>1512.19</v>
      </c>
      <c r="K7" s="249">
        <v>1489.38</v>
      </c>
      <c r="L7" s="249">
        <v>1466.38</v>
      </c>
      <c r="M7" s="249">
        <v>1859.85</v>
      </c>
      <c r="N7" s="249">
        <v>1831.09</v>
      </c>
      <c r="O7" s="177">
        <v>19367.239999999998</v>
      </c>
    </row>
    <row r="8" spans="1:15" ht="16.05" customHeight="1" x14ac:dyDescent="0.3">
      <c r="A8" s="372" t="s">
        <v>348</v>
      </c>
      <c r="B8" s="126" t="s">
        <v>314</v>
      </c>
      <c r="C8" s="249">
        <v>0</v>
      </c>
      <c r="D8" s="249">
        <v>0</v>
      </c>
      <c r="E8" s="249">
        <v>21195</v>
      </c>
      <c r="F8" s="249">
        <v>0</v>
      </c>
      <c r="G8" s="249">
        <v>0</v>
      </c>
      <c r="H8" s="249">
        <v>28749</v>
      </c>
      <c r="I8" s="249">
        <v>0</v>
      </c>
      <c r="J8" s="249">
        <v>0</v>
      </c>
      <c r="K8" s="249">
        <v>40147</v>
      </c>
      <c r="L8" s="249">
        <v>0</v>
      </c>
      <c r="M8" s="249">
        <v>0</v>
      </c>
      <c r="N8" s="249">
        <v>28581</v>
      </c>
      <c r="O8" s="177">
        <v>118672</v>
      </c>
    </row>
    <row r="9" spans="1:15" s="6" customFormat="1" ht="16.05" customHeight="1" x14ac:dyDescent="0.25">
      <c r="A9" s="377"/>
      <c r="B9" s="257" t="s">
        <v>355</v>
      </c>
      <c r="C9" s="258"/>
      <c r="D9" s="258"/>
      <c r="E9" s="258"/>
      <c r="F9" s="258"/>
      <c r="G9" s="258"/>
      <c r="H9" s="258"/>
      <c r="I9" s="258"/>
      <c r="J9" s="258"/>
      <c r="K9" s="258"/>
      <c r="L9" s="258"/>
      <c r="M9" s="258"/>
      <c r="N9" s="258"/>
      <c r="O9" s="259"/>
    </row>
    <row r="10" spans="1:15" ht="16.05" customHeight="1" x14ac:dyDescent="0.3">
      <c r="A10" s="372" t="s">
        <v>231</v>
      </c>
      <c r="B10" s="253" t="s">
        <v>98</v>
      </c>
      <c r="C10" s="249">
        <v>0</v>
      </c>
      <c r="D10" s="249">
        <v>0</v>
      </c>
      <c r="E10" s="249">
        <v>0</v>
      </c>
      <c r="F10" s="249">
        <v>0</v>
      </c>
      <c r="G10" s="249">
        <v>0</v>
      </c>
      <c r="H10" s="249">
        <v>0</v>
      </c>
      <c r="I10" s="249">
        <v>0</v>
      </c>
      <c r="J10" s="249">
        <v>0</v>
      </c>
      <c r="K10" s="249">
        <v>0</v>
      </c>
      <c r="L10" s="249">
        <v>0</v>
      </c>
      <c r="M10" s="249">
        <v>0</v>
      </c>
      <c r="N10" s="249">
        <v>30422</v>
      </c>
      <c r="O10" s="177">
        <v>30422</v>
      </c>
    </row>
    <row r="11" spans="1:15" ht="16.05" customHeight="1" x14ac:dyDescent="0.3">
      <c r="A11" s="372" t="s">
        <v>240</v>
      </c>
      <c r="B11" s="253" t="s">
        <v>213</v>
      </c>
      <c r="C11" s="249">
        <v>0</v>
      </c>
      <c r="D11" s="249">
        <v>0</v>
      </c>
      <c r="E11" s="249">
        <v>0</v>
      </c>
      <c r="F11" s="249">
        <v>0</v>
      </c>
      <c r="G11" s="249">
        <v>0</v>
      </c>
      <c r="H11" s="249">
        <v>0</v>
      </c>
      <c r="I11" s="249">
        <v>0</v>
      </c>
      <c r="J11" s="249">
        <v>0</v>
      </c>
      <c r="K11" s="249">
        <v>0</v>
      </c>
      <c r="L11" s="249">
        <v>0</v>
      </c>
      <c r="M11" s="249">
        <v>0</v>
      </c>
      <c r="N11" s="249">
        <v>0</v>
      </c>
      <c r="O11" s="177">
        <v>0</v>
      </c>
    </row>
    <row r="12" spans="1:15" ht="16.05" customHeight="1" x14ac:dyDescent="0.3">
      <c r="A12" s="372" t="s">
        <v>378</v>
      </c>
      <c r="B12" s="126" t="s">
        <v>97</v>
      </c>
      <c r="C12" s="249">
        <v>0</v>
      </c>
      <c r="D12" s="249">
        <v>0</v>
      </c>
      <c r="E12" s="249">
        <v>0</v>
      </c>
      <c r="F12" s="249">
        <v>0</v>
      </c>
      <c r="G12" s="249">
        <v>0</v>
      </c>
      <c r="H12" s="249">
        <v>0</v>
      </c>
      <c r="I12" s="249">
        <v>0</v>
      </c>
      <c r="J12" s="249">
        <v>0</v>
      </c>
      <c r="K12" s="249">
        <v>0</v>
      </c>
      <c r="L12" s="249">
        <v>0</v>
      </c>
      <c r="M12" s="249">
        <v>0</v>
      </c>
      <c r="N12" s="249">
        <v>0</v>
      </c>
      <c r="O12" s="177">
        <v>0</v>
      </c>
    </row>
    <row r="13" spans="1:15" s="6" customFormat="1" ht="16.05" customHeight="1" x14ac:dyDescent="0.25">
      <c r="A13" s="377"/>
      <c r="B13" s="257" t="s">
        <v>356</v>
      </c>
      <c r="C13" s="258"/>
      <c r="D13" s="258"/>
      <c r="E13" s="258"/>
      <c r="F13" s="258"/>
      <c r="G13" s="258"/>
      <c r="H13" s="258"/>
      <c r="I13" s="258"/>
      <c r="J13" s="258"/>
      <c r="K13" s="258"/>
      <c r="L13" s="258"/>
      <c r="M13" s="258"/>
      <c r="N13" s="258"/>
      <c r="O13" s="259"/>
    </row>
    <row r="14" spans="1:15" ht="16.05" customHeight="1" x14ac:dyDescent="0.3">
      <c r="A14" s="378" t="s">
        <v>728</v>
      </c>
      <c r="B14" s="126" t="s">
        <v>712</v>
      </c>
      <c r="C14" s="249">
        <v>11385.525032478094</v>
      </c>
      <c r="D14" s="249">
        <v>13251.908463480533</v>
      </c>
      <c r="E14" s="249">
        <v>8096.2714078146091</v>
      </c>
      <c r="F14" s="249">
        <v>12638.45922841187</v>
      </c>
      <c r="G14" s="249">
        <v>208.13309812438092</v>
      </c>
      <c r="H14" s="249">
        <v>12706.275631807133</v>
      </c>
      <c r="I14" s="249">
        <v>17768.521087141329</v>
      </c>
      <c r="J14" s="249">
        <v>11822.109511928487</v>
      </c>
      <c r="K14" s="249">
        <v>-109351.75323342654</v>
      </c>
      <c r="L14" s="249">
        <v>-59193.025757449213</v>
      </c>
      <c r="M14" s="249">
        <v>-13213.217596214963</v>
      </c>
      <c r="N14" s="249">
        <v>7476.1711148672621</v>
      </c>
      <c r="O14" s="177">
        <v>-86404.62201103702</v>
      </c>
    </row>
    <row r="15" spans="1:15" ht="16.05" customHeight="1" x14ac:dyDescent="0.3">
      <c r="A15" s="378" t="s">
        <v>243</v>
      </c>
      <c r="B15" s="126" t="s">
        <v>99</v>
      </c>
      <c r="C15" s="249">
        <v>6820</v>
      </c>
      <c r="D15" s="249">
        <v>10648</v>
      </c>
      <c r="E15" s="249">
        <v>-6237</v>
      </c>
      <c r="F15" s="249">
        <v>-5709</v>
      </c>
      <c r="G15" s="249">
        <v>-132</v>
      </c>
      <c r="H15" s="249">
        <v>-6594.5</v>
      </c>
      <c r="I15" s="249">
        <v>2469.5</v>
      </c>
      <c r="J15" s="249">
        <v>-59598</v>
      </c>
      <c r="K15" s="249">
        <v>43263</v>
      </c>
      <c r="L15" s="249">
        <v>13777.5</v>
      </c>
      <c r="M15" s="249">
        <v>-18381.000000000466</v>
      </c>
      <c r="N15" s="249">
        <v>-89782.999999999534</v>
      </c>
      <c r="O15" s="177">
        <v>-109456.5</v>
      </c>
    </row>
    <row r="16" spans="1:15" ht="16.05" customHeight="1" x14ac:dyDescent="0.3">
      <c r="A16" s="372" t="s">
        <v>244</v>
      </c>
      <c r="B16" s="126" t="s">
        <v>187</v>
      </c>
      <c r="C16" s="249">
        <v>12000</v>
      </c>
      <c r="D16" s="249">
        <v>0</v>
      </c>
      <c r="E16" s="249">
        <v>0</v>
      </c>
      <c r="F16" s="249">
        <v>0</v>
      </c>
      <c r="G16" s="249">
        <v>0</v>
      </c>
      <c r="H16" s="249">
        <v>0</v>
      </c>
      <c r="I16" s="249">
        <v>0</v>
      </c>
      <c r="J16" s="249">
        <v>0</v>
      </c>
      <c r="K16" s="249">
        <v>0</v>
      </c>
      <c r="L16" s="249">
        <v>0</v>
      </c>
      <c r="M16" s="249">
        <v>0</v>
      </c>
      <c r="N16" s="249">
        <v>0</v>
      </c>
      <c r="O16" s="177">
        <v>12000</v>
      </c>
    </row>
    <row r="17" spans="1:15" ht="16.05" customHeight="1" x14ac:dyDescent="0.3">
      <c r="A17" s="372" t="s">
        <v>247</v>
      </c>
      <c r="B17" s="126" t="s">
        <v>96</v>
      </c>
      <c r="C17" s="249">
        <v>0</v>
      </c>
      <c r="D17" s="249">
        <v>15000</v>
      </c>
      <c r="E17" s="249">
        <v>0</v>
      </c>
      <c r="F17" s="249">
        <v>0</v>
      </c>
      <c r="G17" s="249">
        <v>0</v>
      </c>
      <c r="H17" s="249">
        <v>0</v>
      </c>
      <c r="I17" s="249">
        <v>0</v>
      </c>
      <c r="J17" s="249">
        <v>0</v>
      </c>
      <c r="K17" s="249">
        <v>0</v>
      </c>
      <c r="L17" s="249">
        <v>0</v>
      </c>
      <c r="M17" s="249">
        <v>0</v>
      </c>
      <c r="N17" s="249">
        <v>0</v>
      </c>
      <c r="O17" s="177">
        <v>15000</v>
      </c>
    </row>
    <row r="18" spans="1:15" ht="16.05" customHeight="1" x14ac:dyDescent="0.3">
      <c r="A18" s="372" t="s">
        <v>252</v>
      </c>
      <c r="B18" s="126" t="s">
        <v>190</v>
      </c>
      <c r="C18" s="249">
        <v>0</v>
      </c>
      <c r="D18" s="249">
        <v>0</v>
      </c>
      <c r="E18" s="249">
        <v>0</v>
      </c>
      <c r="F18" s="249">
        <v>0</v>
      </c>
      <c r="G18" s="249">
        <v>0</v>
      </c>
      <c r="H18" s="249">
        <v>0</v>
      </c>
      <c r="I18" s="249">
        <v>0</v>
      </c>
      <c r="J18" s="249">
        <v>0</v>
      </c>
      <c r="K18" s="249">
        <v>0</v>
      </c>
      <c r="L18" s="249">
        <v>0</v>
      </c>
      <c r="M18" s="249">
        <v>0</v>
      </c>
      <c r="N18" s="249">
        <v>0</v>
      </c>
      <c r="O18" s="177">
        <v>0</v>
      </c>
    </row>
    <row r="19" spans="1:15" ht="16.05" customHeight="1" x14ac:dyDescent="0.3">
      <c r="A19" s="378" t="s">
        <v>248</v>
      </c>
      <c r="B19" s="126" t="s">
        <v>100</v>
      </c>
      <c r="C19" s="249">
        <v>101764</v>
      </c>
      <c r="D19" s="249">
        <v>35473.5</v>
      </c>
      <c r="E19" s="249">
        <v>19254.100000000006</v>
      </c>
      <c r="F19" s="249">
        <v>-47031.600000000006</v>
      </c>
      <c r="G19" s="249">
        <v>33419</v>
      </c>
      <c r="H19" s="249">
        <v>6777</v>
      </c>
      <c r="I19" s="249">
        <v>-36726</v>
      </c>
      <c r="J19" s="249">
        <v>25090</v>
      </c>
      <c r="K19" s="249">
        <v>173059.15000000002</v>
      </c>
      <c r="L19" s="249">
        <v>-98238.350000000035</v>
      </c>
      <c r="M19" s="249">
        <v>-26945.799999999988</v>
      </c>
      <c r="N19" s="249">
        <v>3362</v>
      </c>
      <c r="O19" s="177">
        <v>189257</v>
      </c>
    </row>
    <row r="20" spans="1:15" ht="16.05" customHeight="1" x14ac:dyDescent="0.3">
      <c r="A20" s="378" t="s">
        <v>261</v>
      </c>
      <c r="B20" s="126" t="s">
        <v>50</v>
      </c>
      <c r="C20" s="249">
        <v>-14758.563636363637</v>
      </c>
      <c r="D20" s="249">
        <v>13323.909090909092</v>
      </c>
      <c r="E20" s="249">
        <v>14548.650000000005</v>
      </c>
      <c r="F20" s="249">
        <v>-27762.444545454542</v>
      </c>
      <c r="G20" s="249">
        <v>13621.681818181816</v>
      </c>
      <c r="H20" s="249">
        <v>16450.790909090902</v>
      </c>
      <c r="I20" s="249">
        <v>-29768.366363636364</v>
      </c>
      <c r="J20" s="249">
        <v>17400.909090909088</v>
      </c>
      <c r="K20" s="249">
        <v>5805.2045454545441</v>
      </c>
      <c r="L20" s="249">
        <v>-28755.629090909093</v>
      </c>
      <c r="M20" s="249">
        <v>13149.195454545454</v>
      </c>
      <c r="N20" s="249">
        <v>15190.61363636364</v>
      </c>
      <c r="O20" s="177">
        <v>8445.950909090905</v>
      </c>
    </row>
    <row r="21" spans="1:15" ht="16.05" customHeight="1" x14ac:dyDescent="0.3">
      <c r="A21" s="372" t="s">
        <v>256</v>
      </c>
      <c r="B21" s="126" t="s">
        <v>201</v>
      </c>
      <c r="C21" s="249">
        <v>0</v>
      </c>
      <c r="D21" s="249">
        <v>0</v>
      </c>
      <c r="E21" s="249">
        <v>0</v>
      </c>
      <c r="F21" s="249">
        <v>0</v>
      </c>
      <c r="G21" s="249">
        <v>0</v>
      </c>
      <c r="H21" s="249">
        <v>0</v>
      </c>
      <c r="I21" s="249">
        <v>0</v>
      </c>
      <c r="J21" s="249">
        <v>0</v>
      </c>
      <c r="K21" s="249">
        <v>0</v>
      </c>
      <c r="L21" s="249">
        <v>0</v>
      </c>
      <c r="M21" s="249">
        <v>0</v>
      </c>
      <c r="N21" s="249">
        <v>0</v>
      </c>
      <c r="O21" s="177">
        <v>0</v>
      </c>
    </row>
    <row r="22" spans="1:15" ht="16.05" customHeight="1" x14ac:dyDescent="0.3">
      <c r="A22" s="372" t="s">
        <v>264</v>
      </c>
      <c r="B22" s="126" t="s">
        <v>357</v>
      </c>
      <c r="C22" s="249">
        <v>0</v>
      </c>
      <c r="D22" s="249">
        <v>0</v>
      </c>
      <c r="E22" s="249">
        <v>0</v>
      </c>
      <c r="F22" s="249">
        <v>0</v>
      </c>
      <c r="G22" s="249">
        <v>0</v>
      </c>
      <c r="H22" s="249">
        <v>0</v>
      </c>
      <c r="I22" s="249">
        <v>0</v>
      </c>
      <c r="J22" s="249">
        <v>0</v>
      </c>
      <c r="K22" s="249">
        <v>0</v>
      </c>
      <c r="L22" s="249">
        <v>0</v>
      </c>
      <c r="M22" s="249">
        <v>0</v>
      </c>
      <c r="N22" s="249">
        <v>0</v>
      </c>
      <c r="O22" s="177">
        <v>0</v>
      </c>
    </row>
    <row r="23" spans="1:15" s="6" customFormat="1" ht="16.05" customHeight="1" x14ac:dyDescent="0.25">
      <c r="A23" s="377"/>
      <c r="B23" s="257" t="s">
        <v>358</v>
      </c>
      <c r="C23" s="260">
        <v>154269.81000000006</v>
      </c>
      <c r="D23" s="260">
        <v>102637.42272727273</v>
      </c>
      <c r="E23" s="260">
        <v>65672.48000000004</v>
      </c>
      <c r="F23" s="260">
        <v>-31437.380000000026</v>
      </c>
      <c r="G23" s="260">
        <v>75920.73000000004</v>
      </c>
      <c r="H23" s="260">
        <v>73387.439999999973</v>
      </c>
      <c r="I23" s="260">
        <v>-12024.01999999999</v>
      </c>
      <c r="J23" s="260">
        <v>50197.890000000043</v>
      </c>
      <c r="K23" s="260">
        <v>173586.64999999997</v>
      </c>
      <c r="L23" s="260">
        <v>-116688.61999999994</v>
      </c>
      <c r="M23" s="260">
        <v>-8242.4200000004312</v>
      </c>
      <c r="N23" s="260">
        <v>-17113.363636363159</v>
      </c>
      <c r="O23" s="261">
        <v>510166.61909090931</v>
      </c>
    </row>
    <row r="24" spans="1:15" ht="16.05" customHeight="1" x14ac:dyDescent="0.3">
      <c r="A24" s="372"/>
      <c r="B24" s="253" t="s">
        <v>76</v>
      </c>
      <c r="C24" s="249">
        <v>-1666.67</v>
      </c>
      <c r="D24" s="249">
        <v>-1645.14</v>
      </c>
      <c r="E24" s="249">
        <v>-1623.44</v>
      </c>
      <c r="F24" s="249">
        <v>-1601.56</v>
      </c>
      <c r="G24" s="249">
        <v>-1579.49</v>
      </c>
      <c r="H24" s="249">
        <v>-1557.24</v>
      </c>
      <c r="I24" s="249">
        <v>-1534.81</v>
      </c>
      <c r="J24" s="249">
        <v>-1512.19</v>
      </c>
      <c r="K24" s="249">
        <v>-1489.38</v>
      </c>
      <c r="L24" s="249">
        <v>-1466.38</v>
      </c>
      <c r="M24" s="249">
        <v>-1859.85</v>
      </c>
      <c r="N24" s="249">
        <v>-1831.09</v>
      </c>
      <c r="O24" s="177">
        <v>-19367.239999999998</v>
      </c>
    </row>
    <row r="25" spans="1:15" ht="16.05" customHeight="1" x14ac:dyDescent="0.3">
      <c r="A25" s="378" t="s">
        <v>259</v>
      </c>
      <c r="B25" s="253" t="s">
        <v>314</v>
      </c>
      <c r="C25" s="249">
        <v>0</v>
      </c>
      <c r="D25" s="249">
        <v>0</v>
      </c>
      <c r="E25" s="249">
        <v>0</v>
      </c>
      <c r="F25" s="249">
        <v>-21195</v>
      </c>
      <c r="G25" s="249">
        <v>0</v>
      </c>
      <c r="H25" s="249">
        <v>0</v>
      </c>
      <c r="I25" s="249">
        <v>-28749</v>
      </c>
      <c r="J25" s="249">
        <v>0</v>
      </c>
      <c r="K25" s="249">
        <v>0</v>
      </c>
      <c r="L25" s="249">
        <v>-40147</v>
      </c>
      <c r="M25" s="249">
        <v>0</v>
      </c>
      <c r="N25" s="249">
        <v>0</v>
      </c>
      <c r="O25" s="177">
        <v>-90091</v>
      </c>
    </row>
    <row r="26" spans="1:15" ht="16.05" customHeight="1" thickBot="1" x14ac:dyDescent="0.35">
      <c r="A26" s="372"/>
      <c r="B26" s="257" t="s">
        <v>359</v>
      </c>
      <c r="C26" s="262">
        <v>152603.14000000004</v>
      </c>
      <c r="D26" s="262">
        <v>100992.28272727273</v>
      </c>
      <c r="E26" s="262">
        <v>64049.040000000037</v>
      </c>
      <c r="F26" s="262">
        <v>-54233.940000000024</v>
      </c>
      <c r="G26" s="262">
        <v>74341.240000000034</v>
      </c>
      <c r="H26" s="262">
        <v>71830.199999999968</v>
      </c>
      <c r="I26" s="262">
        <v>-42307.829999999987</v>
      </c>
      <c r="J26" s="262">
        <v>48685.700000000041</v>
      </c>
      <c r="K26" s="262">
        <v>172097.26999999996</v>
      </c>
      <c r="L26" s="262">
        <v>-158301.99999999994</v>
      </c>
      <c r="M26" s="262">
        <v>-10102.270000000432</v>
      </c>
      <c r="N26" s="262">
        <v>-18944.45363636316</v>
      </c>
      <c r="O26" s="242">
        <v>400708.37909090932</v>
      </c>
    </row>
    <row r="27" spans="1:15" s="3" customFormat="1" ht="16.05" customHeight="1" x14ac:dyDescent="0.2">
      <c r="A27" s="373"/>
      <c r="B27" s="233" t="s">
        <v>360</v>
      </c>
      <c r="C27" s="177"/>
      <c r="D27" s="177"/>
      <c r="E27" s="177"/>
      <c r="F27" s="177"/>
      <c r="G27" s="177"/>
      <c r="H27" s="177"/>
      <c r="I27" s="177"/>
      <c r="J27" s="177"/>
      <c r="K27" s="177"/>
      <c r="L27" s="177"/>
      <c r="M27" s="177"/>
      <c r="N27" s="177"/>
      <c r="O27" s="177"/>
    </row>
    <row r="28" spans="1:15" ht="16.05" customHeight="1" x14ac:dyDescent="0.3">
      <c r="A28" s="372" t="s">
        <v>230</v>
      </c>
      <c r="B28" s="126" t="s">
        <v>166</v>
      </c>
      <c r="C28" s="249">
        <v>0</v>
      </c>
      <c r="D28" s="249">
        <v>-16152.272727272728</v>
      </c>
      <c r="E28" s="249">
        <v>0</v>
      </c>
      <c r="F28" s="249">
        <v>0</v>
      </c>
      <c r="G28" s="249">
        <v>0</v>
      </c>
      <c r="H28" s="249">
        <v>0</v>
      </c>
      <c r="I28" s="249">
        <v>0</v>
      </c>
      <c r="J28" s="249">
        <v>0</v>
      </c>
      <c r="K28" s="249">
        <v>0</v>
      </c>
      <c r="L28" s="249">
        <v>0</v>
      </c>
      <c r="M28" s="249">
        <v>0</v>
      </c>
      <c r="N28" s="249">
        <v>-10663.636363636364</v>
      </c>
      <c r="O28" s="177">
        <v>-26815.909090909092</v>
      </c>
    </row>
    <row r="29" spans="1:15" s="248" customFormat="1" ht="16.05" customHeight="1" x14ac:dyDescent="0.3">
      <c r="A29" s="372" t="s">
        <v>242</v>
      </c>
      <c r="B29" s="126" t="s">
        <v>167</v>
      </c>
      <c r="C29" s="249">
        <v>0</v>
      </c>
      <c r="D29" s="249">
        <v>0</v>
      </c>
      <c r="E29" s="249">
        <v>0</v>
      </c>
      <c r="F29" s="249">
        <v>0</v>
      </c>
      <c r="G29" s="249">
        <v>0</v>
      </c>
      <c r="H29" s="249">
        <v>0</v>
      </c>
      <c r="I29" s="249">
        <v>0</v>
      </c>
      <c r="J29" s="249">
        <v>0</v>
      </c>
      <c r="K29" s="249">
        <v>0</v>
      </c>
      <c r="L29" s="249">
        <v>0</v>
      </c>
      <c r="M29" s="249">
        <v>0</v>
      </c>
      <c r="N29" s="249">
        <v>0</v>
      </c>
      <c r="O29" s="177">
        <v>0</v>
      </c>
    </row>
    <row r="30" spans="1:15" s="248" customFormat="1" ht="16.05" customHeight="1" x14ac:dyDescent="0.3">
      <c r="A30" s="372" t="s">
        <v>241</v>
      </c>
      <c r="B30" s="126" t="s">
        <v>95</v>
      </c>
      <c r="C30" s="249">
        <v>0</v>
      </c>
      <c r="D30" s="249">
        <v>0</v>
      </c>
      <c r="E30" s="249">
        <v>0</v>
      </c>
      <c r="F30" s="249">
        <v>0</v>
      </c>
      <c r="G30" s="249">
        <v>0</v>
      </c>
      <c r="H30" s="249">
        <v>-30750</v>
      </c>
      <c r="I30" s="249">
        <v>0</v>
      </c>
      <c r="J30" s="249">
        <v>0</v>
      </c>
      <c r="K30" s="249">
        <v>0</v>
      </c>
      <c r="L30" s="249">
        <v>0</v>
      </c>
      <c r="M30" s="249">
        <v>0</v>
      </c>
      <c r="N30" s="249">
        <v>0</v>
      </c>
      <c r="O30" s="177">
        <v>-30750</v>
      </c>
    </row>
    <row r="31" spans="1:15" s="265" customFormat="1" ht="16.05" customHeight="1" thickBot="1" x14ac:dyDescent="0.3">
      <c r="A31" s="377"/>
      <c r="B31" s="257" t="s">
        <v>361</v>
      </c>
      <c r="C31" s="263">
        <v>0</v>
      </c>
      <c r="D31" s="263">
        <v>-16152.272727272728</v>
      </c>
      <c r="E31" s="263">
        <v>0</v>
      </c>
      <c r="F31" s="263">
        <v>0</v>
      </c>
      <c r="G31" s="263">
        <v>0</v>
      </c>
      <c r="H31" s="263">
        <v>-30750</v>
      </c>
      <c r="I31" s="263">
        <v>0</v>
      </c>
      <c r="J31" s="263">
        <v>0</v>
      </c>
      <c r="K31" s="263">
        <v>0</v>
      </c>
      <c r="L31" s="263">
        <v>0</v>
      </c>
      <c r="M31" s="263">
        <v>0</v>
      </c>
      <c r="N31" s="263">
        <v>-10663.636363636364</v>
      </c>
      <c r="O31" s="264">
        <v>-57565.909090909088</v>
      </c>
    </row>
    <row r="32" spans="1:15" s="248" customFormat="1" ht="16.05" customHeight="1" x14ac:dyDescent="0.2">
      <c r="A32" s="373"/>
      <c r="B32" s="233" t="s">
        <v>362</v>
      </c>
      <c r="C32" s="177"/>
      <c r="D32" s="177"/>
      <c r="E32" s="177"/>
      <c r="F32" s="177"/>
      <c r="G32" s="177"/>
      <c r="H32" s="177"/>
      <c r="I32" s="177"/>
      <c r="J32" s="177"/>
      <c r="K32" s="177"/>
      <c r="L32" s="177"/>
      <c r="M32" s="177"/>
      <c r="N32" s="177"/>
      <c r="O32" s="177"/>
    </row>
    <row r="33" spans="1:15" s="3" customFormat="1" ht="16.05" customHeight="1" x14ac:dyDescent="0.3">
      <c r="A33" s="372" t="s">
        <v>377</v>
      </c>
      <c r="B33" s="126" t="s">
        <v>197</v>
      </c>
      <c r="C33" s="249">
        <v>0</v>
      </c>
      <c r="D33" s="249">
        <v>0</v>
      </c>
      <c r="E33" s="249">
        <v>0</v>
      </c>
      <c r="F33" s="249">
        <v>0</v>
      </c>
      <c r="G33" s="249">
        <v>0</v>
      </c>
      <c r="H33" s="249">
        <v>0</v>
      </c>
      <c r="I33" s="249">
        <v>0</v>
      </c>
      <c r="J33" s="249">
        <v>0</v>
      </c>
      <c r="K33" s="249">
        <v>0</v>
      </c>
      <c r="L33" s="249">
        <v>0</v>
      </c>
      <c r="M33" s="249">
        <v>0</v>
      </c>
      <c r="N33" s="249">
        <v>0</v>
      </c>
      <c r="O33" s="177">
        <v>0</v>
      </c>
    </row>
    <row r="34" spans="1:15" ht="16.05" customHeight="1" x14ac:dyDescent="0.3">
      <c r="A34" s="378" t="s">
        <v>258</v>
      </c>
      <c r="B34" s="126" t="s">
        <v>315</v>
      </c>
      <c r="C34" s="249">
        <v>0</v>
      </c>
      <c r="D34" s="249">
        <v>0</v>
      </c>
      <c r="E34" s="249">
        <v>0</v>
      </c>
      <c r="F34" s="249">
        <v>0</v>
      </c>
      <c r="G34" s="249">
        <v>0</v>
      </c>
      <c r="H34" s="249">
        <v>0</v>
      </c>
      <c r="I34" s="249">
        <v>0</v>
      </c>
      <c r="J34" s="249">
        <v>0</v>
      </c>
      <c r="K34" s="249">
        <v>0</v>
      </c>
      <c r="L34" s="249">
        <v>0</v>
      </c>
      <c r="M34" s="249">
        <v>0</v>
      </c>
      <c r="N34" s="249">
        <v>0</v>
      </c>
      <c r="O34" s="177">
        <v>0</v>
      </c>
    </row>
    <row r="35" spans="1:15" s="3" customFormat="1" ht="16.05" customHeight="1" x14ac:dyDescent="0.3">
      <c r="A35" s="372" t="s">
        <v>262</v>
      </c>
      <c r="B35" s="126" t="s">
        <v>1101</v>
      </c>
      <c r="C35" s="249">
        <v>0</v>
      </c>
      <c r="D35" s="249">
        <v>0</v>
      </c>
      <c r="E35" s="249">
        <v>0</v>
      </c>
      <c r="F35" s="249">
        <v>0</v>
      </c>
      <c r="G35" s="249">
        <v>0</v>
      </c>
      <c r="H35" s="249">
        <v>0</v>
      </c>
      <c r="I35" s="249">
        <v>0</v>
      </c>
      <c r="J35" s="249">
        <v>0</v>
      </c>
      <c r="K35" s="249">
        <v>0</v>
      </c>
      <c r="L35" s="249">
        <v>0</v>
      </c>
      <c r="M35" s="249">
        <v>50000</v>
      </c>
      <c r="N35" s="249">
        <v>0</v>
      </c>
      <c r="O35" s="177">
        <v>50000</v>
      </c>
    </row>
    <row r="36" spans="1:15" s="3" customFormat="1" ht="16.05" customHeight="1" x14ac:dyDescent="0.3">
      <c r="A36" s="372" t="s">
        <v>262</v>
      </c>
      <c r="B36" s="126" t="s">
        <v>1102</v>
      </c>
      <c r="C36" s="249">
        <v>-2582.7399999999998</v>
      </c>
      <c r="D36" s="249">
        <v>-2604.27</v>
      </c>
      <c r="E36" s="249">
        <v>-2625.97</v>
      </c>
      <c r="F36" s="249">
        <v>-2647.85</v>
      </c>
      <c r="G36" s="249">
        <v>-2669.92</v>
      </c>
      <c r="H36" s="249">
        <v>-2692.17</v>
      </c>
      <c r="I36" s="249">
        <v>-2714.6</v>
      </c>
      <c r="J36" s="249">
        <v>-2737.22</v>
      </c>
      <c r="K36" s="249">
        <v>-2760.03</v>
      </c>
      <c r="L36" s="249">
        <v>-2783.03</v>
      </c>
      <c r="M36" s="249">
        <v>-3451.91</v>
      </c>
      <c r="N36" s="249">
        <v>-3480.68</v>
      </c>
      <c r="O36" s="177">
        <v>-33750.39</v>
      </c>
    </row>
    <row r="37" spans="1:15" s="22" customFormat="1" ht="16.05" customHeight="1" thickBot="1" x14ac:dyDescent="0.3">
      <c r="A37" s="379"/>
      <c r="B37" s="266" t="s">
        <v>363</v>
      </c>
      <c r="C37" s="263">
        <v>-2582.7399999999998</v>
      </c>
      <c r="D37" s="263">
        <v>-2604.27</v>
      </c>
      <c r="E37" s="263">
        <v>-2625.97</v>
      </c>
      <c r="F37" s="263">
        <v>-2647.85</v>
      </c>
      <c r="G37" s="263">
        <v>-2669.92</v>
      </c>
      <c r="H37" s="263">
        <v>-2692.17</v>
      </c>
      <c r="I37" s="263">
        <v>-2714.6</v>
      </c>
      <c r="J37" s="263">
        <v>-2737.22</v>
      </c>
      <c r="K37" s="263">
        <v>-2760.03</v>
      </c>
      <c r="L37" s="263">
        <v>-2783.03</v>
      </c>
      <c r="M37" s="263">
        <v>46548.09</v>
      </c>
      <c r="N37" s="263">
        <v>-3480.68</v>
      </c>
      <c r="O37" s="264">
        <v>16249.61</v>
      </c>
    </row>
    <row r="38" spans="1:15" ht="16.05" customHeight="1" x14ac:dyDescent="0.3">
      <c r="A38" s="372"/>
      <c r="B38" s="253" t="s">
        <v>364</v>
      </c>
      <c r="C38" s="249">
        <v>150020.40000000005</v>
      </c>
      <c r="D38" s="249">
        <v>82235.740000000005</v>
      </c>
      <c r="E38" s="249">
        <v>61423.070000000036</v>
      </c>
      <c r="F38" s="249">
        <v>-56881.790000000023</v>
      </c>
      <c r="G38" s="249">
        <v>71671.320000000036</v>
      </c>
      <c r="H38" s="249">
        <v>38388.02999999997</v>
      </c>
      <c r="I38" s="249">
        <v>-45022.429999999986</v>
      </c>
      <c r="J38" s="249">
        <v>45948.48000000004</v>
      </c>
      <c r="K38" s="249">
        <v>169337.23999999996</v>
      </c>
      <c r="L38" s="249">
        <v>-161085.02999999994</v>
      </c>
      <c r="M38" s="249">
        <v>36445.819999999563</v>
      </c>
      <c r="N38" s="249">
        <v>-33088.769999999524</v>
      </c>
      <c r="O38" s="177">
        <v>359392.08000000019</v>
      </c>
    </row>
    <row r="39" spans="1:15" s="71" customFormat="1" ht="16.05" customHeight="1" x14ac:dyDescent="0.3">
      <c r="A39" s="372" t="s">
        <v>327</v>
      </c>
      <c r="B39" s="253" t="s">
        <v>365</v>
      </c>
      <c r="C39" s="249">
        <v>107750.5</v>
      </c>
      <c r="D39" s="267">
        <v>257770.90000000005</v>
      </c>
      <c r="E39" s="267">
        <v>340006.64000000007</v>
      </c>
      <c r="F39" s="267">
        <v>401429.71000000008</v>
      </c>
      <c r="G39" s="267">
        <v>344547.92000000004</v>
      </c>
      <c r="H39" s="267">
        <v>416219.24000000011</v>
      </c>
      <c r="I39" s="267">
        <v>454607.27000000008</v>
      </c>
      <c r="J39" s="267">
        <v>409584.84000000008</v>
      </c>
      <c r="K39" s="267">
        <v>455533.32000000012</v>
      </c>
      <c r="L39" s="267">
        <v>624870.56000000006</v>
      </c>
      <c r="M39" s="267">
        <v>463785.53000000014</v>
      </c>
      <c r="N39" s="267">
        <v>500231.34999999969</v>
      </c>
      <c r="O39" s="268">
        <v>107750.5</v>
      </c>
    </row>
    <row r="40" spans="1:15" s="241" customFormat="1" ht="16.05" customHeight="1" thickBot="1" x14ac:dyDescent="0.25">
      <c r="A40" s="380"/>
      <c r="B40" s="233" t="s">
        <v>366</v>
      </c>
      <c r="C40" s="178">
        <v>257770.90000000005</v>
      </c>
      <c r="D40" s="178">
        <v>340006.64000000007</v>
      </c>
      <c r="E40" s="178">
        <v>401429.71000000008</v>
      </c>
      <c r="F40" s="178">
        <v>344547.92000000004</v>
      </c>
      <c r="G40" s="178">
        <v>416219.24000000011</v>
      </c>
      <c r="H40" s="178">
        <v>454607.27000000008</v>
      </c>
      <c r="I40" s="178">
        <v>409584.84000000008</v>
      </c>
      <c r="J40" s="178">
        <v>455533.32000000012</v>
      </c>
      <c r="K40" s="178">
        <v>624870.56000000006</v>
      </c>
      <c r="L40" s="178">
        <v>463785.53000000014</v>
      </c>
      <c r="M40" s="178">
        <v>500231.34999999969</v>
      </c>
      <c r="N40" s="178">
        <v>467142.58000000019</v>
      </c>
      <c r="O40" s="178">
        <v>467142.58000000019</v>
      </c>
    </row>
    <row r="41" spans="1:15" s="42" customFormat="1" ht="16.05" customHeight="1" thickTop="1" x14ac:dyDescent="0.3">
      <c r="A41" s="376"/>
      <c r="B41" s="132"/>
      <c r="O41" s="241"/>
    </row>
    <row r="42" spans="1:15" s="42" customFormat="1" ht="16.05" customHeight="1" x14ac:dyDescent="0.3">
      <c r="A42" s="376"/>
      <c r="B42" s="132"/>
      <c r="O42" s="241"/>
    </row>
    <row r="43" spans="1:15" s="42" customFormat="1" ht="16.05" customHeight="1" x14ac:dyDescent="0.3">
      <c r="A43" s="376"/>
      <c r="B43" s="132"/>
      <c r="O43" s="241"/>
    </row>
  </sheetData>
  <sheetProtection algorithmName="SHA-512" hashValue="GdcnkbkpPAYvsAjkIlQpG6w8SUeHA9LPJHfcs5Ja5sZ3Ogd4iRNBJGWLMFNZfsFqCdZKwj1Lnb2njdKUSAO9iw==" saltValue="TIm47vrNnQSAtYaCF1lHIQ=="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0"/>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381" customWidth="1"/>
    <col min="2" max="2" width="40.6640625" style="126" customWidth="1"/>
    <col min="3" max="3" width="14.6640625" style="170" customWidth="1"/>
    <col min="4" max="4" width="14.6640625" style="4" customWidth="1"/>
    <col min="5" max="7" width="14.6640625" style="42" customWidth="1"/>
    <col min="8" max="15" width="14.6640625" style="4" customWidth="1"/>
    <col min="16" max="16" width="14.6640625" style="3" customWidth="1"/>
    <col min="17" max="16384" width="9.109375" style="4"/>
  </cols>
  <sheetData>
    <row r="1" spans="1:16" ht="16.05" customHeight="1" x14ac:dyDescent="0.3">
      <c r="B1" s="346" t="s">
        <v>1032</v>
      </c>
      <c r="C1" s="270"/>
      <c r="G1" s="4"/>
      <c r="L1" s="5"/>
    </row>
    <row r="2" spans="1:16" ht="16.05" customHeight="1" x14ac:dyDescent="0.3">
      <c r="B2" s="107" t="s">
        <v>92</v>
      </c>
      <c r="C2" s="271"/>
      <c r="G2" s="4"/>
    </row>
    <row r="3" spans="1:16" ht="16.05" customHeight="1" x14ac:dyDescent="0.3">
      <c r="B3" s="272" t="s">
        <v>1030</v>
      </c>
    </row>
    <row r="4" spans="1:16" s="240" customFormat="1" ht="18" customHeight="1" x14ac:dyDescent="0.25">
      <c r="A4" s="236" t="s">
        <v>330</v>
      </c>
      <c r="B4" s="273" t="s">
        <v>54</v>
      </c>
      <c r="C4" s="256">
        <v>44012</v>
      </c>
      <c r="D4" s="238">
        <v>44043</v>
      </c>
      <c r="E4" s="238">
        <v>44074</v>
      </c>
      <c r="F4" s="238">
        <v>44104</v>
      </c>
      <c r="G4" s="238">
        <v>44135</v>
      </c>
      <c r="H4" s="238">
        <v>44165</v>
      </c>
      <c r="I4" s="238">
        <v>44196</v>
      </c>
      <c r="J4" s="238">
        <v>44227</v>
      </c>
      <c r="K4" s="238">
        <v>44255</v>
      </c>
      <c r="L4" s="238">
        <v>44286</v>
      </c>
      <c r="M4" s="238">
        <v>44316</v>
      </c>
      <c r="N4" s="238">
        <v>44347</v>
      </c>
      <c r="O4" s="238">
        <v>44377</v>
      </c>
      <c r="P4" s="256" t="s">
        <v>1099</v>
      </c>
    </row>
    <row r="5" spans="1:16" s="277" customFormat="1" ht="16.05" customHeight="1" x14ac:dyDescent="0.2">
      <c r="A5" s="382"/>
      <c r="B5" s="274" t="s">
        <v>164</v>
      </c>
      <c r="C5" s="275"/>
      <c r="D5" s="276"/>
      <c r="E5" s="276"/>
      <c r="F5" s="276"/>
      <c r="G5" s="276"/>
      <c r="H5" s="276"/>
      <c r="I5" s="276"/>
      <c r="J5" s="276"/>
      <c r="K5" s="276"/>
      <c r="L5" s="276"/>
      <c r="M5" s="276"/>
      <c r="N5" s="276"/>
      <c r="O5" s="276"/>
      <c r="P5" s="276"/>
    </row>
    <row r="6" spans="1:16" s="277" customFormat="1" ht="16.05" customHeight="1" x14ac:dyDescent="0.2">
      <c r="A6" s="382"/>
      <c r="B6" s="269" t="s">
        <v>165</v>
      </c>
      <c r="C6" s="275"/>
      <c r="D6" s="276"/>
      <c r="E6" s="276"/>
      <c r="F6" s="276"/>
      <c r="G6" s="276"/>
      <c r="H6" s="276"/>
      <c r="I6" s="276"/>
      <c r="J6" s="276"/>
      <c r="K6" s="276"/>
      <c r="L6" s="276"/>
      <c r="M6" s="276"/>
      <c r="N6" s="276"/>
      <c r="O6" s="276"/>
      <c r="P6" s="276"/>
    </row>
    <row r="7" spans="1:16" ht="16.05" customHeight="1" x14ac:dyDescent="0.3">
      <c r="A7" s="381" t="s">
        <v>230</v>
      </c>
      <c r="B7" s="126" t="s">
        <v>166</v>
      </c>
      <c r="C7" s="42">
        <v>183750</v>
      </c>
      <c r="D7" s="42">
        <v>183750</v>
      </c>
      <c r="E7" s="42">
        <v>199902.27272727274</v>
      </c>
      <c r="F7" s="42">
        <v>199902.27272727274</v>
      </c>
      <c r="G7" s="42">
        <v>199902.27272727274</v>
      </c>
      <c r="H7" s="42">
        <v>199902.27272727274</v>
      </c>
      <c r="I7" s="42">
        <v>199902.27272727274</v>
      </c>
      <c r="J7" s="42">
        <v>199902.27272727274</v>
      </c>
      <c r="K7" s="42">
        <v>199902.27272727274</v>
      </c>
      <c r="L7" s="42">
        <v>199902.27272727274</v>
      </c>
      <c r="M7" s="42">
        <v>199902.27272727274</v>
      </c>
      <c r="N7" s="42">
        <v>199902.27272727274</v>
      </c>
      <c r="O7" s="42">
        <v>210565.90909090909</v>
      </c>
      <c r="P7" s="241">
        <v>210565.90909090909</v>
      </c>
    </row>
    <row r="8" spans="1:16" ht="16.05" customHeight="1" x14ac:dyDescent="0.3">
      <c r="A8" s="381" t="s">
        <v>231</v>
      </c>
      <c r="B8" s="126" t="s">
        <v>217</v>
      </c>
      <c r="C8" s="42">
        <v>-34500</v>
      </c>
      <c r="D8" s="42">
        <v>-34500</v>
      </c>
      <c r="E8" s="42">
        <v>-34500</v>
      </c>
      <c r="F8" s="42">
        <v>-34500</v>
      </c>
      <c r="G8" s="42">
        <v>-34500</v>
      </c>
      <c r="H8" s="42">
        <v>-34500</v>
      </c>
      <c r="I8" s="42">
        <v>-34500</v>
      </c>
      <c r="J8" s="42">
        <v>-34500</v>
      </c>
      <c r="K8" s="42">
        <v>-34500</v>
      </c>
      <c r="L8" s="42">
        <v>-34500</v>
      </c>
      <c r="M8" s="42">
        <v>-34500</v>
      </c>
      <c r="N8" s="42">
        <v>-34500</v>
      </c>
      <c r="O8" s="42">
        <v>-64922</v>
      </c>
      <c r="P8" s="241">
        <v>-64922</v>
      </c>
    </row>
    <row r="9" spans="1:16" ht="16.05" customHeight="1" x14ac:dyDescent="0.3">
      <c r="A9" s="381" t="s">
        <v>242</v>
      </c>
      <c r="B9" s="126" t="s">
        <v>167</v>
      </c>
      <c r="C9" s="42">
        <v>0</v>
      </c>
      <c r="D9" s="42">
        <v>0</v>
      </c>
      <c r="E9" s="42">
        <v>0</v>
      </c>
      <c r="F9" s="42">
        <v>0</v>
      </c>
      <c r="G9" s="42">
        <v>0</v>
      </c>
      <c r="H9" s="42">
        <v>0</v>
      </c>
      <c r="I9" s="42">
        <v>0</v>
      </c>
      <c r="J9" s="42">
        <v>0</v>
      </c>
      <c r="K9" s="42">
        <v>0</v>
      </c>
      <c r="L9" s="42">
        <v>0</v>
      </c>
      <c r="M9" s="42">
        <v>0</v>
      </c>
      <c r="N9" s="42">
        <v>0</v>
      </c>
      <c r="O9" s="42">
        <v>0</v>
      </c>
      <c r="P9" s="241">
        <v>0</v>
      </c>
    </row>
    <row r="10" spans="1:16" ht="16.05" customHeight="1" x14ac:dyDescent="0.3">
      <c r="A10" s="381" t="s">
        <v>240</v>
      </c>
      <c r="B10" s="126" t="s">
        <v>168</v>
      </c>
      <c r="C10" s="42">
        <v>0</v>
      </c>
      <c r="D10" s="42">
        <v>0</v>
      </c>
      <c r="E10" s="42">
        <v>0</v>
      </c>
      <c r="F10" s="42">
        <v>0</v>
      </c>
      <c r="G10" s="42">
        <v>0</v>
      </c>
      <c r="H10" s="42">
        <v>0</v>
      </c>
      <c r="I10" s="42">
        <v>0</v>
      </c>
      <c r="J10" s="42">
        <v>0</v>
      </c>
      <c r="K10" s="42">
        <v>0</v>
      </c>
      <c r="L10" s="42">
        <v>0</v>
      </c>
      <c r="M10" s="42">
        <v>0</v>
      </c>
      <c r="N10" s="42">
        <v>0</v>
      </c>
      <c r="O10" s="42">
        <v>0</v>
      </c>
      <c r="P10" s="241">
        <v>0</v>
      </c>
    </row>
    <row r="11" spans="1:16" ht="16.05" customHeight="1" x14ac:dyDescent="0.3">
      <c r="A11" s="381" t="s">
        <v>241</v>
      </c>
      <c r="B11" s="126" t="s">
        <v>95</v>
      </c>
      <c r="C11" s="42">
        <v>150000</v>
      </c>
      <c r="D11" s="42">
        <v>150000</v>
      </c>
      <c r="E11" s="42">
        <v>150000</v>
      </c>
      <c r="F11" s="42">
        <v>150000</v>
      </c>
      <c r="G11" s="42">
        <v>150000</v>
      </c>
      <c r="H11" s="42">
        <v>150000</v>
      </c>
      <c r="I11" s="42">
        <v>180750</v>
      </c>
      <c r="J11" s="42">
        <v>180750</v>
      </c>
      <c r="K11" s="42">
        <v>180750</v>
      </c>
      <c r="L11" s="42">
        <v>180750</v>
      </c>
      <c r="M11" s="42">
        <v>180750</v>
      </c>
      <c r="N11" s="42">
        <v>180750</v>
      </c>
      <c r="O11" s="42">
        <v>180750</v>
      </c>
      <c r="P11" s="241">
        <v>180750</v>
      </c>
    </row>
    <row r="12" spans="1:16" ht="16.05" customHeight="1" thickBot="1" x14ac:dyDescent="0.35">
      <c r="C12" s="262">
        <v>299250</v>
      </c>
      <c r="D12" s="262">
        <v>299250</v>
      </c>
      <c r="E12" s="262">
        <v>315402.27272727271</v>
      </c>
      <c r="F12" s="262">
        <v>315402.27272727271</v>
      </c>
      <c r="G12" s="262">
        <v>315402.27272727271</v>
      </c>
      <c r="H12" s="262">
        <v>315402.27272727271</v>
      </c>
      <c r="I12" s="262">
        <v>346152.27272727271</v>
      </c>
      <c r="J12" s="262">
        <v>346152.27272727271</v>
      </c>
      <c r="K12" s="262">
        <v>346152.27272727271</v>
      </c>
      <c r="L12" s="262">
        <v>346152.27272727271</v>
      </c>
      <c r="M12" s="262">
        <v>346152.27272727271</v>
      </c>
      <c r="N12" s="262">
        <v>346152.27272727271</v>
      </c>
      <c r="O12" s="262">
        <v>326393.90909090906</v>
      </c>
      <c r="P12" s="242">
        <v>326393.90909090906</v>
      </c>
    </row>
    <row r="13" spans="1:16" ht="16.05" customHeight="1" x14ac:dyDescent="0.3">
      <c r="B13" s="278" t="s">
        <v>188</v>
      </c>
      <c r="C13" s="42"/>
      <c r="D13" s="42"/>
      <c r="H13" s="42"/>
      <c r="I13" s="42"/>
      <c r="J13" s="42"/>
      <c r="K13" s="42"/>
      <c r="L13" s="42"/>
      <c r="M13" s="42"/>
      <c r="N13" s="42"/>
      <c r="O13" s="42"/>
      <c r="P13" s="241"/>
    </row>
    <row r="14" spans="1:16" ht="16.05" customHeight="1" x14ac:dyDescent="0.3">
      <c r="A14" s="383" t="s">
        <v>728</v>
      </c>
      <c r="B14" s="126" t="s">
        <v>712</v>
      </c>
      <c r="C14" s="42">
        <v>270692</v>
      </c>
      <c r="D14" s="42">
        <v>259306.47496752191</v>
      </c>
      <c r="E14" s="42">
        <v>246054.56650404137</v>
      </c>
      <c r="F14" s="42">
        <v>237958.29509622676</v>
      </c>
      <c r="G14" s="42">
        <v>225319.83586781489</v>
      </c>
      <c r="H14" s="42">
        <v>225111.70276969051</v>
      </c>
      <c r="I14" s="42">
        <v>212405.42713788338</v>
      </c>
      <c r="J14" s="42">
        <v>194636.90605074205</v>
      </c>
      <c r="K14" s="42">
        <v>182814.79653881356</v>
      </c>
      <c r="L14" s="42">
        <v>292166.54977224011</v>
      </c>
      <c r="M14" s="42">
        <v>351359.57552968932</v>
      </c>
      <c r="N14" s="42">
        <v>364572.79312590428</v>
      </c>
      <c r="O14" s="42">
        <v>357096.62201103702</v>
      </c>
      <c r="P14" s="241">
        <v>357096.62201103702</v>
      </c>
    </row>
    <row r="15" spans="1:16" ht="16.05" customHeight="1" x14ac:dyDescent="0.3">
      <c r="A15" s="383" t="s">
        <v>243</v>
      </c>
      <c r="B15" s="126" t="s">
        <v>99</v>
      </c>
      <c r="C15" s="42">
        <v>152240</v>
      </c>
      <c r="D15" s="42">
        <v>145420</v>
      </c>
      <c r="E15" s="42">
        <v>134772</v>
      </c>
      <c r="F15" s="42">
        <v>141009</v>
      </c>
      <c r="G15" s="42">
        <v>146718</v>
      </c>
      <c r="H15" s="42">
        <v>146850</v>
      </c>
      <c r="I15" s="42">
        <v>153444.5</v>
      </c>
      <c r="J15" s="42">
        <v>150975</v>
      </c>
      <c r="K15" s="42">
        <v>210573</v>
      </c>
      <c r="L15" s="42">
        <v>167310</v>
      </c>
      <c r="M15" s="42">
        <v>153532.5</v>
      </c>
      <c r="N15" s="42">
        <v>171913.50000000047</v>
      </c>
      <c r="O15" s="42">
        <v>261696.5</v>
      </c>
      <c r="P15" s="241">
        <v>261696.5</v>
      </c>
    </row>
    <row r="16" spans="1:16" ht="16.05" customHeight="1" x14ac:dyDescent="0.3">
      <c r="A16" s="381" t="s">
        <v>244</v>
      </c>
      <c r="B16" s="126" t="s">
        <v>187</v>
      </c>
      <c r="C16" s="42">
        <v>12000</v>
      </c>
      <c r="D16" s="42">
        <v>0</v>
      </c>
      <c r="E16" s="42">
        <v>0</v>
      </c>
      <c r="F16" s="42">
        <v>0</v>
      </c>
      <c r="G16" s="42">
        <v>0</v>
      </c>
      <c r="H16" s="42">
        <v>0</v>
      </c>
      <c r="I16" s="42">
        <v>0</v>
      </c>
      <c r="J16" s="42">
        <v>0</v>
      </c>
      <c r="K16" s="42">
        <v>0</v>
      </c>
      <c r="L16" s="42">
        <v>0</v>
      </c>
      <c r="M16" s="42">
        <v>0</v>
      </c>
      <c r="N16" s="42">
        <v>0</v>
      </c>
      <c r="O16" s="42">
        <v>0</v>
      </c>
      <c r="P16" s="241">
        <v>0</v>
      </c>
    </row>
    <row r="17" spans="1:16" ht="16.05" customHeight="1" x14ac:dyDescent="0.3">
      <c r="A17" s="381" t="s">
        <v>247</v>
      </c>
      <c r="B17" s="126" t="s">
        <v>96</v>
      </c>
      <c r="C17" s="42">
        <v>15000</v>
      </c>
      <c r="D17" s="42">
        <v>15000</v>
      </c>
      <c r="E17" s="42">
        <v>0</v>
      </c>
      <c r="F17" s="42">
        <v>0</v>
      </c>
      <c r="G17" s="42">
        <v>0</v>
      </c>
      <c r="H17" s="42">
        <v>0</v>
      </c>
      <c r="I17" s="42">
        <v>0</v>
      </c>
      <c r="J17" s="42">
        <v>0</v>
      </c>
      <c r="K17" s="42">
        <v>0</v>
      </c>
      <c r="L17" s="42">
        <v>0</v>
      </c>
      <c r="M17" s="42">
        <v>0</v>
      </c>
      <c r="N17" s="42">
        <v>0</v>
      </c>
      <c r="O17" s="42">
        <v>0</v>
      </c>
      <c r="P17" s="241">
        <v>0</v>
      </c>
    </row>
    <row r="18" spans="1:16" ht="16.05" customHeight="1" x14ac:dyDescent="0.3">
      <c r="A18" s="383" t="s">
        <v>1082</v>
      </c>
      <c r="B18" s="126" t="s">
        <v>125</v>
      </c>
      <c r="C18" s="42">
        <v>45250.5</v>
      </c>
      <c r="D18" s="42">
        <v>139675.09</v>
      </c>
      <c r="E18" s="42">
        <v>196825.18</v>
      </c>
      <c r="F18" s="42">
        <v>227923.02000000014</v>
      </c>
      <c r="G18" s="42">
        <v>211496.02000000002</v>
      </c>
      <c r="H18" s="42">
        <v>258537.1100000001</v>
      </c>
      <c r="I18" s="42">
        <v>272643.90000000014</v>
      </c>
      <c r="J18" s="42">
        <v>278442.26000000024</v>
      </c>
      <c r="K18" s="42">
        <v>313859.85000000009</v>
      </c>
      <c r="L18" s="42">
        <v>458414.84000000032</v>
      </c>
      <c r="M18" s="42">
        <v>266998.3600000008</v>
      </c>
      <c r="N18" s="42">
        <v>278897.95000000065</v>
      </c>
      <c r="O18" s="42">
        <v>216879.9300000011</v>
      </c>
      <c r="P18" s="241">
        <v>216879.9300000011</v>
      </c>
    </row>
    <row r="19" spans="1:16" ht="16.05" customHeight="1" x14ac:dyDescent="0.3">
      <c r="A19" s="383" t="s">
        <v>1083</v>
      </c>
      <c r="B19" s="126" t="s">
        <v>127</v>
      </c>
      <c r="C19" s="42">
        <v>61500</v>
      </c>
      <c r="D19" s="42">
        <v>117095.81</v>
      </c>
      <c r="E19" s="42">
        <v>142181.46000000002</v>
      </c>
      <c r="F19" s="42">
        <v>167306.69</v>
      </c>
      <c r="G19" s="42">
        <v>127881.90000000001</v>
      </c>
      <c r="H19" s="42">
        <v>153012.13</v>
      </c>
      <c r="I19" s="42">
        <v>178143.37</v>
      </c>
      <c r="J19" s="42">
        <v>128712.58000000002</v>
      </c>
      <c r="K19" s="42">
        <v>133843.47</v>
      </c>
      <c r="L19" s="42">
        <v>158975.72</v>
      </c>
      <c r="M19" s="42">
        <v>189547.17</v>
      </c>
      <c r="N19" s="42">
        <v>214678.40000000002</v>
      </c>
      <c r="O19" s="42">
        <v>239810.65000000002</v>
      </c>
      <c r="P19" s="241">
        <v>239810.65000000002</v>
      </c>
    </row>
    <row r="20" spans="1:16" ht="16.05" customHeight="1" x14ac:dyDescent="0.3">
      <c r="A20" s="383" t="s">
        <v>1084</v>
      </c>
      <c r="B20" s="126" t="s">
        <v>129</v>
      </c>
      <c r="C20" s="42">
        <v>0</v>
      </c>
      <c r="D20" s="42">
        <v>0</v>
      </c>
      <c r="E20" s="42">
        <v>0</v>
      </c>
      <c r="F20" s="42">
        <v>5200</v>
      </c>
      <c r="G20" s="42">
        <v>4180</v>
      </c>
      <c r="H20" s="42">
        <v>3680</v>
      </c>
      <c r="I20" s="42">
        <v>2830</v>
      </c>
      <c r="J20" s="42">
        <v>1430</v>
      </c>
      <c r="K20" s="42">
        <v>6830</v>
      </c>
      <c r="L20" s="42">
        <v>6480</v>
      </c>
      <c r="M20" s="42">
        <v>6240</v>
      </c>
      <c r="N20" s="42">
        <v>5660</v>
      </c>
      <c r="O20" s="42">
        <v>9457</v>
      </c>
      <c r="P20" s="241">
        <v>9457</v>
      </c>
    </row>
    <row r="21" spans="1:16" ht="16.05" customHeight="1" x14ac:dyDescent="0.3">
      <c r="A21" s="383" t="s">
        <v>1085</v>
      </c>
      <c r="B21" s="126" t="s">
        <v>191</v>
      </c>
      <c r="C21" s="42">
        <v>1000</v>
      </c>
      <c r="D21" s="42">
        <v>1000</v>
      </c>
      <c r="E21" s="42">
        <v>1000</v>
      </c>
      <c r="F21" s="42">
        <v>1000</v>
      </c>
      <c r="G21" s="42">
        <v>990</v>
      </c>
      <c r="H21" s="42">
        <v>990</v>
      </c>
      <c r="I21" s="42">
        <v>990</v>
      </c>
      <c r="J21" s="42">
        <v>1000</v>
      </c>
      <c r="K21" s="42">
        <v>1000</v>
      </c>
      <c r="L21" s="42">
        <v>1000</v>
      </c>
      <c r="M21" s="42">
        <v>1000</v>
      </c>
      <c r="N21" s="42">
        <v>995</v>
      </c>
      <c r="O21" s="42">
        <v>995</v>
      </c>
      <c r="P21" s="241">
        <v>995</v>
      </c>
    </row>
    <row r="22" spans="1:16" ht="16.05" customHeight="1" x14ac:dyDescent="0.3">
      <c r="A22" s="383" t="s">
        <v>1086</v>
      </c>
      <c r="B22" s="126" t="s">
        <v>194</v>
      </c>
      <c r="C22" s="42">
        <v>0</v>
      </c>
      <c r="D22" s="42">
        <v>0</v>
      </c>
      <c r="E22" s="42">
        <v>0</v>
      </c>
      <c r="F22" s="42">
        <v>0</v>
      </c>
      <c r="G22" s="42">
        <v>0</v>
      </c>
      <c r="H22" s="42">
        <v>0</v>
      </c>
      <c r="I22" s="42">
        <v>0</v>
      </c>
      <c r="J22" s="42">
        <v>0</v>
      </c>
      <c r="K22" s="42">
        <v>0</v>
      </c>
      <c r="L22" s="42">
        <v>0</v>
      </c>
      <c r="M22" s="42">
        <v>0</v>
      </c>
      <c r="N22" s="42">
        <v>0</v>
      </c>
      <c r="O22" s="42">
        <v>0</v>
      </c>
      <c r="P22" s="241">
        <v>0</v>
      </c>
    </row>
    <row r="23" spans="1:16" ht="16.05" customHeight="1" x14ac:dyDescent="0.3">
      <c r="A23" s="381" t="s">
        <v>252</v>
      </c>
      <c r="B23" s="126" t="s">
        <v>190</v>
      </c>
      <c r="C23" s="42">
        <v>0</v>
      </c>
      <c r="D23" s="42">
        <v>0</v>
      </c>
      <c r="E23" s="42">
        <v>0</v>
      </c>
      <c r="F23" s="42">
        <v>0</v>
      </c>
      <c r="G23" s="42">
        <v>0</v>
      </c>
      <c r="H23" s="42">
        <v>0</v>
      </c>
      <c r="I23" s="42">
        <v>0</v>
      </c>
      <c r="J23" s="42">
        <v>0</v>
      </c>
      <c r="K23" s="42">
        <v>0</v>
      </c>
      <c r="L23" s="42">
        <v>0</v>
      </c>
      <c r="M23" s="42">
        <v>0</v>
      </c>
      <c r="N23" s="42">
        <v>0</v>
      </c>
      <c r="O23" s="42">
        <v>0</v>
      </c>
      <c r="P23" s="241">
        <v>0</v>
      </c>
    </row>
    <row r="24" spans="1:16" ht="16.05" customHeight="1" thickBot="1" x14ac:dyDescent="0.35">
      <c r="C24" s="262">
        <v>557682.5</v>
      </c>
      <c r="D24" s="262">
        <v>677497.37496752199</v>
      </c>
      <c r="E24" s="262">
        <v>720833.20650404133</v>
      </c>
      <c r="F24" s="262">
        <v>780397.00509622693</v>
      </c>
      <c r="G24" s="262">
        <v>716585.75586781499</v>
      </c>
      <c r="H24" s="262">
        <v>788180.94276969065</v>
      </c>
      <c r="I24" s="262">
        <v>820457.19713788352</v>
      </c>
      <c r="J24" s="262">
        <v>755196.74605074222</v>
      </c>
      <c r="K24" s="262">
        <v>848921.11653881357</v>
      </c>
      <c r="L24" s="262">
        <v>1084347.1097722405</v>
      </c>
      <c r="M24" s="262">
        <v>968677.60552969016</v>
      </c>
      <c r="N24" s="262">
        <v>1036717.6431259054</v>
      </c>
      <c r="O24" s="262">
        <v>1085935.7020110381</v>
      </c>
      <c r="P24" s="242">
        <v>1085935.7020110381</v>
      </c>
    </row>
    <row r="25" spans="1:16" s="3" customFormat="1" ht="16.05" customHeight="1" thickBot="1" x14ac:dyDescent="0.25">
      <c r="A25" s="384"/>
      <c r="B25" s="269" t="s">
        <v>90</v>
      </c>
      <c r="C25" s="279">
        <v>856932.5</v>
      </c>
      <c r="D25" s="279">
        <v>976747.37496752199</v>
      </c>
      <c r="E25" s="279">
        <v>1036235.479231314</v>
      </c>
      <c r="F25" s="279">
        <v>1095799.2778234996</v>
      </c>
      <c r="G25" s="279">
        <v>1031988.0285950877</v>
      </c>
      <c r="H25" s="279">
        <v>1103583.2154969634</v>
      </c>
      <c r="I25" s="279">
        <v>1166609.4698651563</v>
      </c>
      <c r="J25" s="279">
        <v>1101349.0187780149</v>
      </c>
      <c r="K25" s="279">
        <v>1195073.3892660863</v>
      </c>
      <c r="L25" s="279">
        <v>1430499.3824995132</v>
      </c>
      <c r="M25" s="279">
        <v>1314829.8782569629</v>
      </c>
      <c r="N25" s="279">
        <v>1382869.9158531781</v>
      </c>
      <c r="O25" s="279">
        <v>1412329.6111019473</v>
      </c>
      <c r="P25" s="279">
        <v>1412329.6111019473</v>
      </c>
    </row>
    <row r="26" spans="1:16" s="3" customFormat="1" ht="16.05" customHeight="1" thickTop="1" x14ac:dyDescent="0.2">
      <c r="A26" s="384"/>
      <c r="B26" s="269" t="s">
        <v>195</v>
      </c>
      <c r="C26" s="241"/>
      <c r="D26" s="241"/>
      <c r="E26" s="241"/>
      <c r="F26" s="241"/>
      <c r="G26" s="241"/>
      <c r="H26" s="241"/>
      <c r="I26" s="241"/>
      <c r="J26" s="241"/>
      <c r="K26" s="241"/>
      <c r="L26" s="241"/>
      <c r="M26" s="241"/>
      <c r="N26" s="241"/>
      <c r="O26" s="241"/>
    </row>
    <row r="27" spans="1:16" s="3" customFormat="1" ht="16.05" customHeight="1" x14ac:dyDescent="0.2">
      <c r="A27" s="384"/>
      <c r="B27" s="269" t="s">
        <v>196</v>
      </c>
      <c r="C27" s="241"/>
      <c r="D27" s="241"/>
      <c r="E27" s="241"/>
      <c r="F27" s="241"/>
      <c r="G27" s="241"/>
      <c r="H27" s="241"/>
      <c r="I27" s="241"/>
    </row>
    <row r="28" spans="1:16" ht="16.05" customHeight="1" x14ac:dyDescent="0.3">
      <c r="A28" s="381" t="s">
        <v>377</v>
      </c>
      <c r="B28" s="126" t="s">
        <v>197</v>
      </c>
      <c r="C28" s="42">
        <v>100</v>
      </c>
      <c r="D28" s="42">
        <v>100</v>
      </c>
      <c r="E28" s="42">
        <v>100</v>
      </c>
      <c r="F28" s="42">
        <v>100</v>
      </c>
      <c r="G28" s="42">
        <v>100</v>
      </c>
      <c r="H28" s="42">
        <v>100</v>
      </c>
      <c r="I28" s="42">
        <v>100</v>
      </c>
      <c r="J28" s="42">
        <v>100</v>
      </c>
      <c r="K28" s="42">
        <v>100</v>
      </c>
      <c r="L28" s="42">
        <v>100</v>
      </c>
      <c r="M28" s="42">
        <v>100</v>
      </c>
      <c r="N28" s="42">
        <v>100</v>
      </c>
      <c r="O28" s="42">
        <v>100</v>
      </c>
      <c r="P28" s="241">
        <v>100</v>
      </c>
    </row>
    <row r="29" spans="1:16" ht="16.05" customHeight="1" x14ac:dyDescent="0.3">
      <c r="A29" s="381" t="s">
        <v>378</v>
      </c>
      <c r="B29" s="126" t="s">
        <v>97</v>
      </c>
      <c r="C29" s="42">
        <v>0</v>
      </c>
      <c r="D29" s="42">
        <v>0</v>
      </c>
      <c r="E29" s="42">
        <v>0</v>
      </c>
      <c r="F29" s="42">
        <v>0</v>
      </c>
      <c r="G29" s="42">
        <v>0</v>
      </c>
      <c r="H29" s="42">
        <v>0</v>
      </c>
      <c r="I29" s="42">
        <v>0</v>
      </c>
      <c r="J29" s="42">
        <v>0</v>
      </c>
      <c r="K29" s="42">
        <v>0</v>
      </c>
      <c r="L29" s="42">
        <v>0</v>
      </c>
      <c r="M29" s="42">
        <v>0</v>
      </c>
      <c r="N29" s="42">
        <v>0</v>
      </c>
      <c r="O29" s="42">
        <v>0</v>
      </c>
      <c r="P29" s="241">
        <v>0</v>
      </c>
    </row>
    <row r="30" spans="1:16" ht="16.05" customHeight="1" x14ac:dyDescent="0.3">
      <c r="A30" s="383" t="s">
        <v>249</v>
      </c>
      <c r="B30" s="126" t="s">
        <v>328</v>
      </c>
      <c r="C30" s="42">
        <v>538252.5</v>
      </c>
      <c r="D30" s="42">
        <v>538252.5</v>
      </c>
      <c r="E30" s="42">
        <v>538252.5</v>
      </c>
      <c r="F30" s="42">
        <v>538252.5</v>
      </c>
      <c r="G30" s="42">
        <v>538252.5</v>
      </c>
      <c r="H30" s="42">
        <v>538252.5</v>
      </c>
      <c r="I30" s="42">
        <v>538252.5</v>
      </c>
      <c r="J30" s="42">
        <v>538252.5</v>
      </c>
      <c r="K30" s="42">
        <v>538252.5</v>
      </c>
      <c r="L30" s="42">
        <v>538252.5</v>
      </c>
      <c r="M30" s="42">
        <v>538252.5</v>
      </c>
      <c r="N30" s="42">
        <v>538252.5</v>
      </c>
      <c r="O30" s="42">
        <v>538252.5</v>
      </c>
      <c r="P30" s="241">
        <v>538252.5</v>
      </c>
    </row>
    <row r="31" spans="1:16" ht="16.05" customHeight="1" x14ac:dyDescent="0.3">
      <c r="A31" s="383" t="s">
        <v>263</v>
      </c>
      <c r="B31" s="126" t="s">
        <v>329</v>
      </c>
      <c r="C31" s="42">
        <v>0</v>
      </c>
      <c r="D31" s="42">
        <v>35392.178603885593</v>
      </c>
      <c r="E31" s="42">
        <v>48687.143776768702</v>
      </c>
      <c r="F31" s="42">
        <v>55879.162368954116</v>
      </c>
      <c r="G31" s="42">
        <v>90704.80768599677</v>
      </c>
      <c r="H31" s="42">
        <v>117929.23276969061</v>
      </c>
      <c r="I31" s="42">
        <v>131670.86622879255</v>
      </c>
      <c r="J31" s="42">
        <v>164368.3815052876</v>
      </c>
      <c r="K31" s="42">
        <v>218339.06290245007</v>
      </c>
      <c r="L31" s="42">
        <v>237513.73159042199</v>
      </c>
      <c r="M31" s="42">
        <v>291768.23643878038</v>
      </c>
      <c r="N31" s="42">
        <v>327056.78858044994</v>
      </c>
      <c r="O31" s="42">
        <v>234363.55019285541</v>
      </c>
      <c r="P31" s="241">
        <v>234363.55019285541</v>
      </c>
    </row>
    <row r="32" spans="1:16" ht="16.05" customHeight="1" thickBot="1" x14ac:dyDescent="0.35">
      <c r="C32" s="280">
        <v>538352.5</v>
      </c>
      <c r="D32" s="280">
        <v>573744.67860388558</v>
      </c>
      <c r="E32" s="280">
        <v>587039.6437767687</v>
      </c>
      <c r="F32" s="280">
        <v>594231.66236895416</v>
      </c>
      <c r="G32" s="280">
        <v>629057.30768599676</v>
      </c>
      <c r="H32" s="280">
        <v>656281.73276969057</v>
      </c>
      <c r="I32" s="280">
        <v>670023.36622879258</v>
      </c>
      <c r="J32" s="280">
        <v>702720.8815052876</v>
      </c>
      <c r="K32" s="280">
        <v>756691.5629024501</v>
      </c>
      <c r="L32" s="280">
        <v>775866.23159042199</v>
      </c>
      <c r="M32" s="280">
        <v>830120.73643878032</v>
      </c>
      <c r="N32" s="280">
        <v>865409.28858045</v>
      </c>
      <c r="O32" s="280">
        <v>772716.05019285541</v>
      </c>
      <c r="P32" s="281">
        <v>772716.05019285541</v>
      </c>
    </row>
    <row r="33" spans="1:16" s="3" customFormat="1" ht="16.05" customHeight="1" x14ac:dyDescent="0.2">
      <c r="A33" s="384"/>
      <c r="B33" s="269" t="s">
        <v>198</v>
      </c>
      <c r="C33" s="282"/>
      <c r="D33" s="282"/>
      <c r="E33" s="282"/>
      <c r="F33" s="282"/>
      <c r="G33" s="282"/>
      <c r="H33" s="282"/>
      <c r="I33" s="282"/>
      <c r="J33" s="282"/>
      <c r="K33" s="282"/>
      <c r="L33" s="282"/>
      <c r="M33" s="282"/>
      <c r="N33" s="282"/>
      <c r="O33" s="282"/>
      <c r="P33" s="282"/>
    </row>
    <row r="34" spans="1:16" ht="16.05" customHeight="1" x14ac:dyDescent="0.3">
      <c r="A34" s="381" t="s">
        <v>262</v>
      </c>
      <c r="B34" s="126" t="s">
        <v>78</v>
      </c>
      <c r="C34" s="42">
        <v>200000</v>
      </c>
      <c r="D34" s="42">
        <v>197417.26</v>
      </c>
      <c r="E34" s="42">
        <v>194812.99000000002</v>
      </c>
      <c r="F34" s="42">
        <v>192187.02000000002</v>
      </c>
      <c r="G34" s="42">
        <v>189539.17</v>
      </c>
      <c r="H34" s="42">
        <v>186869.25</v>
      </c>
      <c r="I34" s="42">
        <v>184177.08</v>
      </c>
      <c r="J34" s="42">
        <v>181462.47999999998</v>
      </c>
      <c r="K34" s="42">
        <v>178725.25999999998</v>
      </c>
      <c r="L34" s="42">
        <v>175965.22999999998</v>
      </c>
      <c r="M34" s="42">
        <v>173182.19999999998</v>
      </c>
      <c r="N34" s="42">
        <v>219730.28999999998</v>
      </c>
      <c r="O34" s="42">
        <v>216249.61</v>
      </c>
      <c r="P34" s="241">
        <v>216249.61</v>
      </c>
    </row>
    <row r="35" spans="1:16" ht="16.05" customHeight="1" thickBot="1" x14ac:dyDescent="0.35">
      <c r="C35" s="262">
        <v>200000</v>
      </c>
      <c r="D35" s="262">
        <v>197417.26</v>
      </c>
      <c r="E35" s="262">
        <v>194812.99000000002</v>
      </c>
      <c r="F35" s="262">
        <v>192187.02000000002</v>
      </c>
      <c r="G35" s="262">
        <v>189539.17</v>
      </c>
      <c r="H35" s="262">
        <v>186869.25</v>
      </c>
      <c r="I35" s="262">
        <v>184177.08</v>
      </c>
      <c r="J35" s="262">
        <v>181462.47999999998</v>
      </c>
      <c r="K35" s="262">
        <v>178725.25999999998</v>
      </c>
      <c r="L35" s="262">
        <v>175965.22999999998</v>
      </c>
      <c r="M35" s="262">
        <v>173182.19999999998</v>
      </c>
      <c r="N35" s="262">
        <v>219730.28999999998</v>
      </c>
      <c r="O35" s="262">
        <v>216249.61</v>
      </c>
      <c r="P35" s="242">
        <v>216249.61</v>
      </c>
    </row>
    <row r="36" spans="1:16" s="3" customFormat="1" ht="16.05" customHeight="1" x14ac:dyDescent="0.2">
      <c r="A36" s="384"/>
      <c r="B36" s="269" t="s">
        <v>200</v>
      </c>
      <c r="C36" s="241"/>
      <c r="D36" s="241"/>
      <c r="E36" s="241"/>
      <c r="F36" s="241"/>
      <c r="G36" s="241"/>
      <c r="H36" s="241"/>
      <c r="I36" s="241"/>
      <c r="J36" s="241"/>
      <c r="K36" s="241"/>
      <c r="L36" s="241"/>
      <c r="M36" s="241"/>
      <c r="N36" s="241"/>
      <c r="O36" s="241"/>
      <c r="P36" s="241"/>
    </row>
    <row r="37" spans="1:16" ht="16.05" customHeight="1" x14ac:dyDescent="0.3">
      <c r="A37" s="383" t="s">
        <v>248</v>
      </c>
      <c r="B37" s="126" t="s">
        <v>100</v>
      </c>
      <c r="C37" s="42">
        <v>88340</v>
      </c>
      <c r="D37" s="42">
        <v>190104</v>
      </c>
      <c r="E37" s="42">
        <v>225577.5</v>
      </c>
      <c r="F37" s="42">
        <v>244831.6</v>
      </c>
      <c r="G37" s="42">
        <v>197800</v>
      </c>
      <c r="H37" s="42">
        <v>231219</v>
      </c>
      <c r="I37" s="42">
        <v>237996</v>
      </c>
      <c r="J37" s="42">
        <v>201270</v>
      </c>
      <c r="K37" s="42">
        <v>226360</v>
      </c>
      <c r="L37" s="42">
        <v>399419.15</v>
      </c>
      <c r="M37" s="42">
        <v>301180.79999999999</v>
      </c>
      <c r="N37" s="42">
        <v>274235</v>
      </c>
      <c r="O37" s="42">
        <v>277597</v>
      </c>
      <c r="P37" s="241">
        <v>277597</v>
      </c>
    </row>
    <row r="38" spans="1:16" ht="16.05" customHeight="1" x14ac:dyDescent="0.3">
      <c r="A38" s="381" t="s">
        <v>256</v>
      </c>
      <c r="B38" s="126" t="s">
        <v>201</v>
      </c>
      <c r="C38" s="42">
        <v>0</v>
      </c>
      <c r="D38" s="42">
        <v>0</v>
      </c>
      <c r="E38" s="42">
        <v>0</v>
      </c>
      <c r="F38" s="42">
        <v>0</v>
      </c>
      <c r="G38" s="42">
        <v>0</v>
      </c>
      <c r="H38" s="42">
        <v>0</v>
      </c>
      <c r="I38" s="42">
        <v>0</v>
      </c>
      <c r="J38" s="42">
        <v>0</v>
      </c>
      <c r="K38" s="42">
        <v>0</v>
      </c>
      <c r="L38" s="42">
        <v>0</v>
      </c>
      <c r="M38" s="42">
        <v>0</v>
      </c>
      <c r="N38" s="42">
        <v>0</v>
      </c>
      <c r="O38" s="42">
        <v>0</v>
      </c>
      <c r="P38" s="241">
        <v>0</v>
      </c>
    </row>
    <row r="39" spans="1:16" ht="16.05" customHeight="1" x14ac:dyDescent="0.3">
      <c r="A39" s="383" t="s">
        <v>261</v>
      </c>
      <c r="B39" s="126" t="s">
        <v>50</v>
      </c>
      <c r="C39" s="42">
        <v>30240</v>
      </c>
      <c r="D39" s="42">
        <v>15481.436363636363</v>
      </c>
      <c r="E39" s="42">
        <v>28805.345454545455</v>
      </c>
      <c r="F39" s="42">
        <v>43353.99545454546</v>
      </c>
      <c r="G39" s="42">
        <v>15591.550909090918</v>
      </c>
      <c r="H39" s="42">
        <v>29213.232727272734</v>
      </c>
      <c r="I39" s="42">
        <v>45664.023636363636</v>
      </c>
      <c r="J39" s="42">
        <v>15895.657272727272</v>
      </c>
      <c r="K39" s="42">
        <v>33296.566363636361</v>
      </c>
      <c r="L39" s="42">
        <v>39101.770909090905</v>
      </c>
      <c r="M39" s="42">
        <v>10346.141818181812</v>
      </c>
      <c r="N39" s="42">
        <v>23495.337272727265</v>
      </c>
      <c r="O39" s="42">
        <v>38685.950909090905</v>
      </c>
      <c r="P39" s="241">
        <v>38685.950909090905</v>
      </c>
    </row>
    <row r="40" spans="1:16" ht="16.05" customHeight="1" x14ac:dyDescent="0.3">
      <c r="A40" s="381" t="s">
        <v>259</v>
      </c>
      <c r="B40" s="126" t="s">
        <v>371</v>
      </c>
      <c r="C40" s="42">
        <v>0</v>
      </c>
      <c r="D40" s="42">
        <v>0</v>
      </c>
      <c r="E40" s="42">
        <v>0</v>
      </c>
      <c r="F40" s="42">
        <v>21195</v>
      </c>
      <c r="G40" s="42">
        <v>0</v>
      </c>
      <c r="H40" s="42">
        <v>0</v>
      </c>
      <c r="I40" s="42">
        <v>28749</v>
      </c>
      <c r="J40" s="42">
        <v>0</v>
      </c>
      <c r="K40" s="42">
        <v>0</v>
      </c>
      <c r="L40" s="42">
        <v>40147</v>
      </c>
      <c r="M40" s="42">
        <v>0</v>
      </c>
      <c r="N40" s="42">
        <v>0</v>
      </c>
      <c r="O40" s="42">
        <v>28581</v>
      </c>
      <c r="P40" s="241">
        <v>28581</v>
      </c>
    </row>
    <row r="41" spans="1:16" ht="16.05" customHeight="1" x14ac:dyDescent="0.3">
      <c r="A41" s="381" t="s">
        <v>258</v>
      </c>
      <c r="B41" s="126" t="s">
        <v>206</v>
      </c>
      <c r="C41" s="42">
        <v>0</v>
      </c>
      <c r="D41" s="42">
        <v>0</v>
      </c>
      <c r="E41" s="42">
        <v>0</v>
      </c>
      <c r="F41" s="42">
        <v>0</v>
      </c>
      <c r="G41" s="42">
        <v>0</v>
      </c>
      <c r="H41" s="42">
        <v>0</v>
      </c>
      <c r="I41" s="42">
        <v>0</v>
      </c>
      <c r="J41" s="42">
        <v>0</v>
      </c>
      <c r="K41" s="42">
        <v>0</v>
      </c>
      <c r="L41" s="42">
        <v>0</v>
      </c>
      <c r="M41" s="42">
        <v>0</v>
      </c>
      <c r="N41" s="42">
        <v>0</v>
      </c>
      <c r="O41" s="42">
        <v>78500</v>
      </c>
      <c r="P41" s="241">
        <v>78500</v>
      </c>
    </row>
    <row r="42" spans="1:16" ht="16.05" customHeight="1" x14ac:dyDescent="0.3">
      <c r="A42" s="381" t="s">
        <v>264</v>
      </c>
      <c r="B42" s="126" t="s">
        <v>357</v>
      </c>
      <c r="C42" s="42">
        <v>0</v>
      </c>
      <c r="D42" s="42">
        <v>0</v>
      </c>
      <c r="E42" s="42">
        <v>0</v>
      </c>
      <c r="F42" s="42">
        <v>0</v>
      </c>
      <c r="G42" s="42">
        <v>0</v>
      </c>
      <c r="H42" s="42">
        <v>0</v>
      </c>
      <c r="I42" s="42">
        <v>0</v>
      </c>
      <c r="J42" s="42">
        <v>0</v>
      </c>
      <c r="K42" s="42">
        <v>0</v>
      </c>
      <c r="L42" s="42">
        <v>0</v>
      </c>
      <c r="M42" s="42">
        <v>0</v>
      </c>
      <c r="N42" s="42">
        <v>0</v>
      </c>
      <c r="O42" s="42">
        <v>0</v>
      </c>
      <c r="P42" s="241">
        <v>0</v>
      </c>
    </row>
    <row r="43" spans="1:16" ht="16.05" customHeight="1" thickBot="1" x14ac:dyDescent="0.35">
      <c r="C43" s="280">
        <v>118580</v>
      </c>
      <c r="D43" s="280">
        <v>205585.43636363637</v>
      </c>
      <c r="E43" s="280">
        <v>254382.84545454546</v>
      </c>
      <c r="F43" s="280">
        <v>309380.59545454546</v>
      </c>
      <c r="G43" s="280">
        <v>213391.5509090909</v>
      </c>
      <c r="H43" s="280">
        <v>260432.23272727273</v>
      </c>
      <c r="I43" s="280">
        <v>312409.02363636362</v>
      </c>
      <c r="J43" s="280">
        <v>217165.65727272729</v>
      </c>
      <c r="K43" s="280">
        <v>259656.56636363635</v>
      </c>
      <c r="L43" s="280">
        <v>478667.9209090909</v>
      </c>
      <c r="M43" s="280">
        <v>311526.94181818177</v>
      </c>
      <c r="N43" s="280">
        <v>297730.33727272728</v>
      </c>
      <c r="O43" s="280">
        <v>423363.95090909093</v>
      </c>
      <c r="P43" s="281">
        <v>423363.95090909093</v>
      </c>
    </row>
    <row r="44" spans="1:16" s="3" customFormat="1" ht="16.05" customHeight="1" thickBot="1" x14ac:dyDescent="0.25">
      <c r="A44" s="384"/>
      <c r="B44" s="269" t="s">
        <v>91</v>
      </c>
      <c r="C44" s="279">
        <v>856932.5</v>
      </c>
      <c r="D44" s="279">
        <v>976747.37496752199</v>
      </c>
      <c r="E44" s="279">
        <v>1036235.4792313142</v>
      </c>
      <c r="F44" s="279">
        <v>1095799.2778234996</v>
      </c>
      <c r="G44" s="279">
        <v>1031988.0285950877</v>
      </c>
      <c r="H44" s="279">
        <v>1103583.2154969634</v>
      </c>
      <c r="I44" s="279">
        <v>1166609.4698651561</v>
      </c>
      <c r="J44" s="279">
        <v>1101349.0187780149</v>
      </c>
      <c r="K44" s="279">
        <v>1195073.3892660865</v>
      </c>
      <c r="L44" s="279">
        <v>1430499.3824995128</v>
      </c>
      <c r="M44" s="279">
        <v>1314829.8782569622</v>
      </c>
      <c r="N44" s="279">
        <v>1382869.9158531772</v>
      </c>
      <c r="O44" s="279">
        <v>1412329.6111019463</v>
      </c>
      <c r="P44" s="279">
        <v>1412329.6111019463</v>
      </c>
    </row>
    <row r="45" spans="1:16" s="284" customFormat="1" ht="16.05" customHeight="1" thickTop="1" x14ac:dyDescent="0.3">
      <c r="A45" s="385"/>
      <c r="B45" s="283"/>
      <c r="C45" s="284" t="s">
        <v>1094</v>
      </c>
      <c r="D45" s="284" t="s">
        <v>1094</v>
      </c>
      <c r="E45" s="284" t="s">
        <v>1094</v>
      </c>
      <c r="F45" s="284" t="s">
        <v>1094</v>
      </c>
      <c r="G45" s="284" t="s">
        <v>1094</v>
      </c>
      <c r="H45" s="284" t="s">
        <v>1094</v>
      </c>
      <c r="I45" s="284" t="s">
        <v>1094</v>
      </c>
      <c r="J45" s="284" t="s">
        <v>1094</v>
      </c>
      <c r="K45" s="284" t="s">
        <v>1094</v>
      </c>
      <c r="L45" s="284" t="s">
        <v>1094</v>
      </c>
      <c r="M45" s="284" t="s">
        <v>1094</v>
      </c>
      <c r="N45" s="284" t="s">
        <v>1094</v>
      </c>
      <c r="O45" s="284" t="s">
        <v>1094</v>
      </c>
      <c r="P45" s="285"/>
    </row>
    <row r="46" spans="1:16" s="289" customFormat="1" ht="16.05" customHeight="1" x14ac:dyDescent="0.3">
      <c r="A46" s="381"/>
      <c r="B46" s="286" t="s">
        <v>370</v>
      </c>
      <c r="C46" s="287" t="s">
        <v>1079</v>
      </c>
      <c r="D46" s="287" t="s">
        <v>1079</v>
      </c>
      <c r="E46" s="287" t="s">
        <v>1079</v>
      </c>
      <c r="F46" s="287" t="s">
        <v>1079</v>
      </c>
      <c r="G46" s="287" t="s">
        <v>1079</v>
      </c>
      <c r="H46" s="287" t="s">
        <v>1079</v>
      </c>
      <c r="I46" s="287" t="s">
        <v>1079</v>
      </c>
      <c r="J46" s="287" t="s">
        <v>1079</v>
      </c>
      <c r="K46" s="287" t="s">
        <v>1079</v>
      </c>
      <c r="L46" s="287" t="s">
        <v>1079</v>
      </c>
      <c r="M46" s="287" t="s">
        <v>1079</v>
      </c>
      <c r="N46" s="287" t="s">
        <v>1079</v>
      </c>
      <c r="O46" s="287" t="s">
        <v>1079</v>
      </c>
      <c r="P46" s="288"/>
    </row>
    <row r="47" spans="1:16" s="289" customFormat="1" ht="16.05" customHeight="1" x14ac:dyDescent="0.3">
      <c r="A47" s="381"/>
      <c r="B47" s="286" t="s">
        <v>369</v>
      </c>
      <c r="C47" s="287"/>
      <c r="D47" s="287" t="s">
        <v>1079</v>
      </c>
      <c r="E47" s="287" t="s">
        <v>1079</v>
      </c>
      <c r="F47" s="287" t="s">
        <v>1079</v>
      </c>
      <c r="G47" s="287" t="s">
        <v>1079</v>
      </c>
      <c r="H47" s="287" t="s">
        <v>1079</v>
      </c>
      <c r="I47" s="287" t="s">
        <v>1079</v>
      </c>
      <c r="J47" s="287" t="s">
        <v>1079</v>
      </c>
      <c r="K47" s="287" t="s">
        <v>1079</v>
      </c>
      <c r="L47" s="287" t="s">
        <v>1079</v>
      </c>
      <c r="M47" s="287" t="s">
        <v>1079</v>
      </c>
      <c r="N47" s="287" t="s">
        <v>1079</v>
      </c>
      <c r="O47" s="287" t="s">
        <v>1079</v>
      </c>
      <c r="P47" s="288"/>
    </row>
    <row r="48" spans="1:16" s="284" customFormat="1" ht="16.05" customHeight="1" x14ac:dyDescent="0.3">
      <c r="A48" s="385"/>
      <c r="B48" s="283"/>
      <c r="D48" s="284" t="s">
        <v>1094</v>
      </c>
      <c r="E48" s="284" t="s">
        <v>1094</v>
      </c>
      <c r="F48" s="284" t="s">
        <v>1094</v>
      </c>
      <c r="G48" s="284" t="s">
        <v>1094</v>
      </c>
      <c r="H48" s="284" t="s">
        <v>1094</v>
      </c>
      <c r="I48" s="284" t="s">
        <v>1094</v>
      </c>
      <c r="J48" s="284" t="s">
        <v>1094</v>
      </c>
      <c r="K48" s="284" t="s">
        <v>1094</v>
      </c>
      <c r="L48" s="284" t="s">
        <v>1094</v>
      </c>
      <c r="M48" s="284" t="s">
        <v>1094</v>
      </c>
      <c r="N48" s="284" t="s">
        <v>1094</v>
      </c>
      <c r="O48" s="284" t="s">
        <v>1094</v>
      </c>
      <c r="P48" s="285"/>
    </row>
    <row r="49" spans="4:16" ht="16.05" customHeight="1" x14ac:dyDescent="0.3">
      <c r="D49" s="170"/>
      <c r="E49" s="170"/>
      <c r="F49" s="170"/>
      <c r="G49" s="170"/>
      <c r="H49" s="170"/>
      <c r="I49" s="170"/>
      <c r="J49" s="170"/>
      <c r="K49" s="170"/>
      <c r="L49" s="170"/>
      <c r="M49" s="170"/>
      <c r="N49" s="170"/>
      <c r="O49" s="170"/>
      <c r="P49" s="270"/>
    </row>
    <row r="50" spans="4:16" ht="16.05" customHeight="1" x14ac:dyDescent="0.3">
      <c r="D50" s="290"/>
    </row>
  </sheetData>
  <sheetProtection algorithmName="SHA-512" hashValue="Sz4exQj4Ux8EOvTlVPYLOLKoMgXr9khfs0K6lEGoxUy47xjV6G+1wU5FkG68EV32X5eNBXyC9MT6ywRPqgbslw==" saltValue="EMUFjOCQSrqNbVw9C0ERLw==" spinCount="100000" sheet="1" objects="1" scenarios="1"/>
  <phoneticPr fontId="2" type="noConversion"/>
  <conditionalFormatting sqref="C46:O47">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6.77734375" style="232" customWidth="1"/>
    <col min="2" max="3" width="16.77734375" style="42" customWidth="1"/>
    <col min="4" max="5" width="16.77734375" style="4" customWidth="1"/>
    <col min="6" max="6" width="5.6640625" style="4" customWidth="1"/>
    <col min="7" max="7" width="16.77734375" style="292" customWidth="1"/>
    <col min="8" max="11" width="16.77734375" style="42" customWidth="1"/>
    <col min="12" max="16384" width="9.109375" style="4"/>
  </cols>
  <sheetData>
    <row r="1" spans="1:11" ht="16.05" customHeight="1" x14ac:dyDescent="0.25">
      <c r="A1" s="345" t="s">
        <v>1032</v>
      </c>
    </row>
    <row r="2" spans="1:11" ht="16.05" customHeight="1" x14ac:dyDescent="0.25">
      <c r="A2" s="229" t="s">
        <v>122</v>
      </c>
    </row>
    <row r="3" spans="1:11" ht="16.05" customHeight="1" x14ac:dyDescent="0.25">
      <c r="A3" s="293" t="s">
        <v>1030</v>
      </c>
    </row>
    <row r="4" spans="1:11" s="42" customFormat="1" ht="16.05" customHeight="1" x14ac:dyDescent="0.25">
      <c r="A4" s="145" t="s">
        <v>140</v>
      </c>
      <c r="B4" s="294" t="s">
        <v>124</v>
      </c>
      <c r="C4" s="295" t="s">
        <v>124</v>
      </c>
      <c r="G4" s="292"/>
    </row>
    <row r="5" spans="1:11" ht="16.05" customHeight="1" x14ac:dyDescent="0.25">
      <c r="A5" s="291" t="s">
        <v>398</v>
      </c>
      <c r="B5" s="296">
        <v>44377</v>
      </c>
      <c r="C5" s="45">
        <v>44377</v>
      </c>
    </row>
    <row r="7" spans="1:11" s="297" customFormat="1" ht="18" customHeight="1" x14ac:dyDescent="0.25">
      <c r="A7" s="414" t="s">
        <v>489</v>
      </c>
      <c r="B7" s="415"/>
      <c r="C7" s="415"/>
      <c r="D7" s="415"/>
      <c r="E7" s="416"/>
      <c r="G7" s="414" t="s">
        <v>490</v>
      </c>
      <c r="H7" s="415"/>
      <c r="I7" s="415"/>
      <c r="J7" s="415"/>
      <c r="K7" s="416"/>
    </row>
    <row r="8" spans="1:11" s="233" customFormat="1" ht="18" customHeight="1" x14ac:dyDescent="0.2">
      <c r="A8" s="298" t="s">
        <v>399</v>
      </c>
      <c r="B8" s="299" t="s">
        <v>402</v>
      </c>
      <c r="C8" s="299" t="s">
        <v>400</v>
      </c>
      <c r="D8" s="300" t="s">
        <v>401</v>
      </c>
      <c r="E8" s="300" t="s">
        <v>403</v>
      </c>
      <c r="G8" s="301" t="s">
        <v>398</v>
      </c>
      <c r="H8" s="299" t="s">
        <v>402</v>
      </c>
      <c r="I8" s="299" t="s">
        <v>400</v>
      </c>
      <c r="J8" s="299" t="s">
        <v>401</v>
      </c>
      <c r="K8" s="299" t="s">
        <v>403</v>
      </c>
    </row>
    <row r="9" spans="1:11" ht="16.05" customHeight="1" x14ac:dyDescent="0.25">
      <c r="A9" s="232">
        <v>44348</v>
      </c>
      <c r="B9" s="42">
        <v>278897.95000000065</v>
      </c>
      <c r="C9" s="42">
        <v>0</v>
      </c>
      <c r="D9" s="42">
        <v>0</v>
      </c>
      <c r="E9" s="302">
        <v>278897.95000000065</v>
      </c>
      <c r="G9" s="303">
        <v>44043</v>
      </c>
      <c r="H9" s="304">
        <v>45250.5</v>
      </c>
      <c r="I9" s="304">
        <v>339361</v>
      </c>
      <c r="J9" s="304">
        <v>-244936.41</v>
      </c>
      <c r="K9" s="305">
        <v>139675.09</v>
      </c>
    </row>
    <row r="10" spans="1:11" ht="16.05" customHeight="1" x14ac:dyDescent="0.25">
      <c r="A10" s="232">
        <v>44349</v>
      </c>
      <c r="B10" s="42">
        <v>278897.95000000065</v>
      </c>
      <c r="C10" s="42">
        <v>0</v>
      </c>
      <c r="D10" s="42">
        <v>-2300</v>
      </c>
      <c r="E10" s="302">
        <v>276597.95000000065</v>
      </c>
      <c r="G10" s="306">
        <v>44074</v>
      </c>
      <c r="H10" s="249">
        <v>139675.09</v>
      </c>
      <c r="I10" s="249">
        <v>335126</v>
      </c>
      <c r="J10" s="249">
        <v>-277975.91000000003</v>
      </c>
      <c r="K10" s="307">
        <v>196825.17999999993</v>
      </c>
    </row>
    <row r="11" spans="1:11" ht="16.05" customHeight="1" x14ac:dyDescent="0.25">
      <c r="A11" s="232">
        <v>44350</v>
      </c>
      <c r="B11" s="42">
        <v>276597.95000000065</v>
      </c>
      <c r="C11" s="42">
        <v>0</v>
      </c>
      <c r="D11" s="42">
        <v>0</v>
      </c>
      <c r="E11" s="302">
        <v>276597.95000000065</v>
      </c>
      <c r="G11" s="306">
        <v>44104</v>
      </c>
      <c r="H11" s="249">
        <v>196825.17999999993</v>
      </c>
      <c r="I11" s="249">
        <v>332343</v>
      </c>
      <c r="J11" s="249">
        <v>-301245.15999999997</v>
      </c>
      <c r="K11" s="307">
        <v>227923.01999999996</v>
      </c>
    </row>
    <row r="12" spans="1:11" ht="16.05" customHeight="1" x14ac:dyDescent="0.25">
      <c r="A12" s="232">
        <v>44351</v>
      </c>
      <c r="B12" s="42">
        <v>276597.95000000065</v>
      </c>
      <c r="C12" s="42">
        <v>0</v>
      </c>
      <c r="D12" s="42">
        <v>0</v>
      </c>
      <c r="E12" s="302">
        <v>276597.95000000065</v>
      </c>
      <c r="G12" s="306">
        <v>44135</v>
      </c>
      <c r="H12" s="249">
        <v>227923.01999999996</v>
      </c>
      <c r="I12" s="249">
        <v>335907</v>
      </c>
      <c r="J12" s="249">
        <v>-352333.99999999994</v>
      </c>
      <c r="K12" s="307">
        <v>211496.02000000008</v>
      </c>
    </row>
    <row r="13" spans="1:11" ht="16.05" customHeight="1" x14ac:dyDescent="0.25">
      <c r="A13" s="232">
        <v>44352</v>
      </c>
      <c r="B13" s="42">
        <v>276597.95000000065</v>
      </c>
      <c r="C13" s="42">
        <v>0</v>
      </c>
      <c r="D13" s="42">
        <v>-15368</v>
      </c>
      <c r="E13" s="302">
        <v>261229.95000000065</v>
      </c>
      <c r="G13" s="306">
        <v>44165</v>
      </c>
      <c r="H13" s="249">
        <v>211496.02000000008</v>
      </c>
      <c r="I13" s="249">
        <v>343557.5</v>
      </c>
      <c r="J13" s="249">
        <v>-296516.40999999997</v>
      </c>
      <c r="K13" s="307">
        <v>258537.11000000004</v>
      </c>
    </row>
    <row r="14" spans="1:11" ht="16.05" customHeight="1" x14ac:dyDescent="0.25">
      <c r="A14" s="232">
        <v>44353</v>
      </c>
      <c r="B14" s="42">
        <v>261229.95000000065</v>
      </c>
      <c r="C14" s="42">
        <v>0</v>
      </c>
      <c r="D14" s="42">
        <v>0</v>
      </c>
      <c r="E14" s="302">
        <v>261229.95000000065</v>
      </c>
      <c r="G14" s="306">
        <v>44196</v>
      </c>
      <c r="H14" s="249">
        <v>258537.11000000004</v>
      </c>
      <c r="I14" s="249">
        <v>356229.5</v>
      </c>
      <c r="J14" s="249">
        <v>-342122.70999999996</v>
      </c>
      <c r="K14" s="307">
        <v>272643.90000000014</v>
      </c>
    </row>
    <row r="15" spans="1:11" ht="16.05" customHeight="1" x14ac:dyDescent="0.25">
      <c r="A15" s="232">
        <v>44354</v>
      </c>
      <c r="B15" s="42">
        <v>261229.95000000065</v>
      </c>
      <c r="C15" s="42">
        <v>3415.5</v>
      </c>
      <c r="D15" s="42">
        <v>-142692</v>
      </c>
      <c r="E15" s="302">
        <v>121953.45000000065</v>
      </c>
      <c r="G15" s="306">
        <v>44227</v>
      </c>
      <c r="H15" s="249">
        <v>272643.90000000014</v>
      </c>
      <c r="I15" s="249">
        <v>360706.5</v>
      </c>
      <c r="J15" s="249">
        <v>-354908.13999999996</v>
      </c>
      <c r="K15" s="307">
        <v>278442.26000000018</v>
      </c>
    </row>
    <row r="16" spans="1:11" ht="16.05" customHeight="1" x14ac:dyDescent="0.25">
      <c r="A16" s="232">
        <v>44355</v>
      </c>
      <c r="B16" s="42">
        <v>121953.45000000065</v>
      </c>
      <c r="C16" s="42">
        <v>0</v>
      </c>
      <c r="D16" s="42">
        <v>0</v>
      </c>
      <c r="E16" s="302">
        <v>121953.45000000065</v>
      </c>
      <c r="G16" s="306">
        <v>44255</v>
      </c>
      <c r="H16" s="249">
        <v>278442.26000000018</v>
      </c>
      <c r="I16" s="249">
        <v>317438</v>
      </c>
      <c r="J16" s="249">
        <v>-282020.40999999997</v>
      </c>
      <c r="K16" s="307">
        <v>313859.85000000027</v>
      </c>
    </row>
    <row r="17" spans="1:11" ht="16.05" customHeight="1" x14ac:dyDescent="0.25">
      <c r="A17" s="232">
        <v>44356</v>
      </c>
      <c r="B17" s="42">
        <v>121953.45000000065</v>
      </c>
      <c r="C17" s="42">
        <v>0</v>
      </c>
      <c r="D17" s="42">
        <v>0</v>
      </c>
      <c r="E17" s="302">
        <v>121953.45000000065</v>
      </c>
      <c r="G17" s="306">
        <v>44286</v>
      </c>
      <c r="H17" s="249">
        <v>313859.85000000027</v>
      </c>
      <c r="I17" s="249">
        <v>445764</v>
      </c>
      <c r="J17" s="249">
        <v>-301209.01</v>
      </c>
      <c r="K17" s="307">
        <v>458414.84000000032</v>
      </c>
    </row>
    <row r="18" spans="1:11" ht="16.05" customHeight="1" x14ac:dyDescent="0.25">
      <c r="A18" s="232">
        <v>44357</v>
      </c>
      <c r="B18" s="42">
        <v>121953.45000000065</v>
      </c>
      <c r="C18" s="42">
        <v>0</v>
      </c>
      <c r="D18" s="42">
        <v>0</v>
      </c>
      <c r="E18" s="302">
        <v>121953.45000000065</v>
      </c>
      <c r="G18" s="306">
        <v>44316</v>
      </c>
      <c r="H18" s="249">
        <v>458414.84000000032</v>
      </c>
      <c r="I18" s="249">
        <v>397095.60000000003</v>
      </c>
      <c r="J18" s="249">
        <v>-588512.08000000007</v>
      </c>
      <c r="K18" s="307">
        <v>266998.36000000034</v>
      </c>
    </row>
    <row r="19" spans="1:11" ht="16.05" customHeight="1" x14ac:dyDescent="0.25">
      <c r="A19" s="232">
        <v>44358</v>
      </c>
      <c r="B19" s="42">
        <v>121953.45000000065</v>
      </c>
      <c r="C19" s="42">
        <v>0</v>
      </c>
      <c r="D19" s="42">
        <v>0</v>
      </c>
      <c r="E19" s="302">
        <v>121953.45000000065</v>
      </c>
      <c r="G19" s="306">
        <v>44347</v>
      </c>
      <c r="H19" s="249">
        <v>266998.36000000034</v>
      </c>
      <c r="I19" s="249">
        <v>337895.25</v>
      </c>
      <c r="J19" s="249">
        <v>-325995.65999999997</v>
      </c>
      <c r="K19" s="307">
        <v>278897.95000000036</v>
      </c>
    </row>
    <row r="20" spans="1:11" ht="16.05" customHeight="1" x14ac:dyDescent="0.25">
      <c r="A20" s="232">
        <v>44359</v>
      </c>
      <c r="B20" s="42">
        <v>121953.45000000065</v>
      </c>
      <c r="C20" s="42">
        <v>0</v>
      </c>
      <c r="D20" s="42">
        <v>0</v>
      </c>
      <c r="E20" s="302">
        <v>121953.45000000065</v>
      </c>
      <c r="G20" s="308">
        <v>44377</v>
      </c>
      <c r="H20" s="309">
        <v>278897.95000000036</v>
      </c>
      <c r="I20" s="309">
        <v>320148.5</v>
      </c>
      <c r="J20" s="309">
        <v>-382166.52</v>
      </c>
      <c r="K20" s="310">
        <v>216879.9300000004</v>
      </c>
    </row>
    <row r="21" spans="1:11" ht="16.05" customHeight="1" x14ac:dyDescent="0.25">
      <c r="A21" s="232">
        <v>44360</v>
      </c>
      <c r="B21" s="42">
        <v>121953.45000000065</v>
      </c>
      <c r="C21" s="42">
        <v>0</v>
      </c>
      <c r="D21" s="42">
        <v>0</v>
      </c>
      <c r="E21" s="302">
        <v>121953.45000000065</v>
      </c>
    </row>
    <row r="22" spans="1:11" ht="16.05" customHeight="1" x14ac:dyDescent="0.25">
      <c r="A22" s="232">
        <v>44361</v>
      </c>
      <c r="B22" s="42">
        <v>121953.45000000065</v>
      </c>
      <c r="C22" s="42">
        <v>0</v>
      </c>
      <c r="D22" s="42">
        <v>0</v>
      </c>
      <c r="E22" s="302">
        <v>121953.45000000065</v>
      </c>
    </row>
    <row r="23" spans="1:11" ht="16.05" customHeight="1" x14ac:dyDescent="0.25">
      <c r="A23" s="232">
        <v>44362</v>
      </c>
      <c r="B23" s="42">
        <v>121953.45000000065</v>
      </c>
      <c r="C23" s="42">
        <v>100000</v>
      </c>
      <c r="D23" s="42">
        <v>-80</v>
      </c>
      <c r="E23" s="302">
        <v>221873.45000000065</v>
      </c>
    </row>
    <row r="24" spans="1:11" ht="16.05" customHeight="1" x14ac:dyDescent="0.25">
      <c r="A24" s="232">
        <v>44363</v>
      </c>
      <c r="B24" s="42">
        <v>221873.45000000065</v>
      </c>
      <c r="C24" s="42">
        <v>0</v>
      </c>
      <c r="D24" s="42">
        <v>0</v>
      </c>
      <c r="E24" s="302">
        <v>221873.45000000065</v>
      </c>
    </row>
    <row r="25" spans="1:11" ht="16.05" customHeight="1" x14ac:dyDescent="0.25">
      <c r="A25" s="232">
        <v>44364</v>
      </c>
      <c r="B25" s="42">
        <v>221873.45000000065</v>
      </c>
      <c r="C25" s="42">
        <v>0</v>
      </c>
      <c r="D25" s="42">
        <v>0</v>
      </c>
      <c r="E25" s="302">
        <v>221873.45000000065</v>
      </c>
    </row>
    <row r="26" spans="1:11" ht="16.05" customHeight="1" x14ac:dyDescent="0.25">
      <c r="A26" s="232">
        <v>44365</v>
      </c>
      <c r="B26" s="42">
        <v>221873.45000000065</v>
      </c>
      <c r="C26" s="42">
        <v>0</v>
      </c>
      <c r="D26" s="42">
        <v>0</v>
      </c>
      <c r="E26" s="302">
        <v>221873.45000000065</v>
      </c>
    </row>
    <row r="27" spans="1:11" ht="16.05" customHeight="1" x14ac:dyDescent="0.25">
      <c r="A27" s="232">
        <v>44366</v>
      </c>
      <c r="B27" s="42">
        <v>221873.45000000065</v>
      </c>
      <c r="C27" s="42">
        <v>0</v>
      </c>
      <c r="D27" s="42">
        <v>0</v>
      </c>
      <c r="E27" s="302">
        <v>221873.45000000065</v>
      </c>
    </row>
    <row r="28" spans="1:11" ht="16.05" customHeight="1" x14ac:dyDescent="0.25">
      <c r="A28" s="232">
        <v>44367</v>
      </c>
      <c r="B28" s="42">
        <v>221873.45000000065</v>
      </c>
      <c r="C28" s="42">
        <v>56980.000000000007</v>
      </c>
      <c r="D28" s="42">
        <v>-100000</v>
      </c>
      <c r="E28" s="302">
        <v>178853.45000000065</v>
      </c>
    </row>
    <row r="29" spans="1:11" ht="16.05" customHeight="1" x14ac:dyDescent="0.25">
      <c r="A29" s="232">
        <v>44368</v>
      </c>
      <c r="B29" s="42">
        <v>178853.45000000065</v>
      </c>
      <c r="C29" s="42">
        <v>0</v>
      </c>
      <c r="D29" s="42">
        <v>0</v>
      </c>
      <c r="E29" s="302">
        <v>178853.45000000065</v>
      </c>
    </row>
    <row r="30" spans="1:11" ht="16.05" customHeight="1" x14ac:dyDescent="0.25">
      <c r="A30" s="232">
        <v>44369</v>
      </c>
      <c r="B30" s="42">
        <v>178853.45000000065</v>
      </c>
      <c r="C30" s="42">
        <v>0</v>
      </c>
      <c r="D30" s="42">
        <v>0</v>
      </c>
      <c r="E30" s="302">
        <v>178853.45000000065</v>
      </c>
    </row>
    <row r="31" spans="1:11" ht="16.05" customHeight="1" x14ac:dyDescent="0.25">
      <c r="A31" s="232">
        <v>44370</v>
      </c>
      <c r="B31" s="42">
        <v>178853.45000000065</v>
      </c>
      <c r="C31" s="42">
        <v>0</v>
      </c>
      <c r="D31" s="42">
        <v>0</v>
      </c>
      <c r="E31" s="302">
        <v>178853.45000000065</v>
      </c>
    </row>
    <row r="32" spans="1:11" ht="16.05" customHeight="1" x14ac:dyDescent="0.25">
      <c r="A32" s="232">
        <v>44371</v>
      </c>
      <c r="B32" s="42">
        <v>178853.45000000065</v>
      </c>
      <c r="C32" s="42">
        <v>0</v>
      </c>
      <c r="D32" s="42">
        <v>0</v>
      </c>
      <c r="E32" s="302">
        <v>178853.45000000065</v>
      </c>
    </row>
    <row r="33" spans="1:5" ht="16.05" customHeight="1" x14ac:dyDescent="0.25">
      <c r="A33" s="232">
        <v>44372</v>
      </c>
      <c r="B33" s="42">
        <v>178853.45000000065</v>
      </c>
      <c r="C33" s="42">
        <v>159753</v>
      </c>
      <c r="D33" s="42">
        <v>-102539.75</v>
      </c>
      <c r="E33" s="302">
        <v>236066.70000000065</v>
      </c>
    </row>
    <row r="34" spans="1:5" ht="16.05" customHeight="1" x14ac:dyDescent="0.25">
      <c r="A34" s="232">
        <v>44373</v>
      </c>
      <c r="B34" s="42">
        <v>236066.70000000065</v>
      </c>
      <c r="C34" s="42">
        <v>0</v>
      </c>
      <c r="D34" s="42">
        <v>-19111.77</v>
      </c>
      <c r="E34" s="302">
        <v>216954.93000000066</v>
      </c>
    </row>
    <row r="35" spans="1:5" ht="16.05" customHeight="1" x14ac:dyDescent="0.25">
      <c r="A35" s="232">
        <v>44374</v>
      </c>
      <c r="B35" s="42">
        <v>216954.93000000066</v>
      </c>
      <c r="C35" s="42">
        <v>0</v>
      </c>
      <c r="D35" s="42">
        <v>0</v>
      </c>
      <c r="E35" s="302">
        <v>216954.93000000066</v>
      </c>
    </row>
    <row r="36" spans="1:5" ht="16.05" customHeight="1" x14ac:dyDescent="0.25">
      <c r="A36" s="232">
        <v>44375</v>
      </c>
      <c r="B36" s="42">
        <v>216954.93000000066</v>
      </c>
      <c r="C36" s="42">
        <v>0</v>
      </c>
      <c r="D36" s="42">
        <v>0</v>
      </c>
      <c r="E36" s="302">
        <v>216954.93000000066</v>
      </c>
    </row>
    <row r="37" spans="1:5" ht="16.05" customHeight="1" x14ac:dyDescent="0.25">
      <c r="A37" s="232">
        <v>44376</v>
      </c>
      <c r="B37" s="42">
        <v>216954.93000000066</v>
      </c>
      <c r="C37" s="42">
        <v>0</v>
      </c>
      <c r="D37" s="42">
        <v>0</v>
      </c>
      <c r="E37" s="302">
        <v>216954.93000000066</v>
      </c>
    </row>
    <row r="38" spans="1:5" ht="16.05" customHeight="1" x14ac:dyDescent="0.25">
      <c r="A38" s="232">
        <v>44377</v>
      </c>
      <c r="B38" s="42">
        <v>216954.93000000066</v>
      </c>
      <c r="C38" s="42">
        <v>0</v>
      </c>
      <c r="D38" s="42">
        <v>-75</v>
      </c>
      <c r="E38" s="302">
        <v>216879.93000000066</v>
      </c>
    </row>
    <row r="39" spans="1:5" ht="16.05" customHeight="1" x14ac:dyDescent="0.25">
      <c r="A39" s="232" t="s">
        <v>1094</v>
      </c>
      <c r="B39" s="42" t="s">
        <v>1094</v>
      </c>
      <c r="C39" s="42" t="s">
        <v>1094</v>
      </c>
      <c r="D39" s="42" t="s">
        <v>1094</v>
      </c>
      <c r="E39" s="302" t="s">
        <v>1094</v>
      </c>
    </row>
  </sheetData>
  <sheetProtection algorithmName="SHA-512" hashValue="A18nkzXF29vsyJwIya+ooPazNNK8sAR/QM0ydT7YvJ8+G84Dp83jAfuOhQEmCuBfjS7iTN482UiifWffCLbDyg==" saltValue="BEhSCyfVOia+BlOiKI6opg=="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1000-000000000000}">
      <formula1>BankCode</formula1>
    </dataValidation>
    <dataValidation type="list" allowBlank="1" showInputMessage="1" showErrorMessage="1" errorTitle="Invalid Month" error="Select one of the reporting periods from the list box." sqref="B5" xr:uid="{00000000-0002-0000-10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77734375" style="232" customWidth="1"/>
    <col min="2" max="3" width="16.77734375" style="42" customWidth="1"/>
    <col min="4" max="6" width="16.77734375" style="4" customWidth="1"/>
    <col min="7" max="9" width="16.77734375" style="42" customWidth="1"/>
    <col min="10" max="11" width="16.77734375" style="244" customWidth="1"/>
    <col min="12" max="16384" width="9.109375" style="4"/>
  </cols>
  <sheetData>
    <row r="1" spans="1:11" ht="16.05" customHeight="1" x14ac:dyDescent="0.3">
      <c r="A1" s="345" t="s">
        <v>1032</v>
      </c>
      <c r="E1" s="408" t="s">
        <v>406</v>
      </c>
      <c r="F1" s="6" t="s">
        <v>1094</v>
      </c>
    </row>
    <row r="2" spans="1:11" ht="16.05" customHeight="1" x14ac:dyDescent="0.25">
      <c r="A2" s="229" t="s">
        <v>1031</v>
      </c>
      <c r="E2" s="311"/>
      <c r="F2" s="46" t="s">
        <v>1103</v>
      </c>
    </row>
    <row r="3" spans="1:11" s="6" customFormat="1" ht="16.05" customHeight="1" x14ac:dyDescent="0.25">
      <c r="A3" s="312" t="s">
        <v>1030</v>
      </c>
      <c r="B3" s="83"/>
      <c r="C3" s="83"/>
      <c r="D3" s="83"/>
      <c r="E3" s="83"/>
      <c r="G3" s="83"/>
      <c r="H3" s="83"/>
      <c r="I3" s="83"/>
      <c r="J3" s="313"/>
      <c r="K3" s="313"/>
    </row>
    <row r="4" spans="1:11" s="47" customFormat="1" ht="18" customHeight="1" x14ac:dyDescent="0.25">
      <c r="A4" s="314"/>
      <c r="B4" s="417" t="s">
        <v>50</v>
      </c>
      <c r="C4" s="417"/>
      <c r="D4" s="417"/>
      <c r="E4" s="417"/>
      <c r="F4" s="417"/>
      <c r="G4" s="418" t="s">
        <v>408</v>
      </c>
      <c r="H4" s="418"/>
      <c r="I4" s="315" t="s">
        <v>484</v>
      </c>
      <c r="J4" s="419" t="s">
        <v>474</v>
      </c>
      <c r="K4" s="419"/>
    </row>
    <row r="5" spans="1:11" s="3" customFormat="1" ht="18" customHeight="1" x14ac:dyDescent="0.2">
      <c r="A5" s="316" t="s">
        <v>398</v>
      </c>
      <c r="B5" s="317" t="s">
        <v>402</v>
      </c>
      <c r="C5" s="317" t="s">
        <v>404</v>
      </c>
      <c r="D5" s="318" t="s">
        <v>405</v>
      </c>
      <c r="E5" s="318" t="s">
        <v>407</v>
      </c>
      <c r="F5" s="319" t="s">
        <v>403</v>
      </c>
      <c r="G5" s="317" t="s">
        <v>404</v>
      </c>
      <c r="H5" s="317" t="s">
        <v>405</v>
      </c>
      <c r="I5" s="317" t="s">
        <v>483</v>
      </c>
      <c r="J5" s="320" t="s">
        <v>404</v>
      </c>
      <c r="K5" s="320" t="s">
        <v>405</v>
      </c>
    </row>
    <row r="6" spans="1:11" ht="16.05" customHeight="1" x14ac:dyDescent="0.25">
      <c r="A6" s="321">
        <v>44043</v>
      </c>
      <c r="B6" s="322">
        <v>30240</v>
      </c>
      <c r="C6" s="323">
        <v>30231</v>
      </c>
      <c r="D6" s="304">
        <v>-14749.563636363637</v>
      </c>
      <c r="E6" s="322">
        <v>-30240</v>
      </c>
      <c r="F6" s="324">
        <v>15481.436363636363</v>
      </c>
      <c r="G6" s="323">
        <v>332691.01</v>
      </c>
      <c r="H6" s="305">
        <v>-291254.61</v>
      </c>
      <c r="I6" s="304">
        <v>15481.436363636363</v>
      </c>
      <c r="J6" s="325">
        <v>9.9950403360761636E-2</v>
      </c>
      <c r="K6" s="326">
        <v>5.3342837066945405E-2</v>
      </c>
    </row>
    <row r="7" spans="1:11" ht="16.05" customHeight="1" x14ac:dyDescent="0.25">
      <c r="A7" s="327">
        <v>44074</v>
      </c>
      <c r="B7" s="328">
        <v>15481.436363636363</v>
      </c>
      <c r="C7" s="329">
        <v>29498</v>
      </c>
      <c r="D7" s="249">
        <v>-16174.090909090908</v>
      </c>
      <c r="E7" s="328">
        <v>0</v>
      </c>
      <c r="F7" s="330">
        <v>28805.345454545455</v>
      </c>
      <c r="G7" s="329">
        <v>324598.65000000002</v>
      </c>
      <c r="H7" s="307">
        <v>-288484.40999999997</v>
      </c>
      <c r="I7" s="249">
        <v>13323.909090909092</v>
      </c>
      <c r="J7" s="331">
        <v>9.9959115644103119E-2</v>
      </c>
      <c r="K7" s="332">
        <v>5.9395806090224913E-2</v>
      </c>
    </row>
    <row r="8" spans="1:11" ht="16.05" customHeight="1" x14ac:dyDescent="0.25">
      <c r="A8" s="327">
        <v>44104</v>
      </c>
      <c r="B8" s="328">
        <v>28805.345454545455</v>
      </c>
      <c r="C8" s="329">
        <v>30780</v>
      </c>
      <c r="D8" s="249">
        <v>-16231.349999999999</v>
      </c>
      <c r="E8" s="328">
        <v>0</v>
      </c>
      <c r="F8" s="330">
        <v>43353.99545454546</v>
      </c>
      <c r="G8" s="329">
        <v>338740.23000000004</v>
      </c>
      <c r="H8" s="307">
        <v>-290334.26</v>
      </c>
      <c r="I8" s="249">
        <v>14548.650000000001</v>
      </c>
      <c r="J8" s="331">
        <v>9.9947970554509574E-2</v>
      </c>
      <c r="K8" s="332">
        <v>5.9216262972180765E-2</v>
      </c>
    </row>
    <row r="9" spans="1:11" ht="16.05" customHeight="1" x14ac:dyDescent="0.25">
      <c r="A9" s="327">
        <v>44135</v>
      </c>
      <c r="B9" s="328">
        <v>43353.99545454546</v>
      </c>
      <c r="C9" s="329">
        <v>31056</v>
      </c>
      <c r="D9" s="249">
        <v>-15464.454545454544</v>
      </c>
      <c r="E9" s="328">
        <v>-43353.99</v>
      </c>
      <c r="F9" s="330">
        <v>15591.550909090911</v>
      </c>
      <c r="G9" s="329">
        <v>341786.21</v>
      </c>
      <c r="H9" s="307">
        <v>-345927.39999999997</v>
      </c>
      <c r="I9" s="249">
        <v>15591.545454545456</v>
      </c>
      <c r="J9" s="331">
        <v>9.994522257748932E-2</v>
      </c>
      <c r="K9" s="332">
        <v>4.6796334530588547E-2</v>
      </c>
    </row>
    <row r="10" spans="1:11" ht="16.05" customHeight="1" x14ac:dyDescent="0.25">
      <c r="A10" s="327">
        <v>44165</v>
      </c>
      <c r="B10" s="328">
        <v>15591.550909090911</v>
      </c>
      <c r="C10" s="329">
        <v>31244.5</v>
      </c>
      <c r="D10" s="249">
        <v>-17622.818181818184</v>
      </c>
      <c r="E10" s="328">
        <v>0</v>
      </c>
      <c r="F10" s="330">
        <v>29213.232727272727</v>
      </c>
      <c r="G10" s="329">
        <v>343854.73000000004</v>
      </c>
      <c r="H10" s="307">
        <v>-305470.40999999997</v>
      </c>
      <c r="I10" s="249">
        <v>13621.681818181816</v>
      </c>
      <c r="J10" s="331">
        <v>9.9947145043845803E-2</v>
      </c>
      <c r="K10" s="332">
        <v>6.1222739681454731E-2</v>
      </c>
    </row>
    <row r="11" spans="1:11" ht="16.05" customHeight="1" x14ac:dyDescent="0.25">
      <c r="A11" s="327">
        <v>44196</v>
      </c>
      <c r="B11" s="328">
        <v>29213.232727272727</v>
      </c>
      <c r="C11" s="329">
        <v>32984</v>
      </c>
      <c r="D11" s="249">
        <v>-16533.209090909095</v>
      </c>
      <c r="E11" s="328">
        <v>0</v>
      </c>
      <c r="F11" s="330">
        <v>45664.023636363636</v>
      </c>
      <c r="G11" s="329">
        <v>362990.24000000005</v>
      </c>
      <c r="H11" s="307">
        <v>-324784.70999999996</v>
      </c>
      <c r="I11" s="249">
        <v>16450.790909090905</v>
      </c>
      <c r="J11" s="331">
        <v>9.9949625194966002E-2</v>
      </c>
      <c r="K11" s="332">
        <v>5.3635453654401012E-2</v>
      </c>
    </row>
    <row r="12" spans="1:11" ht="16.05" customHeight="1" x14ac:dyDescent="0.25">
      <c r="A12" s="327">
        <v>44227</v>
      </c>
      <c r="B12" s="328">
        <v>45664.023636363636</v>
      </c>
      <c r="C12" s="329">
        <v>32567</v>
      </c>
      <c r="D12" s="249">
        <v>-16671.336363636365</v>
      </c>
      <c r="E12" s="328">
        <v>-45664.03</v>
      </c>
      <c r="F12" s="330">
        <v>15895.657272727272</v>
      </c>
      <c r="G12" s="329">
        <v>358401.21</v>
      </c>
      <c r="H12" s="307">
        <v>-369167.13999999996</v>
      </c>
      <c r="I12" s="249">
        <v>15895.663636363635</v>
      </c>
      <c r="J12" s="331">
        <v>9.9949603204648144E-2</v>
      </c>
      <c r="K12" s="332">
        <v>4.7295134272958887E-2</v>
      </c>
    </row>
    <row r="13" spans="1:11" ht="16.05" customHeight="1" x14ac:dyDescent="0.25">
      <c r="A13" s="327">
        <v>44255</v>
      </c>
      <c r="B13" s="328">
        <v>15895.657272727272</v>
      </c>
      <c r="C13" s="329">
        <v>34276</v>
      </c>
      <c r="D13" s="249">
        <v>-16875.090909090908</v>
      </c>
      <c r="E13" s="328">
        <v>0</v>
      </c>
      <c r="F13" s="330">
        <v>33296.566363636361</v>
      </c>
      <c r="G13" s="329">
        <v>377201.89</v>
      </c>
      <c r="H13" s="307">
        <v>-296745.40999999997</v>
      </c>
      <c r="I13" s="249">
        <v>17400.909090909092</v>
      </c>
      <c r="J13" s="331">
        <v>9.9951625116435502E-2</v>
      </c>
      <c r="K13" s="332">
        <v>6.0296107725555007E-2</v>
      </c>
    </row>
    <row r="14" spans="1:11" ht="16.05" customHeight="1" x14ac:dyDescent="0.25">
      <c r="A14" s="327">
        <v>44286</v>
      </c>
      <c r="B14" s="328">
        <v>33296.566363636361</v>
      </c>
      <c r="C14" s="329">
        <v>36591</v>
      </c>
      <c r="D14" s="249">
        <v>-30785.795454545456</v>
      </c>
      <c r="E14" s="328">
        <v>0</v>
      </c>
      <c r="F14" s="330">
        <v>39101.770909090905</v>
      </c>
      <c r="G14" s="329">
        <v>402668.25</v>
      </c>
      <c r="H14" s="307">
        <v>-449653.16000000003</v>
      </c>
      <c r="I14" s="249">
        <v>5805.2045454545441</v>
      </c>
      <c r="J14" s="331">
        <v>9.9954312921657934E-2</v>
      </c>
      <c r="K14" s="332">
        <v>7.3497718037674076E-2</v>
      </c>
    </row>
    <row r="15" spans="1:11" ht="16.05" customHeight="1" x14ac:dyDescent="0.25">
      <c r="A15" s="327">
        <v>44316</v>
      </c>
      <c r="B15" s="328">
        <v>39101.770909090905</v>
      </c>
      <c r="C15" s="329">
        <v>34847.1</v>
      </c>
      <c r="D15" s="249">
        <v>-24500.959090909095</v>
      </c>
      <c r="E15" s="328">
        <v>-39101.769999999997</v>
      </c>
      <c r="F15" s="330">
        <v>10346.141818181823</v>
      </c>
      <c r="G15" s="329">
        <v>383484.55000000005</v>
      </c>
      <c r="H15" s="307">
        <v>-460108.73000000004</v>
      </c>
      <c r="I15" s="249">
        <v>10346.140909090904</v>
      </c>
      <c r="J15" s="331">
        <v>9.9952256993618996E-2</v>
      </c>
      <c r="K15" s="332">
        <v>5.6245459165654592E-2</v>
      </c>
    </row>
    <row r="16" spans="1:11" ht="16.05" customHeight="1" x14ac:dyDescent="0.25">
      <c r="A16" s="327">
        <v>44347</v>
      </c>
      <c r="B16" s="328">
        <v>10346.141818181823</v>
      </c>
      <c r="C16" s="329">
        <v>32388.75</v>
      </c>
      <c r="D16" s="249">
        <v>-19239.55454545455</v>
      </c>
      <c r="E16" s="328">
        <v>0</v>
      </c>
      <c r="F16" s="330">
        <v>23495.337272727273</v>
      </c>
      <c r="G16" s="329">
        <v>406442.48</v>
      </c>
      <c r="H16" s="307">
        <v>-324669.85999999993</v>
      </c>
      <c r="I16" s="249">
        <v>13149.19545454545</v>
      </c>
      <c r="J16" s="331">
        <v>8.6588496256941483E-2</v>
      </c>
      <c r="K16" s="332">
        <v>6.2991635740998239E-2</v>
      </c>
    </row>
    <row r="17" spans="1:11" ht="16.05" customHeight="1" x14ac:dyDescent="0.25">
      <c r="A17" s="333">
        <v>44377</v>
      </c>
      <c r="B17" s="334">
        <v>23495.337272727273</v>
      </c>
      <c r="C17" s="335">
        <v>37266.5</v>
      </c>
      <c r="D17" s="309">
        <v>-22075.88636363636</v>
      </c>
      <c r="E17" s="334">
        <v>0</v>
      </c>
      <c r="F17" s="336">
        <v>38685.950909090912</v>
      </c>
      <c r="G17" s="335">
        <v>410098.75</v>
      </c>
      <c r="H17" s="310">
        <v>-356766.52</v>
      </c>
      <c r="I17" s="309">
        <v>15190.61363636364</v>
      </c>
      <c r="J17" s="337">
        <v>9.9955140683242932E-2</v>
      </c>
      <c r="K17" s="338">
        <v>6.5959080252067884E-2</v>
      </c>
    </row>
  </sheetData>
  <sheetProtection algorithmName="SHA-512" hashValue="Hcj5gZdidcfMSsTh/dKzari7LyxbRJMfeQRXarbMSWXD/rNb3GH0cB1GebFahFOJ6XKr6QkJLd8WT5Jqu/75gw==" saltValue="QFNEfXo3rletI/XghjKe1w==" spinCount="100000" sheet="1" objects="1" scenarios="1"/>
  <mergeCells count="3">
    <mergeCell ref="B4:F4"/>
    <mergeCell ref="G4:H4"/>
    <mergeCell ref="J4:K4"/>
  </mergeCells>
  <dataValidations count="1">
    <dataValidation type="list" allowBlank="1" showInputMessage="1" showErrorMessage="1" errorTitle="Invalid Data" error="Select a valid item from the list box." sqref="E2" xr:uid="{00000000-0002-0000-1100-000000000000}">
      <formula1>TaxCode</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19"/>
  <sheetViews>
    <sheetView zoomScale="95" zoomScaleNormal="95" workbookViewId="0">
      <selection activeCell="A7" sqref="A7"/>
    </sheetView>
  </sheetViews>
  <sheetFormatPr defaultColWidth="9.109375" defaultRowHeight="16.05" customHeight="1" x14ac:dyDescent="0.25"/>
  <cols>
    <col min="1" max="1" width="16.77734375" style="292" customWidth="1"/>
    <col min="2" max="4" width="16.77734375" style="42" customWidth="1"/>
    <col min="5" max="5" width="16.77734375" style="99" customWidth="1"/>
    <col min="6" max="11" width="16.77734375" style="42" customWidth="1"/>
    <col min="12" max="16384" width="9.109375" style="4"/>
  </cols>
  <sheetData>
    <row r="1" spans="1:11" ht="16.05" customHeight="1" x14ac:dyDescent="0.25">
      <c r="A1" s="345" t="s">
        <v>1032</v>
      </c>
    </row>
    <row r="2" spans="1:11" ht="16.05" customHeight="1" x14ac:dyDescent="0.25">
      <c r="A2" s="229" t="s">
        <v>850</v>
      </c>
    </row>
    <row r="3" spans="1:11" ht="16.05" customHeight="1" x14ac:dyDescent="0.25">
      <c r="A3" s="293" t="s">
        <v>1030</v>
      </c>
    </row>
    <row r="4" spans="1:11" s="42" customFormat="1" ht="16.05" customHeight="1" x14ac:dyDescent="0.25">
      <c r="A4" s="145" t="s">
        <v>736</v>
      </c>
      <c r="B4" s="339" t="s">
        <v>722</v>
      </c>
      <c r="C4" s="44" t="s">
        <v>722</v>
      </c>
      <c r="E4" s="99"/>
    </row>
    <row r="5" spans="1:11" s="42" customFormat="1" ht="16.05" customHeight="1" x14ac:dyDescent="0.25">
      <c r="A5" s="145" t="s">
        <v>54</v>
      </c>
      <c r="B5" s="38" t="s">
        <v>858</v>
      </c>
      <c r="E5" s="99"/>
    </row>
    <row r="7" spans="1:11" s="233" customFormat="1" ht="18" customHeight="1" x14ac:dyDescent="0.2">
      <c r="A7" s="340" t="s">
        <v>398</v>
      </c>
      <c r="B7" s="299" t="s">
        <v>851</v>
      </c>
      <c r="C7" s="299" t="s">
        <v>715</v>
      </c>
      <c r="D7" s="299" t="s">
        <v>819</v>
      </c>
      <c r="E7" s="341" t="s">
        <v>822</v>
      </c>
      <c r="F7" s="299" t="s">
        <v>852</v>
      </c>
      <c r="G7" s="299" t="s">
        <v>733</v>
      </c>
      <c r="H7" s="299" t="s">
        <v>811</v>
      </c>
      <c r="I7" s="299" t="s">
        <v>854</v>
      </c>
      <c r="J7" s="299" t="s">
        <v>855</v>
      </c>
      <c r="K7" s="299" t="s">
        <v>812</v>
      </c>
    </row>
    <row r="8" spans="1:11" ht="16.05" customHeight="1" x14ac:dyDescent="0.25">
      <c r="A8" s="303">
        <v>44043</v>
      </c>
      <c r="B8" s="304">
        <v>92400.000000000015</v>
      </c>
      <c r="C8" s="304">
        <v>42251.468531468534</v>
      </c>
      <c r="D8" s="304">
        <v>50148.531468531481</v>
      </c>
      <c r="E8" s="342">
        <v>0.54273302455120642</v>
      </c>
      <c r="F8" s="304">
        <v>7.0000000000000009</v>
      </c>
      <c r="G8" s="305">
        <v>3.2008688281415556</v>
      </c>
      <c r="H8" s="323">
        <v>13740</v>
      </c>
      <c r="I8" s="304">
        <v>12000</v>
      </c>
      <c r="J8" s="304">
        <v>13200</v>
      </c>
      <c r="K8" s="305">
        <v>12540</v>
      </c>
    </row>
    <row r="9" spans="1:11" ht="16.05" customHeight="1" x14ac:dyDescent="0.25">
      <c r="A9" s="306">
        <v>44074</v>
      </c>
      <c r="B9" s="249">
        <v>92300.000000000015</v>
      </c>
      <c r="C9" s="249">
        <v>42510.444713356526</v>
      </c>
      <c r="D9" s="249">
        <v>49789.555286643488</v>
      </c>
      <c r="E9" s="343">
        <v>0.53943180158877013</v>
      </c>
      <c r="F9" s="249">
        <v>7.1000000000000014</v>
      </c>
      <c r="G9" s="307">
        <v>3.2700342087197329</v>
      </c>
      <c r="H9" s="329">
        <v>12540</v>
      </c>
      <c r="I9" s="249">
        <v>11500</v>
      </c>
      <c r="J9" s="249">
        <v>13000</v>
      </c>
      <c r="K9" s="307">
        <v>11040</v>
      </c>
    </row>
    <row r="10" spans="1:11" ht="16.05" customHeight="1" x14ac:dyDescent="0.25">
      <c r="A10" s="306">
        <v>44104</v>
      </c>
      <c r="B10" s="249">
        <v>87590.000000000015</v>
      </c>
      <c r="C10" s="249">
        <v>41701.683828137451</v>
      </c>
      <c r="D10" s="249">
        <v>45888.316171862563</v>
      </c>
      <c r="E10" s="343">
        <v>0.52389903153171091</v>
      </c>
      <c r="F10" s="249">
        <v>6.9515873015873026</v>
      </c>
      <c r="G10" s="307">
        <v>3.3096574466775754</v>
      </c>
      <c r="H10" s="329">
        <v>11040</v>
      </c>
      <c r="I10" s="249">
        <v>12220</v>
      </c>
      <c r="J10" s="249">
        <v>12600</v>
      </c>
      <c r="K10" s="307">
        <v>10660</v>
      </c>
    </row>
    <row r="11" spans="1:11" ht="16.05" customHeight="1" x14ac:dyDescent="0.25">
      <c r="A11" s="306">
        <v>44135</v>
      </c>
      <c r="B11" s="249">
        <v>94320.000000000015</v>
      </c>
      <c r="C11" s="249">
        <v>43618.545536522055</v>
      </c>
      <c r="D11" s="249">
        <v>50701.45446347796</v>
      </c>
      <c r="E11" s="343">
        <v>0.53754722713611058</v>
      </c>
      <c r="F11" s="249">
        <v>7.2000000000000011</v>
      </c>
      <c r="G11" s="307">
        <v>3.3296599646200042</v>
      </c>
      <c r="H11" s="329">
        <v>10660</v>
      </c>
      <c r="I11" s="249">
        <v>13500</v>
      </c>
      <c r="J11" s="249">
        <v>13100</v>
      </c>
      <c r="K11" s="307">
        <v>11060</v>
      </c>
    </row>
    <row r="12" spans="1:11" ht="16.05" customHeight="1" x14ac:dyDescent="0.25">
      <c r="A12" s="306">
        <v>44165</v>
      </c>
      <c r="B12" s="249">
        <v>91000.000000000015</v>
      </c>
      <c r="C12" s="249">
        <v>43395.930218789043</v>
      </c>
      <c r="D12" s="249">
        <v>47604.069781210972</v>
      </c>
      <c r="E12" s="343">
        <v>0.5231216459473732</v>
      </c>
      <c r="F12" s="249">
        <v>7.0000000000000009</v>
      </c>
      <c r="G12" s="307">
        <v>3.3381484783683879</v>
      </c>
      <c r="H12" s="329">
        <v>11060</v>
      </c>
      <c r="I12" s="249">
        <v>12850</v>
      </c>
      <c r="J12" s="249">
        <v>13000</v>
      </c>
      <c r="K12" s="307">
        <v>10910</v>
      </c>
    </row>
    <row r="13" spans="1:11" ht="16.05" customHeight="1" x14ac:dyDescent="0.25">
      <c r="A13" s="306">
        <v>44196</v>
      </c>
      <c r="B13" s="249">
        <v>97680.000000000015</v>
      </c>
      <c r="C13" s="249">
        <v>44112.839025853376</v>
      </c>
      <c r="D13" s="249">
        <v>53567.160974146638</v>
      </c>
      <c r="E13" s="343">
        <v>0.54839435886718502</v>
      </c>
      <c r="F13" s="249">
        <v>7.4000000000000012</v>
      </c>
      <c r="G13" s="307">
        <v>3.3418817443828317</v>
      </c>
      <c r="H13" s="329">
        <v>10910</v>
      </c>
      <c r="I13" s="249">
        <v>11400</v>
      </c>
      <c r="J13" s="249">
        <v>13200</v>
      </c>
      <c r="K13" s="307">
        <v>9110</v>
      </c>
    </row>
    <row r="14" spans="1:11" ht="16.05" customHeight="1" x14ac:dyDescent="0.25">
      <c r="A14" s="306">
        <v>44227</v>
      </c>
      <c r="B14" s="249">
        <v>88200</v>
      </c>
      <c r="C14" s="249">
        <v>42135.717420225497</v>
      </c>
      <c r="D14" s="249">
        <v>46064.282579774503</v>
      </c>
      <c r="E14" s="343">
        <v>0.52227077754846374</v>
      </c>
      <c r="F14" s="249">
        <v>7</v>
      </c>
      <c r="G14" s="307">
        <v>3.3441045571607537</v>
      </c>
      <c r="H14" s="329">
        <v>9110</v>
      </c>
      <c r="I14" s="249">
        <v>15000</v>
      </c>
      <c r="J14" s="249">
        <v>12600</v>
      </c>
      <c r="K14" s="307">
        <v>11510</v>
      </c>
    </row>
    <row r="15" spans="1:11" ht="16.05" customHeight="1" x14ac:dyDescent="0.25">
      <c r="A15" s="306">
        <v>44255</v>
      </c>
      <c r="B15" s="249">
        <v>97200.000000000015</v>
      </c>
      <c r="C15" s="249">
        <v>45155.477362040438</v>
      </c>
      <c r="D15" s="249">
        <v>52044.522637959577</v>
      </c>
      <c r="E15" s="343">
        <v>0.53543747569917255</v>
      </c>
      <c r="F15" s="249">
        <v>7.2000000000000011</v>
      </c>
      <c r="G15" s="307">
        <v>3.3448501749659583</v>
      </c>
      <c r="H15" s="329">
        <v>11510</v>
      </c>
      <c r="I15" s="249">
        <v>14200</v>
      </c>
      <c r="J15" s="249">
        <v>13500</v>
      </c>
      <c r="K15" s="307">
        <v>12210</v>
      </c>
    </row>
    <row r="16" spans="1:11" ht="16.05" customHeight="1" x14ac:dyDescent="0.25">
      <c r="A16" s="306">
        <v>44286</v>
      </c>
      <c r="B16" s="249">
        <v>102960.00000000001</v>
      </c>
      <c r="C16" s="249">
        <v>48602.963520716949</v>
      </c>
      <c r="D16" s="249">
        <v>54357.036479283066</v>
      </c>
      <c r="E16" s="343">
        <v>0.52794324474828147</v>
      </c>
      <c r="F16" s="249">
        <v>7.2000000000000011</v>
      </c>
      <c r="G16" s="307">
        <v>3.3988086378123739</v>
      </c>
      <c r="H16" s="329">
        <v>12210</v>
      </c>
      <c r="I16" s="249">
        <v>12870</v>
      </c>
      <c r="J16" s="249">
        <v>14300</v>
      </c>
      <c r="K16" s="307">
        <v>10780</v>
      </c>
    </row>
    <row r="17" spans="1:11" ht="16.05" customHeight="1" x14ac:dyDescent="0.25">
      <c r="A17" s="306">
        <v>44316</v>
      </c>
      <c r="B17" s="249">
        <v>98280.000000000015</v>
      </c>
      <c r="C17" s="249">
        <v>45988.005680548107</v>
      </c>
      <c r="D17" s="249">
        <v>52291.994319451907</v>
      </c>
      <c r="E17" s="343">
        <v>0.53207157427199736</v>
      </c>
      <c r="F17" s="249">
        <v>7.2000000000000011</v>
      </c>
      <c r="G17" s="307">
        <v>3.3690846652416195</v>
      </c>
      <c r="H17" s="329">
        <v>10780</v>
      </c>
      <c r="I17" s="249">
        <v>13560</v>
      </c>
      <c r="J17" s="249">
        <v>13650</v>
      </c>
      <c r="K17" s="307">
        <v>10690</v>
      </c>
    </row>
    <row r="18" spans="1:11" ht="16.05" customHeight="1" x14ac:dyDescent="0.25">
      <c r="A18" s="306">
        <v>44347</v>
      </c>
      <c r="B18" s="249">
        <v>104400.00000000001</v>
      </c>
      <c r="C18" s="249">
        <v>48655.076828484933</v>
      </c>
      <c r="D18" s="249">
        <v>55744.923171515082</v>
      </c>
      <c r="E18" s="343">
        <v>0.53395520279229003</v>
      </c>
      <c r="F18" s="249">
        <v>7.2000000000000011</v>
      </c>
      <c r="G18" s="307">
        <v>3.3555225398955124</v>
      </c>
      <c r="H18" s="329">
        <v>10690</v>
      </c>
      <c r="I18" s="249">
        <v>14400</v>
      </c>
      <c r="J18" s="249">
        <v>14500</v>
      </c>
      <c r="K18" s="307">
        <v>10590</v>
      </c>
    </row>
    <row r="19" spans="1:11" ht="16.05" customHeight="1" x14ac:dyDescent="0.25">
      <c r="A19" s="308">
        <v>44377</v>
      </c>
      <c r="B19" s="309">
        <v>102960.00000000001</v>
      </c>
      <c r="C19" s="309">
        <v>47899.34865216646</v>
      </c>
      <c r="D19" s="309">
        <v>55060.651347833555</v>
      </c>
      <c r="E19" s="344">
        <v>0.53477711099294434</v>
      </c>
      <c r="F19" s="309">
        <v>7.2000000000000011</v>
      </c>
      <c r="G19" s="310">
        <v>3.3496048008508015</v>
      </c>
      <c r="H19" s="335">
        <v>10590</v>
      </c>
      <c r="I19" s="309">
        <v>15100</v>
      </c>
      <c r="J19" s="309">
        <v>14300</v>
      </c>
      <c r="K19" s="310">
        <v>11390</v>
      </c>
    </row>
  </sheetData>
  <sheetProtection algorithmName="SHA-512" hashValue="itbmdWLIsnL5OFWkDCckzEO74oF9wOptwXWvrC/EMdq2XU36n5hLhRkqtjfnrghEI7aAvyKhaz1xanET6Hh1mQ==" saltValue="yCB3JGaWHXatdNfwsyE9lA==" spinCount="100000" sheet="1" objects="1" scenarios="1"/>
  <dataValidations count="1">
    <dataValidation type="list" allowBlank="1" showInputMessage="1" showErrorMessage="1" errorTitle="Invalid Data" error="Select a valid item from the list box." sqref="B4" xr:uid="{00000000-0002-0000-1200-000000000000}">
      <formula1>StockCodeOnly</formula1>
    </dataValidation>
  </dataValidations>
  <pageMargins left="0.59055118110236227" right="0.59055118110236227" top="0.59055118110236227" bottom="0.59055118110236227" header="0.39370078740157483" footer="0.39370078740157483"/>
  <pageSetup paperSize="9" scale="81"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59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90" customWidth="1"/>
    <col min="2" max="2" width="50.77734375" style="387" customWidth="1"/>
    <col min="3" max="25" width="20.6640625" style="387" customWidth="1"/>
    <col min="26" max="16384" width="9.109375" style="387"/>
  </cols>
  <sheetData>
    <row r="1" spans="1:1" ht="15.6" x14ac:dyDescent="0.3">
      <c r="A1" s="386" t="s">
        <v>1026</v>
      </c>
    </row>
    <row r="2" spans="1:1" ht="15" customHeight="1" x14ac:dyDescent="0.25">
      <c r="A2" s="388" t="s">
        <v>55</v>
      </c>
    </row>
    <row r="3" spans="1:1" ht="15" customHeight="1" x14ac:dyDescent="0.25">
      <c r="A3" s="406" t="s">
        <v>1027</v>
      </c>
    </row>
    <row r="4" spans="1:1" x14ac:dyDescent="0.25">
      <c r="A4" s="389"/>
    </row>
    <row r="5" spans="1:1" ht="79.2" x14ac:dyDescent="0.25">
      <c r="A5" s="390" t="s">
        <v>893</v>
      </c>
    </row>
    <row r="7" spans="1:1" ht="39.6" x14ac:dyDescent="0.25">
      <c r="A7" s="391" t="s">
        <v>894</v>
      </c>
    </row>
    <row r="8" spans="1:1" x14ac:dyDescent="0.25">
      <c r="A8" s="391"/>
    </row>
    <row r="9" spans="1:1" ht="39.6" x14ac:dyDescent="0.25">
      <c r="A9" s="391" t="s">
        <v>895</v>
      </c>
    </row>
    <row r="11" spans="1:1" x14ac:dyDescent="0.25">
      <c r="A11" s="390" t="s">
        <v>491</v>
      </c>
    </row>
    <row r="12" spans="1:1" ht="66" x14ac:dyDescent="0.25">
      <c r="A12" s="392" t="s">
        <v>956</v>
      </c>
    </row>
    <row r="13" spans="1:1" ht="39.6" x14ac:dyDescent="0.25">
      <c r="A13" s="390" t="s">
        <v>957</v>
      </c>
    </row>
    <row r="14" spans="1:1" ht="52.8" x14ac:dyDescent="0.25">
      <c r="A14" s="390" t="s">
        <v>958</v>
      </c>
    </row>
    <row r="15" spans="1:1" ht="39.6" x14ac:dyDescent="0.25">
      <c r="A15" s="390" t="s">
        <v>959</v>
      </c>
    </row>
    <row r="16" spans="1:1" ht="52.8" x14ac:dyDescent="0.25">
      <c r="A16" s="390" t="s">
        <v>960</v>
      </c>
    </row>
    <row r="17" spans="1:1" ht="26.4" x14ac:dyDescent="0.25">
      <c r="A17" s="392" t="s">
        <v>1006</v>
      </c>
    </row>
    <row r="18" spans="1:1" ht="26.4" x14ac:dyDescent="0.25">
      <c r="A18" s="390" t="s">
        <v>961</v>
      </c>
    </row>
    <row r="19" spans="1:1" ht="26.4" x14ac:dyDescent="0.25">
      <c r="A19" s="390" t="s">
        <v>1007</v>
      </c>
    </row>
    <row r="20" spans="1:1" ht="39.6" x14ac:dyDescent="0.25">
      <c r="A20" s="392" t="s">
        <v>962</v>
      </c>
    </row>
    <row r="21" spans="1:1" ht="39.6" x14ac:dyDescent="0.25">
      <c r="A21" s="390" t="s">
        <v>963</v>
      </c>
    </row>
    <row r="22" spans="1:1" ht="26.4" x14ac:dyDescent="0.25">
      <c r="A22" s="390" t="s">
        <v>964</v>
      </c>
    </row>
    <row r="23" spans="1:1" ht="39.6" x14ac:dyDescent="0.25">
      <c r="A23" s="390" t="s">
        <v>965</v>
      </c>
    </row>
    <row r="24" spans="1:1" ht="26.4" x14ac:dyDescent="0.25">
      <c r="A24" s="390" t="s">
        <v>966</v>
      </c>
    </row>
    <row r="25" spans="1:1" ht="39.6" x14ac:dyDescent="0.25">
      <c r="A25" s="390" t="s">
        <v>967</v>
      </c>
    </row>
    <row r="26" spans="1:1" ht="26.4" x14ac:dyDescent="0.25">
      <c r="A26" s="390" t="s">
        <v>1008</v>
      </c>
    </row>
    <row r="27" spans="1:1" x14ac:dyDescent="0.25">
      <c r="A27" s="392"/>
    </row>
    <row r="28" spans="1:1" x14ac:dyDescent="0.25">
      <c r="A28" s="392" t="s">
        <v>162</v>
      </c>
    </row>
    <row r="30" spans="1:1" ht="52.8" x14ac:dyDescent="0.25">
      <c r="A30" s="390" t="s">
        <v>687</v>
      </c>
    </row>
    <row r="32" spans="1:1" ht="39.6" x14ac:dyDescent="0.25">
      <c r="A32" s="390" t="s">
        <v>496</v>
      </c>
    </row>
    <row r="34" spans="1:1" ht="52.8" x14ac:dyDescent="0.25">
      <c r="A34" s="391" t="s">
        <v>613</v>
      </c>
    </row>
    <row r="36" spans="1:1" ht="52.8" x14ac:dyDescent="0.25">
      <c r="A36" s="390" t="s">
        <v>614</v>
      </c>
    </row>
    <row r="38" spans="1:1" ht="52.8" x14ac:dyDescent="0.25">
      <c r="A38" s="390" t="s">
        <v>497</v>
      </c>
    </row>
    <row r="40" spans="1:1" ht="52.8" x14ac:dyDescent="0.25">
      <c r="A40" s="391" t="s">
        <v>498</v>
      </c>
    </row>
    <row r="42" spans="1:1" ht="39.6" x14ac:dyDescent="0.25">
      <c r="A42" s="390" t="s">
        <v>615</v>
      </c>
    </row>
    <row r="44" spans="1:1" s="393" customFormat="1" x14ac:dyDescent="0.25">
      <c r="A44" s="391" t="s">
        <v>500</v>
      </c>
    </row>
    <row r="46" spans="1:1" ht="39.6" x14ac:dyDescent="0.25">
      <c r="A46" s="390" t="s">
        <v>501</v>
      </c>
    </row>
    <row r="48" spans="1:1" ht="39.6" x14ac:dyDescent="0.25">
      <c r="A48" s="390" t="s">
        <v>896</v>
      </c>
    </row>
    <row r="50" spans="1:1" ht="66" x14ac:dyDescent="0.25">
      <c r="A50" s="390" t="s">
        <v>897</v>
      </c>
    </row>
    <row r="52" spans="1:1" ht="52.8" x14ac:dyDescent="0.25">
      <c r="A52" s="390" t="s">
        <v>616</v>
      </c>
    </row>
    <row r="54" spans="1:1" x14ac:dyDescent="0.25">
      <c r="A54" s="391" t="s">
        <v>122</v>
      </c>
    </row>
    <row r="56" spans="1:1" ht="52.8" x14ac:dyDescent="0.25">
      <c r="A56" s="390" t="s">
        <v>1009</v>
      </c>
    </row>
    <row r="58" spans="1:1" ht="52.8" x14ac:dyDescent="0.25">
      <c r="A58" s="391" t="s">
        <v>502</v>
      </c>
    </row>
    <row r="60" spans="1:1" ht="52.8" x14ac:dyDescent="0.25">
      <c r="A60" s="390" t="s">
        <v>503</v>
      </c>
    </row>
    <row r="62" spans="1:1" ht="26.4" x14ac:dyDescent="0.25">
      <c r="A62" s="391" t="s">
        <v>504</v>
      </c>
    </row>
    <row r="64" spans="1:1" ht="52.8" x14ac:dyDescent="0.25">
      <c r="A64" s="390" t="s">
        <v>1010</v>
      </c>
    </row>
    <row r="66" spans="1:1" ht="52.8" x14ac:dyDescent="0.25">
      <c r="A66" s="390" t="s">
        <v>505</v>
      </c>
    </row>
    <row r="68" spans="1:1" ht="39.6" x14ac:dyDescent="0.25">
      <c r="A68" s="391" t="s">
        <v>617</v>
      </c>
    </row>
    <row r="70" spans="1:1" ht="52.8" x14ac:dyDescent="0.25">
      <c r="A70" s="391" t="s">
        <v>606</v>
      </c>
    </row>
    <row r="72" spans="1:1" x14ac:dyDescent="0.25">
      <c r="A72" s="391" t="s">
        <v>665</v>
      </c>
    </row>
    <row r="74" spans="1:1" ht="39.6" x14ac:dyDescent="0.25">
      <c r="A74" s="390" t="s">
        <v>688</v>
      </c>
    </row>
    <row r="76" spans="1:1" ht="26.4" x14ac:dyDescent="0.25">
      <c r="A76" s="391" t="s">
        <v>689</v>
      </c>
    </row>
    <row r="78" spans="1:1" x14ac:dyDescent="0.25">
      <c r="A78" s="391" t="s">
        <v>131</v>
      </c>
    </row>
    <row r="80" spans="1:1" ht="39.6" x14ac:dyDescent="0.25">
      <c r="A80" s="390" t="s">
        <v>506</v>
      </c>
    </row>
    <row r="82" spans="1:1" x14ac:dyDescent="0.25">
      <c r="A82" s="392" t="s">
        <v>508</v>
      </c>
    </row>
    <row r="84" spans="1:1" ht="39.6" x14ac:dyDescent="0.25">
      <c r="A84" s="390" t="s">
        <v>521</v>
      </c>
    </row>
    <row r="86" spans="1:1" ht="66" x14ac:dyDescent="0.25">
      <c r="A86" s="391" t="s">
        <v>509</v>
      </c>
    </row>
    <row r="87" spans="1:1" x14ac:dyDescent="0.25">
      <c r="A87" s="391"/>
    </row>
    <row r="88" spans="1:1" ht="26.4" x14ac:dyDescent="0.25">
      <c r="A88" s="391" t="s">
        <v>522</v>
      </c>
    </row>
    <row r="90" spans="1:1" ht="52.8" x14ac:dyDescent="0.25">
      <c r="A90" s="390" t="s">
        <v>607</v>
      </c>
    </row>
    <row r="92" spans="1:1" ht="52.8" x14ac:dyDescent="0.25">
      <c r="A92" s="391" t="s">
        <v>510</v>
      </c>
    </row>
    <row r="94" spans="1:1" ht="66" x14ac:dyDescent="0.25">
      <c r="A94" s="390" t="s">
        <v>619</v>
      </c>
    </row>
    <row r="95" spans="1:1" ht="52.8" x14ac:dyDescent="0.25">
      <c r="A95" s="391" t="s">
        <v>511</v>
      </c>
    </row>
    <row r="96" spans="1:1" ht="52.8" x14ac:dyDescent="0.25">
      <c r="A96" s="391" t="s">
        <v>512</v>
      </c>
    </row>
    <row r="97" spans="1:1" ht="39.6" x14ac:dyDescent="0.25">
      <c r="A97" s="391" t="s">
        <v>513</v>
      </c>
    </row>
    <row r="98" spans="1:1" ht="52.8" x14ac:dyDescent="0.25">
      <c r="A98" s="391" t="s">
        <v>514</v>
      </c>
    </row>
    <row r="99" spans="1:1" ht="79.2" x14ac:dyDescent="0.25">
      <c r="A99" s="391" t="s">
        <v>518</v>
      </c>
    </row>
    <row r="100" spans="1:1" ht="52.8" x14ac:dyDescent="0.25">
      <c r="A100" s="391" t="s">
        <v>515</v>
      </c>
    </row>
    <row r="101" spans="1:1" ht="52.8" x14ac:dyDescent="0.25">
      <c r="A101" s="391" t="s">
        <v>516</v>
      </c>
    </row>
    <row r="102" spans="1:1" ht="39.6" x14ac:dyDescent="0.25">
      <c r="A102" s="391" t="s">
        <v>517</v>
      </c>
    </row>
    <row r="103" spans="1:1" ht="26.4" x14ac:dyDescent="0.25">
      <c r="A103" s="391" t="s">
        <v>519</v>
      </c>
    </row>
    <row r="104" spans="1:1" x14ac:dyDescent="0.25">
      <c r="A104" s="391"/>
    </row>
    <row r="105" spans="1:1" ht="26.4" x14ac:dyDescent="0.25">
      <c r="A105" s="390" t="s">
        <v>620</v>
      </c>
    </row>
    <row r="107" spans="1:1" ht="26.4" x14ac:dyDescent="0.25">
      <c r="A107" s="391" t="s">
        <v>520</v>
      </c>
    </row>
    <row r="108" spans="1:1" x14ac:dyDescent="0.25">
      <c r="A108" s="391"/>
    </row>
    <row r="109" spans="1:1" x14ac:dyDescent="0.25">
      <c r="A109" s="392" t="s">
        <v>523</v>
      </c>
    </row>
    <row r="111" spans="1:1" ht="52.8" x14ac:dyDescent="0.25">
      <c r="A111" s="390" t="s">
        <v>621</v>
      </c>
    </row>
    <row r="113" spans="1:1" x14ac:dyDescent="0.25">
      <c r="A113" s="391" t="s">
        <v>507</v>
      </c>
    </row>
    <row r="115" spans="1:1" ht="52.8" x14ac:dyDescent="0.25">
      <c r="A115" s="390" t="s">
        <v>524</v>
      </c>
    </row>
    <row r="117" spans="1:1" ht="52.8" x14ac:dyDescent="0.25">
      <c r="A117" s="391" t="s">
        <v>637</v>
      </c>
    </row>
    <row r="119" spans="1:1" ht="39.6" x14ac:dyDescent="0.25">
      <c r="A119" s="390" t="s">
        <v>525</v>
      </c>
    </row>
    <row r="121" spans="1:1" ht="66" x14ac:dyDescent="0.25">
      <c r="A121" s="390" t="s">
        <v>622</v>
      </c>
    </row>
    <row r="123" spans="1:1" ht="39.6" x14ac:dyDescent="0.25">
      <c r="A123" s="391" t="s">
        <v>526</v>
      </c>
    </row>
    <row r="124" spans="1:1" x14ac:dyDescent="0.25">
      <c r="A124" s="391"/>
    </row>
    <row r="125" spans="1:1" ht="39.6" x14ac:dyDescent="0.25">
      <c r="A125" s="391" t="s">
        <v>623</v>
      </c>
    </row>
    <row r="126" spans="1:1" x14ac:dyDescent="0.25">
      <c r="A126" s="391"/>
    </row>
    <row r="127" spans="1:1" ht="52.8" x14ac:dyDescent="0.25">
      <c r="A127" s="391" t="s">
        <v>954</v>
      </c>
    </row>
    <row r="129" spans="1:1" x14ac:dyDescent="0.25">
      <c r="A129" s="391" t="s">
        <v>527</v>
      </c>
    </row>
    <row r="131" spans="1:1" ht="52.8" x14ac:dyDescent="0.25">
      <c r="A131" s="390" t="s">
        <v>1011</v>
      </c>
    </row>
    <row r="133" spans="1:1" ht="52.8" x14ac:dyDescent="0.25">
      <c r="A133" s="391" t="s">
        <v>608</v>
      </c>
    </row>
    <row r="135" spans="1:1" ht="52.8" x14ac:dyDescent="0.25">
      <c r="A135" s="390" t="s">
        <v>609</v>
      </c>
    </row>
    <row r="137" spans="1:1" ht="26.4" x14ac:dyDescent="0.25">
      <c r="A137" s="390" t="s">
        <v>528</v>
      </c>
    </row>
    <row r="138" spans="1:1" x14ac:dyDescent="0.25">
      <c r="A138" s="391" t="s">
        <v>529</v>
      </c>
    </row>
    <row r="139" spans="1:1" x14ac:dyDescent="0.25">
      <c r="A139" s="391" t="s">
        <v>530</v>
      </c>
    </row>
    <row r="140" spans="1:1" ht="39.6" x14ac:dyDescent="0.25">
      <c r="A140" s="391" t="s">
        <v>535</v>
      </c>
    </row>
    <row r="141" spans="1:1" ht="79.2" x14ac:dyDescent="0.25">
      <c r="A141" s="391" t="s">
        <v>531</v>
      </c>
    </row>
    <row r="142" spans="1:1" x14ac:dyDescent="0.25">
      <c r="A142" s="391"/>
    </row>
    <row r="143" spans="1:1" ht="39.6" x14ac:dyDescent="0.25">
      <c r="A143" s="391" t="s">
        <v>532</v>
      </c>
    </row>
    <row r="144" spans="1:1" x14ac:dyDescent="0.25">
      <c r="A144" s="391"/>
    </row>
    <row r="145" spans="1:1" ht="52.8" x14ac:dyDescent="0.25">
      <c r="A145" s="391" t="s">
        <v>534</v>
      </c>
    </row>
    <row r="146" spans="1:1" x14ac:dyDescent="0.25">
      <c r="A146" s="391"/>
    </row>
    <row r="147" spans="1:1" ht="52.8" x14ac:dyDescent="0.25">
      <c r="A147" s="391" t="s">
        <v>624</v>
      </c>
    </row>
    <row r="149" spans="1:1" s="393" customFormat="1" x14ac:dyDescent="0.25">
      <c r="A149" s="391" t="s">
        <v>94</v>
      </c>
    </row>
    <row r="151" spans="1:1" ht="52.8" x14ac:dyDescent="0.25">
      <c r="A151" s="390" t="s">
        <v>533</v>
      </c>
    </row>
    <row r="153" spans="1:1" ht="39.6" x14ac:dyDescent="0.25">
      <c r="A153" s="391" t="s">
        <v>898</v>
      </c>
    </row>
    <row r="155" spans="1:1" s="393" customFormat="1" x14ac:dyDescent="0.25">
      <c r="A155" s="391" t="s">
        <v>536</v>
      </c>
    </row>
    <row r="156" spans="1:1" x14ac:dyDescent="0.25">
      <c r="A156" s="391"/>
    </row>
    <row r="157" spans="1:1" ht="52.8" x14ac:dyDescent="0.25">
      <c r="A157" s="390" t="s">
        <v>625</v>
      </c>
    </row>
    <row r="159" spans="1:1" ht="39.6" x14ac:dyDescent="0.25">
      <c r="A159" s="390" t="s">
        <v>537</v>
      </c>
    </row>
    <row r="161" spans="1:1" ht="52.8" x14ac:dyDescent="0.25">
      <c r="A161" s="391" t="s">
        <v>538</v>
      </c>
    </row>
    <row r="163" spans="1:1" s="394" customFormat="1" ht="39.6" x14ac:dyDescent="0.25">
      <c r="A163" s="391" t="s">
        <v>539</v>
      </c>
    </row>
    <row r="165" spans="1:1" ht="79.2" x14ac:dyDescent="0.25">
      <c r="A165" s="390" t="s">
        <v>900</v>
      </c>
    </row>
    <row r="167" spans="1:1" ht="52.8" x14ac:dyDescent="0.25">
      <c r="A167" s="391" t="s">
        <v>1012</v>
      </c>
    </row>
    <row r="169" spans="1:1" ht="52.8" x14ac:dyDescent="0.25">
      <c r="A169" s="390" t="s">
        <v>540</v>
      </c>
    </row>
    <row r="171" spans="1:1" ht="52.8" x14ac:dyDescent="0.25">
      <c r="A171" s="391" t="s">
        <v>626</v>
      </c>
    </row>
    <row r="173" spans="1:1" ht="39.6" x14ac:dyDescent="0.25">
      <c r="A173" s="390" t="s">
        <v>901</v>
      </c>
    </row>
    <row r="175" spans="1:1" ht="66" x14ac:dyDescent="0.25">
      <c r="A175" s="390" t="s">
        <v>627</v>
      </c>
    </row>
    <row r="177" spans="1:1" ht="66" x14ac:dyDescent="0.25">
      <c r="A177" s="391" t="s">
        <v>1013</v>
      </c>
    </row>
    <row r="179" spans="1:1" ht="66" x14ac:dyDescent="0.25">
      <c r="A179" s="390" t="s">
        <v>628</v>
      </c>
    </row>
    <row r="181" spans="1:1" ht="66" x14ac:dyDescent="0.25">
      <c r="A181" s="391" t="s">
        <v>629</v>
      </c>
    </row>
    <row r="182" spans="1:1" x14ac:dyDescent="0.25">
      <c r="A182" s="391"/>
    </row>
    <row r="183" spans="1:1" ht="39.6" x14ac:dyDescent="0.25">
      <c r="A183" s="391" t="s">
        <v>902</v>
      </c>
    </row>
    <row r="185" spans="1:1" ht="52.8" x14ac:dyDescent="0.25">
      <c r="A185" s="391" t="s">
        <v>630</v>
      </c>
    </row>
    <row r="187" spans="1:1" x14ac:dyDescent="0.25">
      <c r="A187" s="391" t="s">
        <v>1</v>
      </c>
    </row>
    <row r="188" spans="1:1" x14ac:dyDescent="0.25">
      <c r="A188" s="391"/>
    </row>
    <row r="189" spans="1:1" ht="52.8" x14ac:dyDescent="0.25">
      <c r="A189" s="390" t="s">
        <v>542</v>
      </c>
    </row>
    <row r="191" spans="1:1" ht="51" customHeight="1" x14ac:dyDescent="0.25">
      <c r="A191" s="391" t="s">
        <v>543</v>
      </c>
    </row>
    <row r="193" spans="1:1" ht="39.6" x14ac:dyDescent="0.25">
      <c r="A193" s="390" t="s">
        <v>544</v>
      </c>
    </row>
    <row r="195" spans="1:1" ht="39.6" x14ac:dyDescent="0.25">
      <c r="A195" s="390" t="s">
        <v>545</v>
      </c>
    </row>
    <row r="197" spans="1:1" x14ac:dyDescent="0.25">
      <c r="A197" s="391" t="s">
        <v>546</v>
      </c>
    </row>
    <row r="199" spans="1:1" ht="39.6" x14ac:dyDescent="0.25">
      <c r="A199" s="390" t="s">
        <v>547</v>
      </c>
    </row>
    <row r="201" spans="1:1" ht="39.6" x14ac:dyDescent="0.25">
      <c r="A201" s="390" t="s">
        <v>548</v>
      </c>
    </row>
    <row r="203" spans="1:1" ht="26.4" x14ac:dyDescent="0.25">
      <c r="A203" s="391" t="s">
        <v>549</v>
      </c>
    </row>
    <row r="205" spans="1:1" s="394" customFormat="1" x14ac:dyDescent="0.25">
      <c r="A205" s="392" t="s">
        <v>690</v>
      </c>
    </row>
    <row r="207" spans="1:1" ht="52.8" x14ac:dyDescent="0.25">
      <c r="A207" s="395" t="s">
        <v>1014</v>
      </c>
    </row>
    <row r="208" spans="1:1" x14ac:dyDescent="0.25">
      <c r="A208" s="395"/>
    </row>
    <row r="209" spans="1:1" ht="66" x14ac:dyDescent="0.25">
      <c r="A209" s="391" t="s">
        <v>706</v>
      </c>
    </row>
    <row r="210" spans="1:1" x14ac:dyDescent="0.25">
      <c r="A210" s="395"/>
    </row>
    <row r="211" spans="1:1" ht="39.6" x14ac:dyDescent="0.25">
      <c r="A211" s="395" t="s">
        <v>691</v>
      </c>
    </row>
    <row r="212" spans="1:1" x14ac:dyDescent="0.25">
      <c r="A212" s="395"/>
    </row>
    <row r="213" spans="1:1" ht="79.2" x14ac:dyDescent="0.25">
      <c r="A213" s="396" t="s">
        <v>692</v>
      </c>
    </row>
    <row r="214" spans="1:1" x14ac:dyDescent="0.25">
      <c r="A214" s="395"/>
    </row>
    <row r="215" spans="1:1" ht="39.6" x14ac:dyDescent="0.25">
      <c r="A215" s="396" t="s">
        <v>707</v>
      </c>
    </row>
    <row r="216" spans="1:1" x14ac:dyDescent="0.25">
      <c r="A216" s="395"/>
    </row>
    <row r="217" spans="1:1" ht="39.6" x14ac:dyDescent="0.25">
      <c r="A217" s="390" t="s">
        <v>693</v>
      </c>
    </row>
    <row r="219" spans="1:1" ht="26.4" x14ac:dyDescent="0.25">
      <c r="A219" s="390" t="s">
        <v>694</v>
      </c>
    </row>
    <row r="221" spans="1:1" x14ac:dyDescent="0.25">
      <c r="A221" s="392" t="s">
        <v>721</v>
      </c>
    </row>
    <row r="223" spans="1:1" ht="52.8" x14ac:dyDescent="0.25">
      <c r="A223" s="395" t="s">
        <v>903</v>
      </c>
    </row>
    <row r="224" spans="1:1" x14ac:dyDescent="0.25">
      <c r="A224" s="395"/>
    </row>
    <row r="225" spans="1:1" ht="66" x14ac:dyDescent="0.25">
      <c r="A225" s="391" t="s">
        <v>904</v>
      </c>
    </row>
    <row r="226" spans="1:1" x14ac:dyDescent="0.25">
      <c r="A226" s="395"/>
    </row>
    <row r="227" spans="1:1" ht="39.6" x14ac:dyDescent="0.25">
      <c r="A227" s="395" t="s">
        <v>1015</v>
      </c>
    </row>
    <row r="228" spans="1:1" x14ac:dyDescent="0.25">
      <c r="A228" s="395"/>
    </row>
    <row r="229" spans="1:1" ht="52.8" x14ac:dyDescent="0.25">
      <c r="A229" s="395" t="s">
        <v>1016</v>
      </c>
    </row>
    <row r="230" spans="1:1" x14ac:dyDescent="0.25">
      <c r="A230" s="395"/>
    </row>
    <row r="231" spans="1:1" ht="26.4" x14ac:dyDescent="0.25">
      <c r="A231" s="396" t="s">
        <v>905</v>
      </c>
    </row>
    <row r="232" spans="1:1" x14ac:dyDescent="0.25">
      <c r="A232" s="395"/>
    </row>
    <row r="233" spans="1:1" ht="39.6" x14ac:dyDescent="0.25">
      <c r="A233" s="395" t="s">
        <v>906</v>
      </c>
    </row>
    <row r="234" spans="1:1" x14ac:dyDescent="0.25">
      <c r="A234" s="395"/>
    </row>
    <row r="235" spans="1:1" ht="52.8" x14ac:dyDescent="0.25">
      <c r="A235" s="391" t="s">
        <v>907</v>
      </c>
    </row>
    <row r="237" spans="1:1" s="393" customFormat="1" x14ac:dyDescent="0.25">
      <c r="A237" s="391" t="s">
        <v>908</v>
      </c>
    </row>
    <row r="239" spans="1:1" ht="52.8" x14ac:dyDescent="0.25">
      <c r="A239" s="390" t="s">
        <v>952</v>
      </c>
    </row>
    <row r="241" spans="1:1" ht="52.8" x14ac:dyDescent="0.25">
      <c r="A241" s="390" t="s">
        <v>953</v>
      </c>
    </row>
    <row r="243" spans="1:1" ht="26.4" x14ac:dyDescent="0.25">
      <c r="A243" s="391" t="s">
        <v>909</v>
      </c>
    </row>
    <row r="245" spans="1:1" x14ac:dyDescent="0.25">
      <c r="A245" s="391" t="s">
        <v>911</v>
      </c>
    </row>
    <row r="247" spans="1:1" ht="52.8" x14ac:dyDescent="0.25">
      <c r="A247" s="390" t="s">
        <v>910</v>
      </c>
    </row>
    <row r="249" spans="1:1" ht="52.8" x14ac:dyDescent="0.25">
      <c r="A249" s="390" t="s">
        <v>912</v>
      </c>
    </row>
    <row r="251" spans="1:1" ht="66" x14ac:dyDescent="0.25">
      <c r="A251" s="390" t="s">
        <v>913</v>
      </c>
    </row>
    <row r="253" spans="1:1" ht="52.8" x14ac:dyDescent="0.25">
      <c r="A253" s="390" t="s">
        <v>914</v>
      </c>
    </row>
    <row r="255" spans="1:1" x14ac:dyDescent="0.25">
      <c r="A255" s="391" t="s">
        <v>915</v>
      </c>
    </row>
    <row r="257" spans="1:1" ht="52.8" x14ac:dyDescent="0.25">
      <c r="A257" s="390" t="s">
        <v>1017</v>
      </c>
    </row>
    <row r="259" spans="1:1" s="393" customFormat="1" x14ac:dyDescent="0.25">
      <c r="A259" s="391" t="s">
        <v>916</v>
      </c>
    </row>
    <row r="261" spans="1:1" ht="39.6" x14ac:dyDescent="0.25">
      <c r="A261" s="390" t="s">
        <v>917</v>
      </c>
    </row>
    <row r="263" spans="1:1" ht="79.2" x14ac:dyDescent="0.25">
      <c r="A263" s="390" t="s">
        <v>918</v>
      </c>
    </row>
    <row r="265" spans="1:1" ht="52.8" x14ac:dyDescent="0.25">
      <c r="A265" s="390" t="s">
        <v>919</v>
      </c>
    </row>
    <row r="267" spans="1:1" x14ac:dyDescent="0.25">
      <c r="A267" s="391" t="s">
        <v>920</v>
      </c>
    </row>
    <row r="269" spans="1:1" ht="26.4" x14ac:dyDescent="0.25">
      <c r="A269" s="390" t="s">
        <v>921</v>
      </c>
    </row>
    <row r="271" spans="1:1" ht="52.8" x14ac:dyDescent="0.25">
      <c r="A271" s="390" t="s">
        <v>922</v>
      </c>
    </row>
    <row r="273" spans="1:1" s="393" customFormat="1" x14ac:dyDescent="0.25">
      <c r="A273" s="391" t="s">
        <v>923</v>
      </c>
    </row>
    <row r="275" spans="1:1" ht="39.6" x14ac:dyDescent="0.25">
      <c r="A275" s="390" t="s">
        <v>924</v>
      </c>
    </row>
    <row r="277" spans="1:1" ht="52.8" x14ac:dyDescent="0.25">
      <c r="A277" s="390" t="s">
        <v>925</v>
      </c>
    </row>
    <row r="279" spans="1:1" ht="66" x14ac:dyDescent="0.25">
      <c r="A279" s="391" t="s">
        <v>926</v>
      </c>
    </row>
    <row r="281" spans="1:1" ht="79.2" x14ac:dyDescent="0.25">
      <c r="A281" s="391" t="s">
        <v>927</v>
      </c>
    </row>
    <row r="282" spans="1:1" x14ac:dyDescent="0.25">
      <c r="A282" s="391"/>
    </row>
    <row r="283" spans="1:1" x14ac:dyDescent="0.25">
      <c r="A283" s="391" t="s">
        <v>928</v>
      </c>
    </row>
    <row r="284" spans="1:1" x14ac:dyDescent="0.25">
      <c r="A284" s="391"/>
    </row>
    <row r="285" spans="1:1" ht="39.6" x14ac:dyDescent="0.25">
      <c r="A285" s="390" t="s">
        <v>929</v>
      </c>
    </row>
    <row r="286" spans="1:1" x14ac:dyDescent="0.25">
      <c r="A286" s="391"/>
    </row>
    <row r="287" spans="1:1" ht="39.6" x14ac:dyDescent="0.25">
      <c r="A287" s="390" t="s">
        <v>930</v>
      </c>
    </row>
    <row r="288" spans="1:1" x14ac:dyDescent="0.25">
      <c r="A288" s="391"/>
    </row>
    <row r="289" spans="1:1" ht="39.6" x14ac:dyDescent="0.25">
      <c r="A289" s="391" t="s">
        <v>931</v>
      </c>
    </row>
    <row r="290" spans="1:1" x14ac:dyDescent="0.25">
      <c r="A290" s="391"/>
    </row>
    <row r="291" spans="1:1" x14ac:dyDescent="0.25">
      <c r="A291" s="392" t="s">
        <v>0</v>
      </c>
    </row>
    <row r="293" spans="1:1" ht="39.6" x14ac:dyDescent="0.25">
      <c r="A293" s="390" t="s">
        <v>551</v>
      </c>
    </row>
    <row r="295" spans="1:1" ht="63.75" customHeight="1" x14ac:dyDescent="0.25">
      <c r="A295" s="391" t="s">
        <v>552</v>
      </c>
    </row>
    <row r="297" spans="1:1" x14ac:dyDescent="0.25">
      <c r="A297" s="390" t="s">
        <v>550</v>
      </c>
    </row>
    <row r="298" spans="1:1" ht="39.6" x14ac:dyDescent="0.25">
      <c r="A298" s="392" t="s">
        <v>968</v>
      </c>
    </row>
    <row r="299" spans="1:1" ht="39.6" x14ac:dyDescent="0.25">
      <c r="A299" s="392" t="s">
        <v>969</v>
      </c>
    </row>
    <row r="300" spans="1:1" ht="39.6" x14ac:dyDescent="0.25">
      <c r="A300" s="392" t="s">
        <v>970</v>
      </c>
    </row>
    <row r="301" spans="1:1" ht="39.6" x14ac:dyDescent="0.25">
      <c r="A301" s="392" t="s">
        <v>971</v>
      </c>
    </row>
    <row r="302" spans="1:1" x14ac:dyDescent="0.25">
      <c r="A302" s="392" t="s">
        <v>972</v>
      </c>
    </row>
    <row r="303" spans="1:1" ht="26.4" x14ac:dyDescent="0.25">
      <c r="A303" s="390" t="s">
        <v>973</v>
      </c>
    </row>
    <row r="304" spans="1:1" ht="39.6" x14ac:dyDescent="0.25">
      <c r="A304" s="390" t="s">
        <v>974</v>
      </c>
    </row>
    <row r="305" spans="1:1" ht="52.8" x14ac:dyDescent="0.25">
      <c r="A305" s="390" t="s">
        <v>975</v>
      </c>
    </row>
    <row r="306" spans="1:1" ht="39.6" x14ac:dyDescent="0.25">
      <c r="A306" s="390" t="s">
        <v>976</v>
      </c>
    </row>
    <row r="307" spans="1:1" ht="39.6" x14ac:dyDescent="0.25">
      <c r="A307" s="390" t="s">
        <v>977</v>
      </c>
    </row>
    <row r="308" spans="1:1" x14ac:dyDescent="0.25">
      <c r="A308" s="390" t="s">
        <v>978</v>
      </c>
    </row>
    <row r="309" spans="1:1" ht="52.8" x14ac:dyDescent="0.25">
      <c r="A309" s="392" t="s">
        <v>979</v>
      </c>
    </row>
    <row r="310" spans="1:1" x14ac:dyDescent="0.25">
      <c r="A310" s="392"/>
    </row>
    <row r="311" spans="1:1" x14ac:dyDescent="0.25">
      <c r="A311" s="390" t="s">
        <v>553</v>
      </c>
    </row>
    <row r="312" spans="1:1" ht="26.4" x14ac:dyDescent="0.25">
      <c r="A312" s="392" t="s">
        <v>980</v>
      </c>
    </row>
    <row r="313" spans="1:1" ht="52.8" x14ac:dyDescent="0.25">
      <c r="A313" s="392" t="s">
        <v>981</v>
      </c>
    </row>
    <row r="314" spans="1:1" ht="39.6" x14ac:dyDescent="0.25">
      <c r="A314" s="390" t="s">
        <v>982</v>
      </c>
    </row>
    <row r="315" spans="1:1" ht="52.8" x14ac:dyDescent="0.25">
      <c r="A315" s="390" t="s">
        <v>983</v>
      </c>
    </row>
    <row r="316" spans="1:1" ht="26.4" x14ac:dyDescent="0.25">
      <c r="A316" s="390" t="s">
        <v>984</v>
      </c>
    </row>
    <row r="317" spans="1:1" ht="52.8" x14ac:dyDescent="0.25">
      <c r="A317" s="390" t="s">
        <v>985</v>
      </c>
    </row>
    <row r="318" spans="1:1" ht="26.4" x14ac:dyDescent="0.25">
      <c r="A318" s="390" t="s">
        <v>986</v>
      </c>
    </row>
    <row r="319" spans="1:1" ht="26.4" x14ac:dyDescent="0.25">
      <c r="A319" s="390" t="s">
        <v>987</v>
      </c>
    </row>
    <row r="320" spans="1:1" ht="26.4" x14ac:dyDescent="0.25">
      <c r="A320" s="390" t="s">
        <v>988</v>
      </c>
    </row>
    <row r="321" spans="1:2" ht="26.4" x14ac:dyDescent="0.25">
      <c r="A321" s="390" t="s">
        <v>989</v>
      </c>
    </row>
    <row r="322" spans="1:2" ht="26.4" x14ac:dyDescent="0.25">
      <c r="A322" s="390" t="s">
        <v>990</v>
      </c>
    </row>
    <row r="323" spans="1:2" ht="39.6" x14ac:dyDescent="0.25">
      <c r="A323" s="390" t="s">
        <v>1018</v>
      </c>
    </row>
    <row r="324" spans="1:2" s="393" customFormat="1" ht="26.4" x14ac:dyDescent="0.25">
      <c r="A324" s="390" t="s">
        <v>991</v>
      </c>
      <c r="B324" s="387"/>
    </row>
    <row r="325" spans="1:2" ht="26.4" x14ac:dyDescent="0.25">
      <c r="A325" s="390" t="s">
        <v>992</v>
      </c>
      <c r="B325" s="393"/>
    </row>
    <row r="326" spans="1:2" ht="26.4" x14ac:dyDescent="0.25">
      <c r="A326" s="390" t="s">
        <v>993</v>
      </c>
    </row>
    <row r="327" spans="1:2" ht="52.8" x14ac:dyDescent="0.25">
      <c r="A327" s="390" t="s">
        <v>994</v>
      </c>
    </row>
    <row r="329" spans="1:2" ht="92.4" x14ac:dyDescent="0.25">
      <c r="A329" s="391" t="s">
        <v>558</v>
      </c>
    </row>
    <row r="330" spans="1:2" x14ac:dyDescent="0.25">
      <c r="A330" s="391"/>
    </row>
    <row r="331" spans="1:2" ht="39.6" x14ac:dyDescent="0.25">
      <c r="A331" s="390" t="s">
        <v>559</v>
      </c>
    </row>
    <row r="333" spans="1:2" x14ac:dyDescent="0.25">
      <c r="A333" s="391" t="s">
        <v>555</v>
      </c>
    </row>
    <row r="334" spans="1:2" s="393" customFormat="1" x14ac:dyDescent="0.25">
      <c r="A334" s="390"/>
      <c r="B334" s="387"/>
    </row>
    <row r="335" spans="1:2" ht="39.6" x14ac:dyDescent="0.25">
      <c r="A335" s="390" t="s">
        <v>631</v>
      </c>
    </row>
    <row r="336" spans="1:2" x14ac:dyDescent="0.25">
      <c r="B336" s="393"/>
    </row>
    <row r="337" spans="1:2" ht="52.8" x14ac:dyDescent="0.25">
      <c r="A337" s="391" t="s">
        <v>554</v>
      </c>
    </row>
    <row r="338" spans="1:2" x14ac:dyDescent="0.25">
      <c r="A338" s="391"/>
    </row>
    <row r="339" spans="1:2" ht="39.6" x14ac:dyDescent="0.25">
      <c r="A339" s="391" t="s">
        <v>556</v>
      </c>
    </row>
    <row r="340" spans="1:2" s="393" customFormat="1" x14ac:dyDescent="0.25">
      <c r="A340" s="390"/>
      <c r="B340" s="387"/>
    </row>
    <row r="341" spans="1:2" ht="52.8" x14ac:dyDescent="0.25">
      <c r="A341" s="390" t="s">
        <v>557</v>
      </c>
    </row>
    <row r="342" spans="1:2" x14ac:dyDescent="0.25">
      <c r="B342" s="393"/>
    </row>
    <row r="343" spans="1:2" x14ac:dyDescent="0.25">
      <c r="A343" s="391" t="s">
        <v>560</v>
      </c>
    </row>
    <row r="345" spans="1:2" ht="39.6" x14ac:dyDescent="0.25">
      <c r="A345" s="390" t="s">
        <v>632</v>
      </c>
    </row>
    <row r="346" spans="1:2" s="393" customFormat="1" x14ac:dyDescent="0.25">
      <c r="A346" s="390"/>
      <c r="B346" s="387"/>
    </row>
    <row r="347" spans="1:2" ht="52.8" x14ac:dyDescent="0.25">
      <c r="A347" s="390" t="s">
        <v>633</v>
      </c>
    </row>
    <row r="348" spans="1:2" x14ac:dyDescent="0.25">
      <c r="B348" s="393"/>
    </row>
    <row r="349" spans="1:2" x14ac:dyDescent="0.25">
      <c r="A349" s="391" t="s">
        <v>561</v>
      </c>
    </row>
    <row r="350" spans="1:2" x14ac:dyDescent="0.25">
      <c r="A350" s="391"/>
    </row>
    <row r="351" spans="1:2" ht="39.6" x14ac:dyDescent="0.25">
      <c r="A351" s="390" t="s">
        <v>642</v>
      </c>
    </row>
    <row r="353" spans="1:1" ht="66" x14ac:dyDescent="0.25">
      <c r="A353" s="390" t="s">
        <v>955</v>
      </c>
    </row>
    <row r="355" spans="1:1" x14ac:dyDescent="0.25">
      <c r="A355" s="391" t="s">
        <v>562</v>
      </c>
    </row>
    <row r="357" spans="1:1" ht="39.6" x14ac:dyDescent="0.25">
      <c r="A357" s="390" t="s">
        <v>1019</v>
      </c>
    </row>
    <row r="359" spans="1:1" ht="39.6" x14ac:dyDescent="0.25">
      <c r="A359" s="391" t="s">
        <v>563</v>
      </c>
    </row>
    <row r="360" spans="1:1" x14ac:dyDescent="0.25">
      <c r="A360" s="391"/>
    </row>
    <row r="361" spans="1:1" x14ac:dyDescent="0.25">
      <c r="A361" s="397" t="s">
        <v>695</v>
      </c>
    </row>
    <row r="362" spans="1:1" x14ac:dyDescent="0.25">
      <c r="A362" s="395"/>
    </row>
    <row r="363" spans="1:1" ht="52.8" x14ac:dyDescent="0.25">
      <c r="A363" s="395" t="s">
        <v>932</v>
      </c>
    </row>
    <row r="364" spans="1:1" x14ac:dyDescent="0.25">
      <c r="A364" s="395"/>
    </row>
    <row r="365" spans="1:1" ht="39.6" x14ac:dyDescent="0.25">
      <c r="A365" s="395" t="s">
        <v>1077</v>
      </c>
    </row>
    <row r="366" spans="1:1" x14ac:dyDescent="0.25">
      <c r="A366" s="395"/>
    </row>
    <row r="367" spans="1:1" ht="39.6" x14ac:dyDescent="0.25">
      <c r="A367" s="395" t="s">
        <v>933</v>
      </c>
    </row>
    <row r="368" spans="1:1" x14ac:dyDescent="0.25">
      <c r="A368" s="395"/>
    </row>
    <row r="369" spans="1:1" ht="39.6" x14ac:dyDescent="0.25">
      <c r="A369" s="395" t="s">
        <v>934</v>
      </c>
    </row>
    <row r="370" spans="1:1" x14ac:dyDescent="0.25">
      <c r="A370" s="395"/>
    </row>
    <row r="371" spans="1:1" ht="52.8" x14ac:dyDescent="0.25">
      <c r="A371" s="395" t="s">
        <v>935</v>
      </c>
    </row>
    <row r="372" spans="1:1" x14ac:dyDescent="0.25">
      <c r="A372" s="395"/>
    </row>
    <row r="373" spans="1:1" ht="39.6" x14ac:dyDescent="0.25">
      <c r="A373" s="395" t="s">
        <v>708</v>
      </c>
    </row>
    <row r="374" spans="1:1" x14ac:dyDescent="0.25">
      <c r="A374" s="395"/>
    </row>
    <row r="375" spans="1:1" ht="26.4" x14ac:dyDescent="0.25">
      <c r="A375" s="391" t="s">
        <v>704</v>
      </c>
    </row>
    <row r="376" spans="1:1" x14ac:dyDescent="0.25">
      <c r="A376" s="395"/>
    </row>
    <row r="377" spans="1:1" x14ac:dyDescent="0.25">
      <c r="A377" s="392" t="s">
        <v>696</v>
      </c>
    </row>
    <row r="379" spans="1:1" ht="52.8" x14ac:dyDescent="0.25">
      <c r="A379" s="390" t="s">
        <v>697</v>
      </c>
    </row>
    <row r="381" spans="1:1" ht="39.6" x14ac:dyDescent="0.25">
      <c r="A381" s="390" t="s">
        <v>1078</v>
      </c>
    </row>
    <row r="383" spans="1:1" ht="26.4" x14ac:dyDescent="0.25">
      <c r="A383" s="390" t="s">
        <v>698</v>
      </c>
    </row>
    <row r="385" spans="1:1" ht="26.4" x14ac:dyDescent="0.25">
      <c r="A385" s="390" t="s">
        <v>699</v>
      </c>
    </row>
    <row r="387" spans="1:1" ht="52.8" x14ac:dyDescent="0.25">
      <c r="A387" s="391" t="s">
        <v>709</v>
      </c>
    </row>
    <row r="389" spans="1:1" ht="52.8" x14ac:dyDescent="0.25">
      <c r="A389" s="391" t="s">
        <v>700</v>
      </c>
    </row>
    <row r="391" spans="1:1" ht="52.8" x14ac:dyDescent="0.25">
      <c r="A391" s="390" t="s">
        <v>710</v>
      </c>
    </row>
    <row r="393" spans="1:1" ht="52.8" x14ac:dyDescent="0.25">
      <c r="A393" s="390" t="s">
        <v>701</v>
      </c>
    </row>
    <row r="395" spans="1:1" ht="39.6" x14ac:dyDescent="0.25">
      <c r="A395" s="391" t="s">
        <v>711</v>
      </c>
    </row>
    <row r="396" spans="1:1" x14ac:dyDescent="0.25">
      <c r="A396" s="391"/>
    </row>
    <row r="397" spans="1:1" ht="26.4" x14ac:dyDescent="0.25">
      <c r="A397" s="391" t="s">
        <v>702</v>
      </c>
    </row>
    <row r="398" spans="1:1" x14ac:dyDescent="0.25">
      <c r="A398" s="391"/>
    </row>
    <row r="399" spans="1:1" ht="26.4" x14ac:dyDescent="0.25">
      <c r="A399" s="391" t="s">
        <v>703</v>
      </c>
    </row>
    <row r="401" spans="1:1" x14ac:dyDescent="0.25">
      <c r="A401" s="392" t="s">
        <v>56</v>
      </c>
    </row>
    <row r="403" spans="1:1" ht="39.6" x14ac:dyDescent="0.25">
      <c r="A403" s="390" t="s">
        <v>566</v>
      </c>
    </row>
    <row r="405" spans="1:1" ht="66" x14ac:dyDescent="0.25">
      <c r="A405" s="391" t="s">
        <v>638</v>
      </c>
    </row>
    <row r="407" spans="1:1" x14ac:dyDescent="0.25">
      <c r="A407" s="390" t="s">
        <v>565</v>
      </c>
    </row>
    <row r="408" spans="1:1" ht="39.6" x14ac:dyDescent="0.25">
      <c r="A408" s="392" t="s">
        <v>995</v>
      </c>
    </row>
    <row r="409" spans="1:1" ht="39.6" x14ac:dyDescent="0.25">
      <c r="A409" s="392" t="s">
        <v>996</v>
      </c>
    </row>
    <row r="410" spans="1:1" ht="39.6" x14ac:dyDescent="0.25">
      <c r="A410" s="392" t="s">
        <v>971</v>
      </c>
    </row>
    <row r="411" spans="1:1" ht="26.4" x14ac:dyDescent="0.25">
      <c r="A411" s="392" t="s">
        <v>997</v>
      </c>
    </row>
    <row r="412" spans="1:1" x14ac:dyDescent="0.25">
      <c r="A412" s="392" t="s">
        <v>972</v>
      </c>
    </row>
    <row r="413" spans="1:1" ht="26.4" x14ac:dyDescent="0.25">
      <c r="A413" s="390" t="s">
        <v>973</v>
      </c>
    </row>
    <row r="414" spans="1:1" ht="52.8" x14ac:dyDescent="0.25">
      <c r="A414" s="392" t="s">
        <v>998</v>
      </c>
    </row>
    <row r="415" spans="1:1" ht="52.8" x14ac:dyDescent="0.25">
      <c r="A415" s="390" t="s">
        <v>975</v>
      </c>
    </row>
    <row r="416" spans="1:1" ht="39.6" x14ac:dyDescent="0.25">
      <c r="A416" s="390" t="s">
        <v>976</v>
      </c>
    </row>
    <row r="417" spans="1:1" ht="92.4" x14ac:dyDescent="0.25">
      <c r="A417" s="390" t="s">
        <v>999</v>
      </c>
    </row>
    <row r="418" spans="1:1" ht="52.8" x14ac:dyDescent="0.25">
      <c r="A418" s="392" t="s">
        <v>1000</v>
      </c>
    </row>
    <row r="419" spans="1:1" x14ac:dyDescent="0.25">
      <c r="A419" s="392"/>
    </row>
    <row r="420" spans="1:1" x14ac:dyDescent="0.25">
      <c r="A420" s="390" t="s">
        <v>567</v>
      </c>
    </row>
    <row r="421" spans="1:1" ht="39.6" x14ac:dyDescent="0.25">
      <c r="A421" s="390" t="s">
        <v>1001</v>
      </c>
    </row>
    <row r="422" spans="1:1" ht="52.8" x14ac:dyDescent="0.25">
      <c r="A422" s="390" t="s">
        <v>1002</v>
      </c>
    </row>
    <row r="423" spans="1:1" ht="52.8" x14ac:dyDescent="0.25">
      <c r="A423" s="392" t="s">
        <v>1003</v>
      </c>
    </row>
    <row r="424" spans="1:1" ht="39.6" x14ac:dyDescent="0.25">
      <c r="A424" s="390" t="s">
        <v>982</v>
      </c>
    </row>
    <row r="425" spans="1:1" x14ac:dyDescent="0.25">
      <c r="A425" s="392" t="s">
        <v>1004</v>
      </c>
    </row>
    <row r="426" spans="1:1" ht="26.4" x14ac:dyDescent="0.25">
      <c r="A426" s="390" t="s">
        <v>1005</v>
      </c>
    </row>
    <row r="427" spans="1:1" ht="52.8" x14ac:dyDescent="0.25">
      <c r="A427" s="390" t="s">
        <v>1020</v>
      </c>
    </row>
    <row r="428" spans="1:1" ht="52.8" x14ac:dyDescent="0.25">
      <c r="A428" s="390" t="s">
        <v>994</v>
      </c>
    </row>
    <row r="430" spans="1:1" ht="92.4" x14ac:dyDescent="0.25">
      <c r="A430" s="391" t="s">
        <v>558</v>
      </c>
    </row>
    <row r="431" spans="1:1" x14ac:dyDescent="0.25">
      <c r="A431" s="391"/>
    </row>
    <row r="432" spans="1:1" ht="39.6" x14ac:dyDescent="0.25">
      <c r="A432" s="390" t="s">
        <v>568</v>
      </c>
    </row>
    <row r="434" spans="1:1" x14ac:dyDescent="0.25">
      <c r="A434" s="391" t="s">
        <v>555</v>
      </c>
    </row>
    <row r="436" spans="1:1" ht="39.6" x14ac:dyDescent="0.25">
      <c r="A436" s="390" t="s">
        <v>631</v>
      </c>
    </row>
    <row r="438" spans="1:1" ht="52.8" x14ac:dyDescent="0.25">
      <c r="A438" s="391" t="s">
        <v>569</v>
      </c>
    </row>
    <row r="439" spans="1:1" x14ac:dyDescent="0.25">
      <c r="A439" s="391"/>
    </row>
    <row r="440" spans="1:1" ht="39.6" x14ac:dyDescent="0.25">
      <c r="A440" s="391" t="s">
        <v>556</v>
      </c>
    </row>
    <row r="442" spans="1:1" ht="52.8" x14ac:dyDescent="0.25">
      <c r="A442" s="390" t="s">
        <v>557</v>
      </c>
    </row>
    <row r="444" spans="1:1" x14ac:dyDescent="0.25">
      <c r="A444" s="391" t="s">
        <v>570</v>
      </c>
    </row>
    <row r="446" spans="1:1" ht="52.8" x14ac:dyDescent="0.25">
      <c r="A446" s="390" t="s">
        <v>936</v>
      </c>
    </row>
    <row r="448" spans="1:1" x14ac:dyDescent="0.25">
      <c r="A448" s="392" t="s">
        <v>564</v>
      </c>
    </row>
    <row r="450" spans="1:1" ht="52.8" x14ac:dyDescent="0.25">
      <c r="A450" s="390" t="s">
        <v>571</v>
      </c>
    </row>
    <row r="451" spans="1:1" x14ac:dyDescent="0.25">
      <c r="A451" s="391"/>
    </row>
    <row r="452" spans="1:1" ht="26.4" x14ac:dyDescent="0.25">
      <c r="A452" s="390" t="s">
        <v>634</v>
      </c>
    </row>
    <row r="454" spans="1:1" ht="52.8" x14ac:dyDescent="0.25">
      <c r="A454" s="391" t="s">
        <v>572</v>
      </c>
    </row>
    <row r="455" spans="1:1" x14ac:dyDescent="0.25">
      <c r="A455" s="391"/>
    </row>
    <row r="456" spans="1:1" ht="52.8" x14ac:dyDescent="0.25">
      <c r="A456" s="391" t="s">
        <v>155</v>
      </c>
    </row>
    <row r="457" spans="1:1" x14ac:dyDescent="0.25">
      <c r="A457" s="391"/>
    </row>
    <row r="458" spans="1:1" x14ac:dyDescent="0.25">
      <c r="A458" s="392" t="s">
        <v>573</v>
      </c>
    </row>
    <row r="460" spans="1:1" ht="39.6" x14ac:dyDescent="0.25">
      <c r="A460" s="390" t="s">
        <v>574</v>
      </c>
    </row>
    <row r="461" spans="1:1" x14ac:dyDescent="0.25">
      <c r="A461" s="391"/>
    </row>
    <row r="462" spans="1:1" ht="26.4" x14ac:dyDescent="0.25">
      <c r="A462" s="390" t="s">
        <v>635</v>
      </c>
    </row>
    <row r="464" spans="1:1" ht="52.8" x14ac:dyDescent="0.25">
      <c r="A464" s="391" t="s">
        <v>639</v>
      </c>
    </row>
    <row r="465" spans="1:1" x14ac:dyDescent="0.25">
      <c r="A465" s="391"/>
    </row>
    <row r="466" spans="1:1" x14ac:dyDescent="0.25">
      <c r="A466" s="392" t="s">
        <v>156</v>
      </c>
    </row>
    <row r="467" spans="1:1" x14ac:dyDescent="0.25">
      <c r="A467" s="391"/>
    </row>
    <row r="468" spans="1:1" ht="26.4" x14ac:dyDescent="0.25">
      <c r="A468" s="390" t="s">
        <v>157</v>
      </c>
    </row>
    <row r="469" spans="1:1" x14ac:dyDescent="0.25">
      <c r="A469" s="391"/>
    </row>
    <row r="470" spans="1:1" ht="39.6" x14ac:dyDescent="0.25">
      <c r="A470" s="391" t="s">
        <v>575</v>
      </c>
    </row>
    <row r="471" spans="1:1" ht="52.8" x14ac:dyDescent="0.25">
      <c r="A471" s="391" t="s">
        <v>576</v>
      </c>
    </row>
    <row r="472" spans="1:1" ht="52.8" x14ac:dyDescent="0.25">
      <c r="A472" s="391" t="s">
        <v>577</v>
      </c>
    </row>
    <row r="473" spans="1:1" ht="52.8" x14ac:dyDescent="0.25">
      <c r="A473" s="391" t="s">
        <v>705</v>
      </c>
    </row>
    <row r="474" spans="1:1" ht="66" x14ac:dyDescent="0.25">
      <c r="A474" s="391" t="s">
        <v>937</v>
      </c>
    </row>
    <row r="475" spans="1:1" ht="66" x14ac:dyDescent="0.25">
      <c r="A475" s="391" t="s">
        <v>938</v>
      </c>
    </row>
    <row r="476" spans="1:1" x14ac:dyDescent="0.25">
      <c r="A476" s="391"/>
    </row>
    <row r="477" spans="1:1" ht="39.6" x14ac:dyDescent="0.25">
      <c r="A477" s="391" t="s">
        <v>578</v>
      </c>
    </row>
    <row r="479" spans="1:1" x14ac:dyDescent="0.25">
      <c r="A479" s="392" t="s">
        <v>352</v>
      </c>
    </row>
    <row r="481" spans="1:1" ht="39.6" x14ac:dyDescent="0.25">
      <c r="A481" s="390" t="s">
        <v>579</v>
      </c>
    </row>
    <row r="483" spans="1:1" ht="39.6" x14ac:dyDescent="0.25">
      <c r="A483" s="390" t="s">
        <v>1021</v>
      </c>
    </row>
    <row r="485" spans="1:1" ht="52.8" x14ac:dyDescent="0.25">
      <c r="A485" s="390" t="s">
        <v>939</v>
      </c>
    </row>
    <row r="487" spans="1:1" ht="39.6" x14ac:dyDescent="0.25">
      <c r="A487" s="391" t="s">
        <v>580</v>
      </c>
    </row>
    <row r="489" spans="1:1" ht="66" x14ac:dyDescent="0.25">
      <c r="A489" s="390" t="s">
        <v>581</v>
      </c>
    </row>
    <row r="491" spans="1:1" ht="66" x14ac:dyDescent="0.25">
      <c r="A491" s="390" t="s">
        <v>582</v>
      </c>
    </row>
    <row r="493" spans="1:1" ht="52.8" x14ac:dyDescent="0.25">
      <c r="A493" s="391" t="s">
        <v>610</v>
      </c>
    </row>
    <row r="494" spans="1:1" x14ac:dyDescent="0.25">
      <c r="A494" s="391"/>
    </row>
    <row r="495" spans="1:1" ht="52.8" x14ac:dyDescent="0.25">
      <c r="A495" s="391" t="s">
        <v>1022</v>
      </c>
    </row>
    <row r="496" spans="1:1" x14ac:dyDescent="0.25">
      <c r="A496" s="391"/>
    </row>
    <row r="497" spans="1:1" x14ac:dyDescent="0.25">
      <c r="A497" s="391" t="s">
        <v>940</v>
      </c>
    </row>
    <row r="498" spans="1:1" x14ac:dyDescent="0.25">
      <c r="A498" s="391"/>
    </row>
    <row r="499" spans="1:1" ht="39.6" x14ac:dyDescent="0.25">
      <c r="A499" s="390" t="s">
        <v>941</v>
      </c>
    </row>
    <row r="500" spans="1:1" x14ac:dyDescent="0.25">
      <c r="A500" s="391"/>
    </row>
    <row r="501" spans="1:1" ht="39.6" x14ac:dyDescent="0.25">
      <c r="A501" s="391" t="s">
        <v>943</v>
      </c>
    </row>
    <row r="502" spans="1:1" x14ac:dyDescent="0.25">
      <c r="A502" s="391"/>
    </row>
    <row r="503" spans="1:1" ht="52.8" x14ac:dyDescent="0.25">
      <c r="A503" s="391" t="s">
        <v>942</v>
      </c>
    </row>
    <row r="504" spans="1:1" x14ac:dyDescent="0.25">
      <c r="A504" s="391"/>
    </row>
    <row r="505" spans="1:1" ht="39.6" x14ac:dyDescent="0.25">
      <c r="A505" s="390" t="s">
        <v>944</v>
      </c>
    </row>
    <row r="507" spans="1:1" ht="39.6" x14ac:dyDescent="0.25">
      <c r="A507" s="390" t="s">
        <v>945</v>
      </c>
    </row>
    <row r="509" spans="1:1" ht="52.8" x14ac:dyDescent="0.25">
      <c r="A509" s="390" t="s">
        <v>946</v>
      </c>
    </row>
    <row r="511" spans="1:1" ht="26.4" x14ac:dyDescent="0.25">
      <c r="A511" s="391" t="s">
        <v>1023</v>
      </c>
    </row>
    <row r="513" spans="1:1" ht="39.6" x14ac:dyDescent="0.25">
      <c r="A513" s="390" t="s">
        <v>947</v>
      </c>
    </row>
    <row r="515" spans="1:1" ht="39.6" x14ac:dyDescent="0.25">
      <c r="A515" s="391" t="s">
        <v>948</v>
      </c>
    </row>
    <row r="517" spans="1:1" x14ac:dyDescent="0.25">
      <c r="A517" s="392" t="s">
        <v>353</v>
      </c>
    </row>
    <row r="519" spans="1:1" ht="26.4" x14ac:dyDescent="0.25">
      <c r="A519" s="390" t="s">
        <v>583</v>
      </c>
    </row>
    <row r="521" spans="1:1" ht="52.8" x14ac:dyDescent="0.25">
      <c r="A521" s="391" t="s">
        <v>584</v>
      </c>
    </row>
    <row r="523" spans="1:1" ht="39.6" x14ac:dyDescent="0.25">
      <c r="A523" s="391" t="s">
        <v>585</v>
      </c>
    </row>
    <row r="524" spans="1:1" x14ac:dyDescent="0.25">
      <c r="A524" s="391"/>
    </row>
    <row r="525" spans="1:1" ht="26.4" x14ac:dyDescent="0.25">
      <c r="A525" s="391" t="s">
        <v>586</v>
      </c>
    </row>
    <row r="527" spans="1:1" x14ac:dyDescent="0.25">
      <c r="A527" s="392" t="s">
        <v>92</v>
      </c>
    </row>
    <row r="529" spans="1:1" ht="26.4" x14ac:dyDescent="0.25">
      <c r="A529" s="390" t="s">
        <v>587</v>
      </c>
    </row>
    <row r="531" spans="1:1" ht="66" x14ac:dyDescent="0.25">
      <c r="A531" s="390" t="s">
        <v>588</v>
      </c>
    </row>
    <row r="533" spans="1:1" ht="52.8" x14ac:dyDescent="0.25">
      <c r="A533" s="390" t="s">
        <v>636</v>
      </c>
    </row>
    <row r="535" spans="1:1" ht="26.4" x14ac:dyDescent="0.25">
      <c r="A535" s="391" t="s">
        <v>589</v>
      </c>
    </row>
    <row r="537" spans="1:1" ht="39.6" x14ac:dyDescent="0.25">
      <c r="A537" s="391" t="s">
        <v>1024</v>
      </c>
    </row>
    <row r="539" spans="1:1" x14ac:dyDescent="0.25">
      <c r="A539" s="391" t="s">
        <v>590</v>
      </c>
    </row>
    <row r="541" spans="1:1" ht="52.8" x14ac:dyDescent="0.25">
      <c r="A541" s="390" t="s">
        <v>591</v>
      </c>
    </row>
    <row r="543" spans="1:1" ht="52.8" x14ac:dyDescent="0.25">
      <c r="A543" s="391" t="s">
        <v>592</v>
      </c>
    </row>
    <row r="544" spans="1:1" x14ac:dyDescent="0.25">
      <c r="A544" s="391"/>
    </row>
    <row r="545" spans="1:1" x14ac:dyDescent="0.25">
      <c r="A545" s="391" t="s">
        <v>593</v>
      </c>
    </row>
    <row r="546" spans="1:1" ht="52.8" x14ac:dyDescent="0.25">
      <c r="A546" s="391" t="s">
        <v>158</v>
      </c>
    </row>
    <row r="547" spans="1:1" ht="26.4" x14ac:dyDescent="0.25">
      <c r="A547" s="391" t="s">
        <v>159</v>
      </c>
    </row>
    <row r="548" spans="1:1" ht="26.4" x14ac:dyDescent="0.25">
      <c r="A548" s="391" t="s">
        <v>595</v>
      </c>
    </row>
    <row r="549" spans="1:1" ht="66" x14ac:dyDescent="0.25">
      <c r="A549" s="391" t="s">
        <v>594</v>
      </c>
    </row>
    <row r="550" spans="1:1" ht="52.8" x14ac:dyDescent="0.25">
      <c r="A550" s="391" t="s">
        <v>618</v>
      </c>
    </row>
    <row r="551" spans="1:1" ht="26.4" x14ac:dyDescent="0.25">
      <c r="A551" s="391" t="s">
        <v>492</v>
      </c>
    </row>
    <row r="552" spans="1:1" ht="79.2" x14ac:dyDescent="0.25">
      <c r="A552" s="391" t="s">
        <v>1025</v>
      </c>
    </row>
    <row r="553" spans="1:1" ht="26.4" x14ac:dyDescent="0.25">
      <c r="A553" s="391" t="s">
        <v>596</v>
      </c>
    </row>
    <row r="554" spans="1:1" x14ac:dyDescent="0.25">
      <c r="A554" s="391"/>
    </row>
    <row r="555" spans="1:1" ht="39.6" x14ac:dyDescent="0.25">
      <c r="A555" s="391" t="s">
        <v>597</v>
      </c>
    </row>
    <row r="557" spans="1:1" x14ac:dyDescent="0.25">
      <c r="A557" s="392" t="s">
        <v>600</v>
      </c>
    </row>
    <row r="559" spans="1:1" ht="39.6" x14ac:dyDescent="0.25">
      <c r="A559" s="390" t="s">
        <v>611</v>
      </c>
    </row>
    <row r="561" spans="1:1" ht="26.4" x14ac:dyDescent="0.25">
      <c r="A561" s="391" t="s">
        <v>601</v>
      </c>
    </row>
    <row r="563" spans="1:1" ht="39.6" x14ac:dyDescent="0.25">
      <c r="A563" s="391" t="s">
        <v>949</v>
      </c>
    </row>
    <row r="565" spans="1:1" x14ac:dyDescent="0.25">
      <c r="A565" s="392" t="s">
        <v>602</v>
      </c>
    </row>
    <row r="567" spans="1:1" ht="52.8" x14ac:dyDescent="0.25">
      <c r="A567" s="390" t="s">
        <v>612</v>
      </c>
    </row>
    <row r="569" spans="1:1" ht="52.8" x14ac:dyDescent="0.25">
      <c r="A569" s="390" t="s">
        <v>640</v>
      </c>
    </row>
    <row r="571" spans="1:1" ht="39.6" x14ac:dyDescent="0.25">
      <c r="A571" s="391" t="s">
        <v>603</v>
      </c>
    </row>
    <row r="573" spans="1:1" ht="26.4" x14ac:dyDescent="0.25">
      <c r="A573" s="390" t="s">
        <v>604</v>
      </c>
    </row>
    <row r="575" spans="1:1" ht="39.6" x14ac:dyDescent="0.25">
      <c r="A575" s="390" t="s">
        <v>605</v>
      </c>
    </row>
    <row r="577" spans="1:1" ht="39.6" x14ac:dyDescent="0.25">
      <c r="A577" s="391" t="s">
        <v>641</v>
      </c>
    </row>
    <row r="578" spans="1:1" x14ac:dyDescent="0.25">
      <c r="A578" s="391"/>
    </row>
    <row r="579" spans="1:1" x14ac:dyDescent="0.25">
      <c r="A579" s="392" t="s">
        <v>850</v>
      </c>
    </row>
    <row r="581" spans="1:1" ht="39.6" x14ac:dyDescent="0.25">
      <c r="A581" s="390" t="s">
        <v>950</v>
      </c>
    </row>
    <row r="583" spans="1:1" ht="39.6" x14ac:dyDescent="0.25">
      <c r="A583" s="391" t="s">
        <v>951</v>
      </c>
    </row>
    <row r="585" spans="1:1" s="398" customFormat="1" x14ac:dyDescent="0.25">
      <c r="A585" s="392" t="s">
        <v>104</v>
      </c>
    </row>
    <row r="586" spans="1:1" s="398" customFormat="1" x14ac:dyDescent="0.25">
      <c r="A586" s="390"/>
    </row>
    <row r="587" spans="1:1" s="398" customFormat="1" ht="39.6" x14ac:dyDescent="0.25">
      <c r="A587" s="390" t="s">
        <v>598</v>
      </c>
    </row>
    <row r="589" spans="1:1" ht="52.8" x14ac:dyDescent="0.25">
      <c r="A589" s="390" t="s">
        <v>599</v>
      </c>
    </row>
    <row r="591" spans="1:1" x14ac:dyDescent="0.25">
      <c r="A591" s="399" t="s">
        <v>51</v>
      </c>
    </row>
    <row r="593" spans="1:1" ht="52.8" x14ac:dyDescent="0.25">
      <c r="A593" s="390" t="s">
        <v>1028</v>
      </c>
    </row>
    <row r="595" spans="1:1" x14ac:dyDescent="0.25">
      <c r="A595" s="392" t="s">
        <v>160</v>
      </c>
    </row>
    <row r="596" spans="1:1" x14ac:dyDescent="0.25">
      <c r="A596" s="392"/>
    </row>
    <row r="597" spans="1:1" ht="79.2" x14ac:dyDescent="0.25">
      <c r="A597" s="390" t="s">
        <v>1029</v>
      </c>
    </row>
  </sheetData>
  <sheetProtection algorithmName="SHA-512" hashValue="vKZ2jYccCv2tL2NRNP1/NFL7b/31b0JiVaHI/LF/QKAvS3/F+1+l8A4D5hdn4zCA+xId0pAtuvhm6JyvVkqHzg==" saltValue="Rx9nOiILzxShT+OlBm/20A==" spinCount="100000" sheet="1" objects="1" scenarios="1" selectLockedCells="1"/>
  <phoneticPr fontId="2" type="noConversion"/>
  <hyperlinks>
    <hyperlink ref="A3" r:id="rId1" xr:uid="{B267DC8B-677A-4007-986A-5372017C161C}"/>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8"/>
  <sheetViews>
    <sheetView zoomScale="95" zoomScaleNormal="95" workbookViewId="0">
      <selection activeCell="C5" sqref="C5:D5"/>
    </sheetView>
  </sheetViews>
  <sheetFormatPr defaultColWidth="9.109375" defaultRowHeight="16.05" customHeight="1" x14ac:dyDescent="0.25"/>
  <cols>
    <col min="1" max="1" width="8.6640625" style="4" customWidth="1"/>
    <col min="2" max="2" width="15.6640625" style="4" customWidth="1"/>
    <col min="3" max="6" width="20.6640625" style="4" customWidth="1"/>
    <col min="7" max="13" width="15.6640625" style="4" customWidth="1"/>
    <col min="14" max="16384" width="9.109375" style="4"/>
  </cols>
  <sheetData>
    <row r="1" spans="1:6" ht="16.05" customHeight="1" x14ac:dyDescent="0.25">
      <c r="A1" s="348" t="s">
        <v>1032</v>
      </c>
      <c r="B1" s="3"/>
      <c r="D1" s="5"/>
    </row>
    <row r="2" spans="1:6" ht="16.05" customHeight="1" x14ac:dyDescent="0.25">
      <c r="A2" s="6" t="s">
        <v>162</v>
      </c>
      <c r="B2" s="6"/>
    </row>
    <row r="3" spans="1:6" ht="16.05" customHeight="1" x14ac:dyDescent="0.25">
      <c r="A3" s="7" t="s">
        <v>1030</v>
      </c>
      <c r="F3" s="5"/>
    </row>
    <row r="4" spans="1:6" s="3" customFormat="1" ht="16.05" customHeight="1" x14ac:dyDescent="0.2">
      <c r="A4" s="3" t="s">
        <v>643</v>
      </c>
      <c r="F4" s="5"/>
    </row>
    <row r="5" spans="1:6" ht="16.05" customHeight="1" x14ac:dyDescent="0.25">
      <c r="A5" s="4" t="s">
        <v>57</v>
      </c>
      <c r="C5" s="409" t="s">
        <v>1032</v>
      </c>
      <c r="D5" s="410"/>
    </row>
    <row r="6" spans="1:6" ht="16.05" customHeight="1" x14ac:dyDescent="0.25">
      <c r="A6" s="4" t="s">
        <v>644</v>
      </c>
      <c r="C6" s="8" t="s">
        <v>648</v>
      </c>
      <c r="D6" s="9"/>
      <c r="E6" s="10"/>
      <c r="F6" s="11"/>
    </row>
    <row r="7" spans="1:6" ht="16.05" customHeight="1" x14ac:dyDescent="0.25">
      <c r="A7" s="4" t="s">
        <v>645</v>
      </c>
      <c r="C7" s="12" t="s">
        <v>1033</v>
      </c>
      <c r="D7" s="13"/>
    </row>
    <row r="8" spans="1:6" ht="16.05" customHeight="1" x14ac:dyDescent="0.25">
      <c r="A8" s="4" t="s">
        <v>646</v>
      </c>
      <c r="C8" s="14" t="s">
        <v>1034</v>
      </c>
      <c r="D8" s="13"/>
    </row>
    <row r="9" spans="1:6" ht="16.05" customHeight="1" x14ac:dyDescent="0.25">
      <c r="A9" s="4" t="s">
        <v>647</v>
      </c>
      <c r="C9" s="15" t="s">
        <v>1035</v>
      </c>
      <c r="D9" s="16"/>
    </row>
    <row r="10" spans="1:6" ht="16.05" customHeight="1" x14ac:dyDescent="0.25">
      <c r="A10" s="4" t="s">
        <v>669</v>
      </c>
      <c r="C10" s="15" t="s">
        <v>1036</v>
      </c>
      <c r="D10" s="16"/>
    </row>
    <row r="11" spans="1:6" ht="16.05" customHeight="1" x14ac:dyDescent="0.25">
      <c r="C11" s="13"/>
      <c r="D11" s="13"/>
    </row>
    <row r="12" spans="1:6" ht="16.05" customHeight="1" x14ac:dyDescent="0.25">
      <c r="A12" s="4" t="s">
        <v>1037</v>
      </c>
      <c r="C12" s="17" t="s">
        <v>1038</v>
      </c>
      <c r="D12" s="13"/>
    </row>
    <row r="14" spans="1:6" ht="16.05" customHeight="1" x14ac:dyDescent="0.25">
      <c r="A14" s="3" t="s">
        <v>163</v>
      </c>
      <c r="B14" s="3"/>
    </row>
    <row r="15" spans="1:6" ht="16.05" customHeight="1" x14ac:dyDescent="0.25">
      <c r="D15" s="18" t="s">
        <v>493</v>
      </c>
    </row>
    <row r="16" spans="1:6" ht="16.05" customHeight="1" x14ac:dyDescent="0.25">
      <c r="A16" s="4" t="s">
        <v>494</v>
      </c>
      <c r="C16" s="19">
        <v>2021</v>
      </c>
      <c r="D16" s="20">
        <v>44013</v>
      </c>
      <c r="E16" s="6" t="s">
        <v>383</v>
      </c>
    </row>
    <row r="17" spans="1:5" ht="16.05" customHeight="1" x14ac:dyDescent="0.25">
      <c r="D17" s="18" t="s">
        <v>493</v>
      </c>
    </row>
    <row r="18" spans="1:5" ht="16.05" customHeight="1" x14ac:dyDescent="0.25">
      <c r="A18" s="4" t="s">
        <v>495</v>
      </c>
      <c r="C18" s="19">
        <v>2021</v>
      </c>
      <c r="D18" s="20">
        <v>44013</v>
      </c>
      <c r="E18" s="6" t="s">
        <v>384</v>
      </c>
    </row>
    <row r="20" spans="1:5" ht="16.05" customHeight="1" x14ac:dyDescent="0.25">
      <c r="A20" s="4" t="s">
        <v>499</v>
      </c>
      <c r="C20" s="21">
        <v>44348</v>
      </c>
      <c r="E20" s="20"/>
    </row>
    <row r="22" spans="1:5" ht="16.05" customHeight="1" x14ac:dyDescent="0.25">
      <c r="A22" s="3" t="s">
        <v>50</v>
      </c>
    </row>
    <row r="23" spans="1:5" s="22" customFormat="1" ht="16.05" customHeight="1" x14ac:dyDescent="0.25">
      <c r="A23" s="6" t="s">
        <v>123</v>
      </c>
      <c r="B23" s="6" t="s">
        <v>54</v>
      </c>
      <c r="D23" s="18" t="s">
        <v>385</v>
      </c>
      <c r="E23" s="4"/>
    </row>
    <row r="24" spans="1:5" ht="16.05" customHeight="1" x14ac:dyDescent="0.25">
      <c r="A24" s="23" t="s">
        <v>84</v>
      </c>
      <c r="B24" s="8" t="s">
        <v>390</v>
      </c>
      <c r="C24" s="16"/>
      <c r="D24" s="24">
        <v>0.1</v>
      </c>
    </row>
    <row r="25" spans="1:5" ht="16.05" customHeight="1" x14ac:dyDescent="0.25">
      <c r="A25" s="23" t="s">
        <v>161</v>
      </c>
      <c r="B25" s="8" t="s">
        <v>391</v>
      </c>
      <c r="C25" s="16"/>
      <c r="D25" s="24">
        <v>0</v>
      </c>
    </row>
    <row r="26" spans="1:5" ht="16.05" customHeight="1" x14ac:dyDescent="0.25">
      <c r="A26" s="23" t="s">
        <v>386</v>
      </c>
      <c r="B26" s="8" t="s">
        <v>392</v>
      </c>
      <c r="C26" s="16"/>
      <c r="D26" s="24">
        <v>0</v>
      </c>
    </row>
    <row r="27" spans="1:5" ht="16.05" customHeight="1" x14ac:dyDescent="0.25">
      <c r="A27" s="23" t="s">
        <v>101</v>
      </c>
      <c r="B27" s="8" t="s">
        <v>387</v>
      </c>
      <c r="C27" s="16"/>
      <c r="D27" s="24">
        <v>0</v>
      </c>
    </row>
    <row r="28" spans="1:5" ht="16.05" customHeight="1" x14ac:dyDescent="0.25">
      <c r="A28" s="23" t="s">
        <v>388</v>
      </c>
      <c r="B28" s="8" t="s">
        <v>389</v>
      </c>
      <c r="C28" s="16"/>
      <c r="D28" s="24">
        <v>0</v>
      </c>
    </row>
    <row r="29" spans="1:5" s="27" customFormat="1" ht="16.05" customHeight="1" x14ac:dyDescent="0.25">
      <c r="A29" s="25" t="s">
        <v>192</v>
      </c>
      <c r="B29" s="13"/>
      <c r="C29" s="13"/>
      <c r="D29" s="26"/>
    </row>
    <row r="30" spans="1:5" s="27" customFormat="1" ht="16.05" customHeight="1" x14ac:dyDescent="0.25">
      <c r="A30" s="25"/>
      <c r="B30" s="13"/>
      <c r="C30" s="13"/>
      <c r="D30" s="26"/>
    </row>
    <row r="31" spans="1:5" s="27" customFormat="1" ht="16.05" customHeight="1" x14ac:dyDescent="0.25">
      <c r="A31" s="28" t="s">
        <v>739</v>
      </c>
      <c r="B31" s="13"/>
      <c r="C31" s="21" t="s">
        <v>740</v>
      </c>
      <c r="D31" s="29" t="s">
        <v>740</v>
      </c>
    </row>
    <row r="33" spans="1:6" ht="16.05" customHeight="1" x14ac:dyDescent="0.25">
      <c r="A33" s="3" t="s">
        <v>122</v>
      </c>
    </row>
    <row r="34" spans="1:6" s="6" customFormat="1" ht="16.05" customHeight="1" x14ac:dyDescent="0.25">
      <c r="A34" s="6" t="s">
        <v>123</v>
      </c>
      <c r="B34" s="6" t="s">
        <v>54</v>
      </c>
      <c r="D34" s="18" t="s">
        <v>380</v>
      </c>
      <c r="E34" s="18" t="s">
        <v>381</v>
      </c>
    </row>
    <row r="35" spans="1:6" ht="16.05" customHeight="1" x14ac:dyDescent="0.25">
      <c r="A35" s="23" t="s">
        <v>124</v>
      </c>
      <c r="B35" s="8" t="s">
        <v>125</v>
      </c>
      <c r="C35" s="16"/>
      <c r="D35" s="30" t="s">
        <v>1079</v>
      </c>
      <c r="E35" s="30" t="s">
        <v>1079</v>
      </c>
    </row>
    <row r="36" spans="1:6" ht="16.05" customHeight="1" x14ac:dyDescent="0.25">
      <c r="A36" s="23" t="s">
        <v>126</v>
      </c>
      <c r="B36" s="8" t="s">
        <v>127</v>
      </c>
      <c r="C36" s="16"/>
      <c r="D36" s="30" t="s">
        <v>1079</v>
      </c>
      <c r="E36" s="30" t="s">
        <v>1079</v>
      </c>
    </row>
    <row r="37" spans="1:6" ht="16.05" customHeight="1" x14ac:dyDescent="0.25">
      <c r="A37" s="23" t="s">
        <v>128</v>
      </c>
      <c r="B37" s="8" t="s">
        <v>129</v>
      </c>
      <c r="C37" s="16"/>
      <c r="D37" s="30" t="s">
        <v>1079</v>
      </c>
      <c r="E37" s="30" t="s">
        <v>1079</v>
      </c>
    </row>
    <row r="38" spans="1:6" ht="16.05" customHeight="1" x14ac:dyDescent="0.25">
      <c r="A38" s="23" t="s">
        <v>130</v>
      </c>
      <c r="B38" s="8" t="s">
        <v>191</v>
      </c>
      <c r="C38" s="16"/>
      <c r="D38" s="30" t="s">
        <v>1079</v>
      </c>
      <c r="E38" s="30" t="s">
        <v>1079</v>
      </c>
    </row>
    <row r="39" spans="1:6" ht="16.05" customHeight="1" x14ac:dyDescent="0.25">
      <c r="A39" s="31" t="s">
        <v>193</v>
      </c>
      <c r="B39" s="32" t="s">
        <v>194</v>
      </c>
      <c r="C39" s="33"/>
      <c r="D39" s="30" t="s">
        <v>1079</v>
      </c>
      <c r="E39" s="30" t="s">
        <v>1079</v>
      </c>
    </row>
    <row r="40" spans="1:6" s="35" customFormat="1" ht="16.05" customHeight="1" x14ac:dyDescent="0.25">
      <c r="A40" s="25" t="s">
        <v>192</v>
      </c>
      <c r="B40" s="34"/>
      <c r="C40" s="34"/>
    </row>
    <row r="42" spans="1:6" s="3" customFormat="1" ht="16.05" customHeight="1" x14ac:dyDescent="0.2">
      <c r="A42" s="3" t="s">
        <v>665</v>
      </c>
    </row>
    <row r="43" spans="1:6" ht="16.05" customHeight="1" x14ac:dyDescent="0.25">
      <c r="A43" s="4" t="s">
        <v>666</v>
      </c>
      <c r="C43" s="15" t="s">
        <v>664</v>
      </c>
      <c r="D43" s="11"/>
    </row>
    <row r="44" spans="1:6" ht="16.05" customHeight="1" x14ac:dyDescent="0.25">
      <c r="A44" s="4" t="s">
        <v>663</v>
      </c>
      <c r="C44" s="15" t="s">
        <v>1039</v>
      </c>
      <c r="D44" s="11"/>
    </row>
    <row r="45" spans="1:6" ht="16.05" customHeight="1" x14ac:dyDescent="0.25">
      <c r="A45" s="4" t="s">
        <v>1042</v>
      </c>
      <c r="C45" s="23" t="s">
        <v>1040</v>
      </c>
    </row>
    <row r="46" spans="1:6" ht="16.05" customHeight="1" x14ac:dyDescent="0.25">
      <c r="A46" s="4" t="s">
        <v>447</v>
      </c>
      <c r="C46" s="36" t="s">
        <v>1041</v>
      </c>
    </row>
    <row r="47" spans="1:6" ht="16.05" customHeight="1" x14ac:dyDescent="0.25">
      <c r="A47" s="4" t="s">
        <v>667</v>
      </c>
      <c r="C47" s="15" t="s">
        <v>668</v>
      </c>
      <c r="D47" s="10"/>
      <c r="E47" s="10"/>
      <c r="F47" s="11"/>
    </row>
    <row r="49" spans="1:2" s="3" customFormat="1" ht="16.05" customHeight="1" x14ac:dyDescent="0.2">
      <c r="A49" s="3" t="s">
        <v>131</v>
      </c>
    </row>
    <row r="50" spans="1:2" s="6" customFormat="1" ht="16.05" customHeight="1" x14ac:dyDescent="0.25">
      <c r="A50" s="6" t="s">
        <v>123</v>
      </c>
      <c r="B50" s="6" t="s">
        <v>132</v>
      </c>
    </row>
    <row r="51" spans="1:2" ht="16.05" customHeight="1" x14ac:dyDescent="0.25">
      <c r="A51" s="4" t="s">
        <v>133</v>
      </c>
      <c r="B51" s="4" t="s">
        <v>134</v>
      </c>
    </row>
    <row r="52" spans="1:2" ht="16.05" customHeight="1" x14ac:dyDescent="0.25">
      <c r="A52" s="4" t="s">
        <v>135</v>
      </c>
      <c r="B52" s="4" t="s">
        <v>136</v>
      </c>
    </row>
    <row r="53" spans="1:2" ht="16.05" customHeight="1" x14ac:dyDescent="0.25">
      <c r="A53" s="4" t="s">
        <v>137</v>
      </c>
      <c r="B53" s="4" t="s">
        <v>138</v>
      </c>
    </row>
    <row r="54" spans="1:2" ht="16.05" customHeight="1" x14ac:dyDescent="0.25">
      <c r="A54" s="4" t="s">
        <v>649</v>
      </c>
      <c r="B54" s="4" t="s">
        <v>650</v>
      </c>
    </row>
    <row r="55" spans="1:2" ht="16.05" customHeight="1" x14ac:dyDescent="0.25">
      <c r="A55" s="4" t="s">
        <v>889</v>
      </c>
      <c r="B55" s="4" t="s">
        <v>890</v>
      </c>
    </row>
    <row r="56" spans="1:2" ht="16.05" customHeight="1" x14ac:dyDescent="0.25">
      <c r="A56" s="4" t="s">
        <v>891</v>
      </c>
      <c r="B56" s="4" t="s">
        <v>892</v>
      </c>
    </row>
    <row r="57" spans="1:2" ht="16.05" customHeight="1" x14ac:dyDescent="0.25">
      <c r="B57" s="37">
        <v>44197</v>
      </c>
    </row>
    <row r="58" spans="1:2" ht="16.05" customHeight="1" x14ac:dyDescent="0.25">
      <c r="B58" s="37">
        <v>44228</v>
      </c>
    </row>
    <row r="59" spans="1:2" ht="16.05" customHeight="1" x14ac:dyDescent="0.25">
      <c r="B59" s="37">
        <v>44256</v>
      </c>
    </row>
    <row r="60" spans="1:2" ht="16.05" customHeight="1" x14ac:dyDescent="0.25">
      <c r="B60" s="37">
        <v>44287</v>
      </c>
    </row>
    <row r="61" spans="1:2" ht="16.05" customHeight="1" x14ac:dyDescent="0.25">
      <c r="B61" s="37">
        <v>44317</v>
      </c>
    </row>
    <row r="62" spans="1:2" ht="16.05" customHeight="1" x14ac:dyDescent="0.25">
      <c r="B62" s="37">
        <v>44348</v>
      </c>
    </row>
    <row r="63" spans="1:2" ht="16.05" customHeight="1" x14ac:dyDescent="0.25">
      <c r="B63" s="37">
        <v>44378</v>
      </c>
    </row>
    <row r="64" spans="1:2" ht="16.05" customHeight="1" x14ac:dyDescent="0.25">
      <c r="B64" s="37">
        <v>44409</v>
      </c>
    </row>
    <row r="65" spans="2:2" ht="16.05" customHeight="1" x14ac:dyDescent="0.25">
      <c r="B65" s="37">
        <v>44440</v>
      </c>
    </row>
    <row r="66" spans="2:2" ht="16.05" customHeight="1" x14ac:dyDescent="0.25">
      <c r="B66" s="37">
        <v>44470</v>
      </c>
    </row>
    <row r="67" spans="2:2" ht="16.05" customHeight="1" x14ac:dyDescent="0.25">
      <c r="B67" s="37">
        <v>44501</v>
      </c>
    </row>
    <row r="68" spans="2:2" ht="16.05" customHeight="1" x14ac:dyDescent="0.25">
      <c r="B68" s="37">
        <v>44531</v>
      </c>
    </row>
  </sheetData>
  <sheetProtection algorithmName="SHA-512" hashValue="DJZGQN/vplBTMQQ2iSjWfee0Ax/s+z5iGt3LFBoUH7xdDn8sNYLf7F4nChRk4EfEj7NrLB6YhDnYRgYQZR3/ig==" saltValue="RCShuOkgfpJ9TZduVVlAJA==" spinCount="100000" sheet="1" objects="1" scenarios="1"/>
  <mergeCells count="1">
    <mergeCell ref="C5:D5"/>
  </mergeCells>
  <phoneticPr fontId="2" type="noConversion"/>
  <dataValidations count="3">
    <dataValidation type="list" allowBlank="1" showInputMessage="1" showErrorMessage="1" sqref="C20"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C26:C30 D24:D30" xr:uid="{00000000-0002-0000-0400-000001000000}">
      <formula1>0</formula1>
      <formula2>1</formula2>
    </dataValidation>
    <dataValidation type="list" allowBlank="1" showInputMessage="1" showErrorMessage="1" sqref="C31" xr:uid="{00000000-0002-0000-0400-000002000000}">
      <formula1>"Inclusive,Exclusive"</formula1>
    </dataValidation>
  </dataValidations>
  <pageMargins left="0.59055118110236227" right="0.59055118110236227" top="0.59055118110236227" bottom="0.59055118110236227" header="0.39370078740157483" footer="0.39370078740157483"/>
  <pageSetup paperSize="9" scale="74"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4" customWidth="1"/>
    <col min="2" max="2" width="45.77734375" style="4" customWidth="1"/>
    <col min="3" max="16384" width="9.109375" style="4"/>
  </cols>
  <sheetData>
    <row r="1" spans="1:2" ht="16.05" customHeight="1" x14ac:dyDescent="0.25">
      <c r="A1" s="348" t="s">
        <v>1032</v>
      </c>
    </row>
    <row r="2" spans="1:2" ht="16.05" customHeight="1" x14ac:dyDescent="0.25">
      <c r="A2" s="38" t="s">
        <v>294</v>
      </c>
    </row>
    <row r="3" spans="1:2" ht="16.05" customHeight="1" x14ac:dyDescent="0.25">
      <c r="A3" s="7" t="s">
        <v>1030</v>
      </c>
    </row>
    <row r="4" spans="1:2" ht="25.2" x14ac:dyDescent="0.25">
      <c r="A4" s="39" t="s">
        <v>325</v>
      </c>
      <c r="B4" s="40" t="s">
        <v>326</v>
      </c>
    </row>
    <row r="5" spans="1:2" ht="16.05" customHeight="1" x14ac:dyDescent="0.25">
      <c r="A5" s="4" t="s">
        <v>296</v>
      </c>
      <c r="B5" s="4" t="s">
        <v>166</v>
      </c>
    </row>
    <row r="6" spans="1:2" ht="16.05" customHeight="1" x14ac:dyDescent="0.25">
      <c r="A6" s="4" t="s">
        <v>297</v>
      </c>
      <c r="B6" s="4" t="s">
        <v>217</v>
      </c>
    </row>
    <row r="7" spans="1:2" ht="16.05" customHeight="1" x14ac:dyDescent="0.25">
      <c r="A7" s="4" t="s">
        <v>298</v>
      </c>
      <c r="B7" s="4" t="s">
        <v>167</v>
      </c>
    </row>
    <row r="8" spans="1:2" ht="16.05" customHeight="1" x14ac:dyDescent="0.25">
      <c r="A8" s="4" t="s">
        <v>299</v>
      </c>
      <c r="B8" s="4" t="s">
        <v>168</v>
      </c>
    </row>
    <row r="9" spans="1:2" ht="16.05" customHeight="1" x14ac:dyDescent="0.25">
      <c r="A9" s="4" t="s">
        <v>300</v>
      </c>
      <c r="B9" s="4" t="s">
        <v>95</v>
      </c>
    </row>
    <row r="10" spans="1:2" ht="16.05" customHeight="1" x14ac:dyDescent="0.25">
      <c r="A10" s="4" t="s">
        <v>301</v>
      </c>
      <c r="B10" s="4" t="s">
        <v>187</v>
      </c>
    </row>
    <row r="11" spans="1:2" ht="16.05" customHeight="1" x14ac:dyDescent="0.25">
      <c r="A11" s="4" t="s">
        <v>302</v>
      </c>
      <c r="B11" s="4" t="s">
        <v>190</v>
      </c>
    </row>
    <row r="12" spans="1:2" ht="16.05" customHeight="1" x14ac:dyDescent="0.25">
      <c r="A12" s="4" t="s">
        <v>303</v>
      </c>
      <c r="B12" s="4" t="s">
        <v>96</v>
      </c>
    </row>
    <row r="13" spans="1:2" ht="16.05" customHeight="1" x14ac:dyDescent="0.25">
      <c r="A13" s="4" t="s">
        <v>304</v>
      </c>
      <c r="B13" s="4" t="s">
        <v>201</v>
      </c>
    </row>
    <row r="14" spans="1:2" ht="16.05" customHeight="1" x14ac:dyDescent="0.25">
      <c r="A14" s="4" t="s">
        <v>305</v>
      </c>
      <c r="B14" s="4" t="s">
        <v>206</v>
      </c>
    </row>
    <row r="15" spans="1:2" ht="16.05" customHeight="1" x14ac:dyDescent="0.25">
      <c r="A15" s="4" t="s">
        <v>306</v>
      </c>
      <c r="B15" s="4" t="s">
        <v>371</v>
      </c>
    </row>
    <row r="16" spans="1:2" ht="16.05" customHeight="1" x14ac:dyDescent="0.25">
      <c r="A16" s="4" t="s">
        <v>307</v>
      </c>
      <c r="B16" s="4" t="s">
        <v>357</v>
      </c>
    </row>
    <row r="17" spans="1:2" ht="16.05" customHeight="1" x14ac:dyDescent="0.25">
      <c r="A17" s="4" t="s">
        <v>308</v>
      </c>
      <c r="B17" s="4" t="s">
        <v>50</v>
      </c>
    </row>
    <row r="18" spans="1:2" ht="16.05" customHeight="1" x14ac:dyDescent="0.25">
      <c r="A18" s="4" t="s">
        <v>309</v>
      </c>
      <c r="B18" s="4" t="s">
        <v>78</v>
      </c>
    </row>
    <row r="19" spans="1:2" ht="16.05" customHeight="1" x14ac:dyDescent="0.25">
      <c r="A19" s="4" t="s">
        <v>310</v>
      </c>
      <c r="B19" s="4" t="s">
        <v>97</v>
      </c>
    </row>
    <row r="20" spans="1:2" ht="16.05" customHeight="1" x14ac:dyDescent="0.25">
      <c r="A20" s="4" t="s">
        <v>373</v>
      </c>
      <c r="B20" s="4" t="s">
        <v>197</v>
      </c>
    </row>
    <row r="21" spans="1:2" ht="16.05" customHeight="1" x14ac:dyDescent="0.25">
      <c r="A21" s="4" t="s">
        <v>316</v>
      </c>
      <c r="B21" s="4" t="s">
        <v>713</v>
      </c>
    </row>
    <row r="22" spans="1:2" ht="16.05" customHeight="1" x14ac:dyDescent="0.25">
      <c r="A22" s="4" t="s">
        <v>714</v>
      </c>
      <c r="B22" s="4" t="s">
        <v>715</v>
      </c>
    </row>
    <row r="23" spans="1:2" ht="16.05" customHeight="1" x14ac:dyDescent="0.25">
      <c r="A23" s="4" t="s">
        <v>317</v>
      </c>
      <c r="B23" s="4" t="s">
        <v>311</v>
      </c>
    </row>
    <row r="24" spans="1:2" ht="16.05" customHeight="1" x14ac:dyDescent="0.25">
      <c r="A24" s="4" t="s">
        <v>318</v>
      </c>
      <c r="B24" s="4" t="s">
        <v>312</v>
      </c>
    </row>
    <row r="25" spans="1:2" ht="16.05" customHeight="1" x14ac:dyDescent="0.25">
      <c r="A25" s="4" t="s">
        <v>319</v>
      </c>
      <c r="B25" s="4" t="s">
        <v>313</v>
      </c>
    </row>
    <row r="26" spans="1:2" ht="16.05" customHeight="1" x14ac:dyDescent="0.25">
      <c r="A26" s="4" t="s">
        <v>320</v>
      </c>
      <c r="B26" s="4" t="s">
        <v>76</v>
      </c>
    </row>
    <row r="27" spans="1:2" ht="16.05" customHeight="1" x14ac:dyDescent="0.25">
      <c r="A27" s="4" t="s">
        <v>321</v>
      </c>
      <c r="B27" s="4" t="s">
        <v>314</v>
      </c>
    </row>
    <row r="28" spans="1:2" ht="16.05" customHeight="1" x14ac:dyDescent="0.25">
      <c r="A28" s="4" t="s">
        <v>322</v>
      </c>
      <c r="B28" s="4" t="s">
        <v>88</v>
      </c>
    </row>
    <row r="29" spans="1:2" ht="16.05" customHeight="1" x14ac:dyDescent="0.25">
      <c r="A29" s="4" t="s">
        <v>323</v>
      </c>
      <c r="B29" s="4" t="s">
        <v>58</v>
      </c>
    </row>
    <row r="30" spans="1:2" ht="16.05" customHeight="1" x14ac:dyDescent="0.25">
      <c r="A30" s="4" t="s">
        <v>324</v>
      </c>
      <c r="B30" s="4" t="s">
        <v>315</v>
      </c>
    </row>
    <row r="32" spans="1:2" s="3" customFormat="1" ht="16.05" customHeight="1" x14ac:dyDescent="0.2">
      <c r="A32" s="3" t="s">
        <v>94</v>
      </c>
    </row>
    <row r="33" spans="1:2" ht="16.05" customHeight="1" x14ac:dyDescent="0.25">
      <c r="A33" s="4" t="s">
        <v>327</v>
      </c>
      <c r="B33" s="4" t="s">
        <v>122</v>
      </c>
    </row>
    <row r="34" spans="1:2" ht="16.05" customHeight="1" x14ac:dyDescent="0.25">
      <c r="A34" s="4" t="s">
        <v>729</v>
      </c>
      <c r="B34" s="4" t="s">
        <v>712</v>
      </c>
    </row>
    <row r="35" spans="1:2" ht="16.05" customHeight="1" x14ac:dyDescent="0.25">
      <c r="A35" s="4" t="s">
        <v>331</v>
      </c>
      <c r="B35" s="4" t="s">
        <v>99</v>
      </c>
    </row>
    <row r="36" spans="1:2" ht="16.05" customHeight="1" x14ac:dyDescent="0.25">
      <c r="A36" s="4" t="s">
        <v>332</v>
      </c>
      <c r="B36" s="4" t="s">
        <v>100</v>
      </c>
    </row>
    <row r="37" spans="1:2" ht="16.05" customHeight="1" x14ac:dyDescent="0.25">
      <c r="A37" s="4" t="s">
        <v>333</v>
      </c>
      <c r="B37" s="4" t="s">
        <v>328</v>
      </c>
    </row>
    <row r="38" spans="1:2" ht="16.05" customHeight="1" x14ac:dyDescent="0.25">
      <c r="A38" s="4" t="s">
        <v>334</v>
      </c>
      <c r="B38" s="4" t="s">
        <v>329</v>
      </c>
    </row>
  </sheetData>
  <sheetProtection algorithmName="SHA-512" hashValue="GNbq19BKOSyqARt3JEQ0e5stNvyh6tOhiGrpkdVToyD8sdMBFdxcO1w1IMhA5Aeph0wArhq8a1dXehc2ZMN3Xg==" saltValue="u+/VHM5ltS1Rjprrd5nKAQ=="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61" customWidth="1"/>
    <col min="2" max="2" width="45.77734375" style="4" customWidth="1"/>
    <col min="3" max="3" width="18.6640625" style="42" customWidth="1"/>
    <col min="4" max="4" width="5.6640625" style="4" customWidth="1"/>
    <col min="5" max="5" width="18.6640625" style="42" customWidth="1"/>
    <col min="6" max="6" width="17.6640625" style="42" customWidth="1"/>
    <col min="7" max="7" width="18.6640625" style="42" customWidth="1"/>
    <col min="8" max="8" width="10.6640625" style="43" customWidth="1"/>
    <col min="9" max="16" width="15.6640625" style="4" customWidth="1"/>
    <col min="17" max="16384" width="9.109375" style="4"/>
  </cols>
  <sheetData>
    <row r="1" spans="1:11" ht="16.05" customHeight="1" x14ac:dyDescent="0.25">
      <c r="A1" s="348" t="s">
        <v>1032</v>
      </c>
      <c r="C1" s="41"/>
    </row>
    <row r="2" spans="1:11" ht="16.05" customHeight="1" x14ac:dyDescent="0.25">
      <c r="A2" s="38" t="s">
        <v>382</v>
      </c>
      <c r="C2" s="44"/>
      <c r="D2" s="7"/>
      <c r="E2" s="45">
        <v>44012</v>
      </c>
      <c r="F2" s="44"/>
      <c r="G2" s="45">
        <v>44012</v>
      </c>
      <c r="H2" s="46"/>
    </row>
    <row r="3" spans="1:11" s="47" customFormat="1" ht="16.05" customHeight="1" x14ac:dyDescent="0.25">
      <c r="A3" s="7" t="s">
        <v>1030</v>
      </c>
      <c r="C3" s="48">
        <v>44012</v>
      </c>
      <c r="E3" s="48">
        <v>44012</v>
      </c>
      <c r="F3" s="49"/>
      <c r="G3" s="50">
        <v>44377</v>
      </c>
      <c r="H3" s="51"/>
    </row>
    <row r="4" spans="1:11" s="2" customFormat="1" ht="25.2" x14ac:dyDescent="0.25">
      <c r="A4" s="39" t="s">
        <v>207</v>
      </c>
      <c r="B4" s="40" t="s">
        <v>208</v>
      </c>
      <c r="C4" s="52" t="s">
        <v>211</v>
      </c>
      <c r="E4" s="53" t="s">
        <v>209</v>
      </c>
      <c r="F4" s="53" t="s">
        <v>212</v>
      </c>
      <c r="G4" s="53" t="s">
        <v>210</v>
      </c>
      <c r="H4" s="53" t="s">
        <v>379</v>
      </c>
      <c r="I4" s="54"/>
    </row>
    <row r="5" spans="1:11" ht="16.05" customHeight="1" x14ac:dyDescent="0.25">
      <c r="A5" s="55" t="s">
        <v>218</v>
      </c>
      <c r="B5" s="56" t="s">
        <v>169</v>
      </c>
      <c r="C5" s="57">
        <v>0</v>
      </c>
      <c r="E5" s="42">
        <v>0</v>
      </c>
      <c r="F5" s="42">
        <v>0</v>
      </c>
      <c r="G5" s="42">
        <v>0</v>
      </c>
      <c r="H5" s="43" t="s">
        <v>1080</v>
      </c>
      <c r="K5" s="58"/>
    </row>
    <row r="6" spans="1:11" ht="16.05" customHeight="1" x14ac:dyDescent="0.25">
      <c r="A6" s="55" t="s">
        <v>219</v>
      </c>
      <c r="B6" s="56" t="s">
        <v>170</v>
      </c>
      <c r="C6" s="57">
        <v>0</v>
      </c>
      <c r="E6" s="42">
        <v>0</v>
      </c>
      <c r="F6" s="42">
        <v>0</v>
      </c>
      <c r="G6" s="42">
        <v>0</v>
      </c>
      <c r="H6" s="43" t="s">
        <v>1080</v>
      </c>
      <c r="K6" s="58"/>
    </row>
    <row r="7" spans="1:11" ht="16.05" customHeight="1" x14ac:dyDescent="0.25">
      <c r="A7" s="55" t="s">
        <v>220</v>
      </c>
      <c r="B7" s="56" t="s">
        <v>171</v>
      </c>
      <c r="C7" s="57">
        <v>120500</v>
      </c>
      <c r="E7" s="42">
        <v>120500</v>
      </c>
      <c r="F7" s="42">
        <v>16152.272727272735</v>
      </c>
      <c r="G7" s="42">
        <v>136652.27272727274</v>
      </c>
      <c r="H7" s="43" t="s">
        <v>1080</v>
      </c>
      <c r="K7" s="58"/>
    </row>
    <row r="8" spans="1:11" ht="16.05" customHeight="1" x14ac:dyDescent="0.25">
      <c r="A8" s="55" t="s">
        <v>221</v>
      </c>
      <c r="B8" s="56" t="s">
        <v>172</v>
      </c>
      <c r="C8" s="57">
        <v>63250</v>
      </c>
      <c r="E8" s="42">
        <v>63250</v>
      </c>
      <c r="F8" s="42">
        <v>10663.636363636368</v>
      </c>
      <c r="G8" s="42">
        <v>73913.636363636368</v>
      </c>
      <c r="H8" s="43" t="s">
        <v>1080</v>
      </c>
      <c r="K8" s="58"/>
    </row>
    <row r="9" spans="1:11" ht="16.05" customHeight="1" x14ac:dyDescent="0.25">
      <c r="A9" s="55" t="s">
        <v>222</v>
      </c>
      <c r="B9" s="56" t="s">
        <v>173</v>
      </c>
      <c r="C9" s="57">
        <v>0</v>
      </c>
      <c r="E9" s="42">
        <v>0</v>
      </c>
      <c r="F9" s="42">
        <v>0</v>
      </c>
      <c r="G9" s="42">
        <v>0</v>
      </c>
      <c r="H9" s="43" t="s">
        <v>1080</v>
      </c>
      <c r="K9" s="58"/>
    </row>
    <row r="10" spans="1:11" ht="16.05" customHeight="1" x14ac:dyDescent="0.25">
      <c r="A10" s="55" t="s">
        <v>223</v>
      </c>
      <c r="B10" s="56" t="s">
        <v>174</v>
      </c>
      <c r="C10" s="57">
        <v>0</v>
      </c>
      <c r="E10" s="42">
        <v>0</v>
      </c>
      <c r="F10" s="42">
        <v>0</v>
      </c>
      <c r="G10" s="42">
        <v>0</v>
      </c>
      <c r="H10" s="43" t="s">
        <v>1080</v>
      </c>
      <c r="K10" s="58"/>
    </row>
    <row r="11" spans="1:11" ht="16.05" customHeight="1" x14ac:dyDescent="0.25">
      <c r="A11" s="55" t="s">
        <v>224</v>
      </c>
      <c r="B11" s="56" t="s">
        <v>175</v>
      </c>
      <c r="C11" s="59">
        <v>0</v>
      </c>
      <c r="E11" s="42">
        <v>0</v>
      </c>
      <c r="F11" s="42">
        <v>0</v>
      </c>
      <c r="G11" s="42">
        <v>0</v>
      </c>
      <c r="H11" s="43" t="s">
        <v>1080</v>
      </c>
      <c r="K11" s="60"/>
    </row>
    <row r="12" spans="1:11" ht="16.05" customHeight="1" x14ac:dyDescent="0.25">
      <c r="A12" s="55" t="s">
        <v>225</v>
      </c>
      <c r="B12" s="56" t="s">
        <v>176</v>
      </c>
      <c r="C12" s="59">
        <v>0</v>
      </c>
      <c r="E12" s="42">
        <v>0</v>
      </c>
      <c r="F12" s="42">
        <v>0</v>
      </c>
      <c r="G12" s="42">
        <v>0</v>
      </c>
      <c r="H12" s="43" t="s">
        <v>1080</v>
      </c>
      <c r="K12" s="60"/>
    </row>
    <row r="13" spans="1:11" ht="16.05" customHeight="1" x14ac:dyDescent="0.25">
      <c r="A13" s="55" t="s">
        <v>226</v>
      </c>
      <c r="B13" s="56" t="s">
        <v>177</v>
      </c>
      <c r="C13" s="59">
        <v>-22000</v>
      </c>
      <c r="E13" s="42">
        <v>-22000</v>
      </c>
      <c r="F13" s="42">
        <v>-18232</v>
      </c>
      <c r="G13" s="42">
        <v>-40232</v>
      </c>
      <c r="H13" s="43" t="s">
        <v>1080</v>
      </c>
      <c r="K13" s="60"/>
    </row>
    <row r="14" spans="1:11" ht="16.05" customHeight="1" x14ac:dyDescent="0.25">
      <c r="A14" s="55" t="s">
        <v>227</v>
      </c>
      <c r="B14" s="56" t="s">
        <v>178</v>
      </c>
      <c r="C14" s="59">
        <v>-12500</v>
      </c>
      <c r="E14" s="42">
        <v>-12500</v>
      </c>
      <c r="F14" s="42">
        <v>-12190</v>
      </c>
      <c r="G14" s="42">
        <v>-24690</v>
      </c>
      <c r="H14" s="43" t="s">
        <v>1080</v>
      </c>
      <c r="K14" s="60"/>
    </row>
    <row r="15" spans="1:11" ht="16.05" customHeight="1" x14ac:dyDescent="0.25">
      <c r="A15" s="55" t="s">
        <v>228</v>
      </c>
      <c r="B15" s="56" t="s">
        <v>179</v>
      </c>
      <c r="C15" s="59">
        <v>0</v>
      </c>
      <c r="E15" s="42">
        <v>0</v>
      </c>
      <c r="F15" s="42">
        <v>0</v>
      </c>
      <c r="G15" s="42">
        <v>0</v>
      </c>
      <c r="H15" s="43" t="s">
        <v>1080</v>
      </c>
      <c r="K15" s="60"/>
    </row>
    <row r="16" spans="1:11" ht="16.05" customHeight="1" x14ac:dyDescent="0.25">
      <c r="A16" s="55" t="s">
        <v>229</v>
      </c>
      <c r="B16" s="56" t="s">
        <v>180</v>
      </c>
      <c r="C16" s="59">
        <v>0</v>
      </c>
      <c r="E16" s="42">
        <v>0</v>
      </c>
      <c r="F16" s="42">
        <v>0</v>
      </c>
      <c r="G16" s="42">
        <v>0</v>
      </c>
      <c r="H16" s="43" t="s">
        <v>1080</v>
      </c>
      <c r="K16" s="60"/>
    </row>
    <row r="17" spans="1:11" ht="16.05" customHeight="1" x14ac:dyDescent="0.25">
      <c r="A17" s="55" t="s">
        <v>232</v>
      </c>
      <c r="B17" s="56" t="s">
        <v>181</v>
      </c>
      <c r="C17" s="59">
        <v>0</v>
      </c>
      <c r="E17" s="42">
        <v>0</v>
      </c>
      <c r="F17" s="42">
        <v>0</v>
      </c>
      <c r="G17" s="42">
        <v>0</v>
      </c>
      <c r="H17" s="43" t="s">
        <v>1080</v>
      </c>
      <c r="K17" s="60"/>
    </row>
    <row r="18" spans="1:11" ht="16.05" customHeight="1" x14ac:dyDescent="0.25">
      <c r="A18" s="55" t="s">
        <v>233</v>
      </c>
      <c r="B18" s="56" t="s">
        <v>182</v>
      </c>
      <c r="C18" s="59">
        <v>0</v>
      </c>
      <c r="E18" s="42">
        <v>0</v>
      </c>
      <c r="F18" s="42">
        <v>0</v>
      </c>
      <c r="G18" s="42">
        <v>0</v>
      </c>
      <c r="H18" s="43" t="s">
        <v>1080</v>
      </c>
      <c r="K18" s="60"/>
    </row>
    <row r="19" spans="1:11" ht="16.05" customHeight="1" x14ac:dyDescent="0.25">
      <c r="A19" s="55" t="s">
        <v>234</v>
      </c>
      <c r="B19" s="56" t="s">
        <v>183</v>
      </c>
      <c r="C19" s="59">
        <v>0</v>
      </c>
      <c r="E19" s="42">
        <v>0</v>
      </c>
      <c r="F19" s="42">
        <v>0</v>
      </c>
      <c r="G19" s="42">
        <v>0</v>
      </c>
      <c r="H19" s="43" t="s">
        <v>1080</v>
      </c>
      <c r="K19" s="60"/>
    </row>
    <row r="20" spans="1:11" ht="16.05" customHeight="1" x14ac:dyDescent="0.25">
      <c r="A20" s="55" t="s">
        <v>235</v>
      </c>
      <c r="B20" s="56" t="s">
        <v>184</v>
      </c>
      <c r="C20" s="59">
        <v>0</v>
      </c>
      <c r="E20" s="42">
        <v>0</v>
      </c>
      <c r="F20" s="42">
        <v>0</v>
      </c>
      <c r="G20" s="42">
        <v>0</v>
      </c>
      <c r="H20" s="43" t="s">
        <v>1080</v>
      </c>
      <c r="K20" s="60"/>
    </row>
    <row r="21" spans="1:11" ht="16.05" customHeight="1" x14ac:dyDescent="0.25">
      <c r="A21" s="55" t="s">
        <v>236</v>
      </c>
      <c r="B21" s="56" t="s">
        <v>185</v>
      </c>
      <c r="C21" s="59">
        <v>0</v>
      </c>
      <c r="E21" s="42">
        <v>0</v>
      </c>
      <c r="F21" s="42">
        <v>0</v>
      </c>
      <c r="G21" s="42">
        <v>0</v>
      </c>
      <c r="H21" s="43" t="s">
        <v>1080</v>
      </c>
      <c r="K21" s="60"/>
    </row>
    <row r="22" spans="1:11" ht="16.05" customHeight="1" x14ac:dyDescent="0.25">
      <c r="A22" s="55" t="s">
        <v>237</v>
      </c>
      <c r="B22" s="56" t="s">
        <v>186</v>
      </c>
      <c r="C22" s="59">
        <v>0</v>
      </c>
      <c r="E22" s="42">
        <v>0</v>
      </c>
      <c r="F22" s="42">
        <v>0</v>
      </c>
      <c r="G22" s="42">
        <v>0</v>
      </c>
      <c r="H22" s="43" t="s">
        <v>1080</v>
      </c>
      <c r="K22" s="60"/>
    </row>
    <row r="23" spans="1:11" ht="16.05" customHeight="1" x14ac:dyDescent="0.25">
      <c r="A23" s="55" t="s">
        <v>238</v>
      </c>
      <c r="B23" s="56" t="s">
        <v>95</v>
      </c>
      <c r="C23" s="59">
        <v>150000</v>
      </c>
      <c r="E23" s="42">
        <v>150000</v>
      </c>
      <c r="F23" s="42">
        <v>30750</v>
      </c>
      <c r="G23" s="42">
        <v>180750</v>
      </c>
      <c r="H23" s="43" t="s">
        <v>1080</v>
      </c>
      <c r="K23" s="60"/>
    </row>
    <row r="24" spans="1:11" ht="16.05" customHeight="1" x14ac:dyDescent="0.25">
      <c r="A24" s="55" t="s">
        <v>239</v>
      </c>
      <c r="B24" s="56" t="s">
        <v>187</v>
      </c>
      <c r="C24" s="59">
        <v>12000</v>
      </c>
      <c r="E24" s="42">
        <v>12000</v>
      </c>
      <c r="F24" s="42">
        <v>-12000</v>
      </c>
      <c r="G24" s="42">
        <v>0</v>
      </c>
      <c r="H24" s="43" t="s">
        <v>1080</v>
      </c>
      <c r="K24" s="60"/>
    </row>
    <row r="25" spans="1:11" ht="16.05" customHeight="1" x14ac:dyDescent="0.25">
      <c r="A25" s="55" t="s">
        <v>250</v>
      </c>
      <c r="B25" s="56" t="s">
        <v>190</v>
      </c>
      <c r="C25" s="59">
        <v>0</v>
      </c>
      <c r="E25" s="42">
        <v>0</v>
      </c>
      <c r="F25" s="42">
        <v>0</v>
      </c>
      <c r="G25" s="42">
        <v>0</v>
      </c>
      <c r="H25" s="43" t="s">
        <v>1080</v>
      </c>
      <c r="K25" s="60"/>
    </row>
    <row r="26" spans="1:11" ht="16.05" customHeight="1" x14ac:dyDescent="0.25">
      <c r="A26" s="55" t="s">
        <v>251</v>
      </c>
      <c r="B26" s="56" t="s">
        <v>139</v>
      </c>
      <c r="C26" s="59">
        <v>0</v>
      </c>
      <c r="E26" s="42">
        <v>0</v>
      </c>
      <c r="F26" s="42">
        <v>0</v>
      </c>
      <c r="G26" s="42">
        <v>0</v>
      </c>
      <c r="H26" s="43" t="s">
        <v>1080</v>
      </c>
      <c r="I26" s="60"/>
      <c r="J26" s="60"/>
      <c r="K26" s="60"/>
    </row>
    <row r="27" spans="1:11" ht="16.05" customHeight="1" x14ac:dyDescent="0.25">
      <c r="A27" s="55" t="s">
        <v>245</v>
      </c>
      <c r="B27" s="56" t="s">
        <v>96</v>
      </c>
      <c r="C27" s="59">
        <v>0</v>
      </c>
      <c r="E27" s="42">
        <v>0</v>
      </c>
      <c r="F27" s="42">
        <v>0</v>
      </c>
      <c r="G27" s="42">
        <v>0</v>
      </c>
      <c r="H27" s="43" t="s">
        <v>1080</v>
      </c>
      <c r="K27" s="60"/>
    </row>
    <row r="28" spans="1:11" ht="16.05" customHeight="1" x14ac:dyDescent="0.25">
      <c r="A28" s="55" t="s">
        <v>246</v>
      </c>
      <c r="B28" s="56" t="s">
        <v>189</v>
      </c>
      <c r="C28" s="59">
        <v>15000</v>
      </c>
      <c r="E28" s="42">
        <v>15000</v>
      </c>
      <c r="F28" s="42">
        <v>-15000</v>
      </c>
      <c r="G28" s="42">
        <v>0</v>
      </c>
      <c r="H28" s="43" t="s">
        <v>1080</v>
      </c>
      <c r="K28" s="60"/>
    </row>
    <row r="29" spans="1:11" ht="16.05" customHeight="1" x14ac:dyDescent="0.25">
      <c r="A29" s="55" t="s">
        <v>253</v>
      </c>
      <c r="B29" s="56" t="s">
        <v>201</v>
      </c>
      <c r="C29" s="59">
        <v>0</v>
      </c>
      <c r="E29" s="42">
        <v>0</v>
      </c>
      <c r="F29" s="42">
        <v>0</v>
      </c>
      <c r="G29" s="42">
        <v>0</v>
      </c>
      <c r="H29" s="43" t="s">
        <v>1080</v>
      </c>
      <c r="K29" s="60"/>
    </row>
    <row r="30" spans="1:11" ht="16.05" customHeight="1" x14ac:dyDescent="0.25">
      <c r="A30" s="55" t="s">
        <v>254</v>
      </c>
      <c r="B30" s="56" t="s">
        <v>204</v>
      </c>
      <c r="C30" s="59">
        <v>0</v>
      </c>
      <c r="E30" s="42">
        <v>0</v>
      </c>
      <c r="F30" s="42">
        <v>0</v>
      </c>
      <c r="G30" s="42">
        <v>0</v>
      </c>
      <c r="H30" s="43" t="s">
        <v>1080</v>
      </c>
      <c r="K30" s="60"/>
    </row>
    <row r="31" spans="1:11" ht="16.05" customHeight="1" x14ac:dyDescent="0.25">
      <c r="A31" s="55" t="s">
        <v>255</v>
      </c>
      <c r="B31" s="56" t="s">
        <v>205</v>
      </c>
      <c r="C31" s="59">
        <v>0</v>
      </c>
      <c r="E31" s="42">
        <v>0</v>
      </c>
      <c r="F31" s="42">
        <v>0</v>
      </c>
      <c r="G31" s="42">
        <v>0</v>
      </c>
      <c r="H31" s="43" t="s">
        <v>1080</v>
      </c>
      <c r="K31" s="60"/>
    </row>
    <row r="32" spans="1:11" ht="16.05" customHeight="1" x14ac:dyDescent="0.25">
      <c r="A32" s="55" t="s">
        <v>257</v>
      </c>
      <c r="B32" s="56" t="s">
        <v>206</v>
      </c>
      <c r="C32" s="59">
        <v>0</v>
      </c>
      <c r="E32" s="42">
        <v>0</v>
      </c>
      <c r="F32" s="42">
        <v>-78500</v>
      </c>
      <c r="G32" s="42">
        <v>-78500</v>
      </c>
      <c r="H32" s="43" t="s">
        <v>1080</v>
      </c>
      <c r="K32" s="60"/>
    </row>
    <row r="33" spans="1:11" ht="16.05" customHeight="1" x14ac:dyDescent="0.25">
      <c r="A33" s="55" t="s">
        <v>374</v>
      </c>
      <c r="B33" s="56" t="s">
        <v>202</v>
      </c>
      <c r="C33" s="59">
        <v>0</v>
      </c>
      <c r="E33" s="42">
        <v>0</v>
      </c>
      <c r="F33" s="42">
        <v>-28581</v>
      </c>
      <c r="G33" s="42">
        <v>-28581</v>
      </c>
      <c r="H33" s="43" t="s">
        <v>1080</v>
      </c>
      <c r="K33" s="60"/>
    </row>
    <row r="34" spans="1:11" ht="16.05" customHeight="1" x14ac:dyDescent="0.25">
      <c r="A34" s="55" t="s">
        <v>375</v>
      </c>
      <c r="B34" s="56" t="s">
        <v>203</v>
      </c>
      <c r="C34" s="59">
        <v>0</v>
      </c>
      <c r="E34" s="42">
        <v>0</v>
      </c>
      <c r="F34" s="42">
        <v>0</v>
      </c>
      <c r="G34" s="42">
        <v>0</v>
      </c>
      <c r="H34" s="43" t="s">
        <v>1080</v>
      </c>
      <c r="K34" s="60"/>
    </row>
    <row r="35" spans="1:11" ht="16.05" customHeight="1" x14ac:dyDescent="0.25">
      <c r="A35" s="55" t="s">
        <v>260</v>
      </c>
      <c r="B35" s="56" t="s">
        <v>93</v>
      </c>
      <c r="C35" s="59">
        <v>-30240</v>
      </c>
      <c r="E35" s="42">
        <v>-30240</v>
      </c>
      <c r="F35" s="42">
        <v>-8445.9509090908396</v>
      </c>
      <c r="G35" s="42">
        <v>-38685.95090909084</v>
      </c>
      <c r="H35" s="43" t="s">
        <v>1080</v>
      </c>
    </row>
    <row r="36" spans="1:11" ht="16.05" customHeight="1" x14ac:dyDescent="0.25">
      <c r="A36" s="55" t="s">
        <v>376</v>
      </c>
      <c r="B36" s="56" t="s">
        <v>199</v>
      </c>
      <c r="C36" s="59">
        <v>-200000</v>
      </c>
      <c r="E36" s="42">
        <v>-200000</v>
      </c>
      <c r="F36" s="42">
        <v>-16249.609999999986</v>
      </c>
      <c r="G36" s="42">
        <v>-216249.61</v>
      </c>
      <c r="H36" s="43" t="s">
        <v>1080</v>
      </c>
    </row>
    <row r="37" spans="1:11" ht="16.05" customHeight="1" x14ac:dyDescent="0.25">
      <c r="A37" s="55" t="s">
        <v>295</v>
      </c>
      <c r="B37" s="56" t="s">
        <v>97</v>
      </c>
      <c r="C37" s="59">
        <v>0</v>
      </c>
      <c r="E37" s="42">
        <v>0</v>
      </c>
      <c r="F37" s="42">
        <v>0</v>
      </c>
      <c r="G37" s="42">
        <v>0</v>
      </c>
      <c r="H37" s="43" t="s">
        <v>1080</v>
      </c>
    </row>
    <row r="38" spans="1:11" ht="16.05" customHeight="1" x14ac:dyDescent="0.25">
      <c r="A38" s="55" t="s">
        <v>372</v>
      </c>
      <c r="B38" s="56" t="s">
        <v>197</v>
      </c>
      <c r="C38" s="59">
        <v>-100</v>
      </c>
      <c r="E38" s="42">
        <v>-100</v>
      </c>
      <c r="F38" s="42">
        <v>0</v>
      </c>
      <c r="G38" s="42">
        <v>-100</v>
      </c>
      <c r="H38" s="43" t="s">
        <v>1080</v>
      </c>
    </row>
    <row r="39" spans="1:11" ht="16.05" customHeight="1" x14ac:dyDescent="0.25">
      <c r="A39" s="61" t="s">
        <v>293</v>
      </c>
      <c r="B39" s="4" t="s">
        <v>864</v>
      </c>
      <c r="E39" s="42">
        <v>0</v>
      </c>
      <c r="F39" s="42">
        <v>-2370245.0000000005</v>
      </c>
      <c r="G39" s="42">
        <v>-2370245.0000000005</v>
      </c>
      <c r="H39" s="43" t="s">
        <v>1081</v>
      </c>
    </row>
    <row r="40" spans="1:11" ht="16.05" customHeight="1" x14ac:dyDescent="0.25">
      <c r="A40" s="61" t="s">
        <v>292</v>
      </c>
      <c r="B40" s="4" t="s">
        <v>865</v>
      </c>
      <c r="E40" s="42">
        <v>0</v>
      </c>
      <c r="F40" s="42">
        <v>-1541377.5</v>
      </c>
      <c r="G40" s="42">
        <v>-1541377.5</v>
      </c>
      <c r="H40" s="43" t="s">
        <v>1081</v>
      </c>
    </row>
    <row r="41" spans="1:11" ht="16.05" customHeight="1" x14ac:dyDescent="0.25">
      <c r="A41" s="61" t="s">
        <v>716</v>
      </c>
      <c r="B41" s="4" t="s">
        <v>866</v>
      </c>
      <c r="E41" s="42">
        <v>0</v>
      </c>
      <c r="F41" s="42">
        <v>1164814.4521162009</v>
      </c>
      <c r="G41" s="42">
        <v>1164814.4521162009</v>
      </c>
      <c r="H41" s="43" t="s">
        <v>1081</v>
      </c>
    </row>
    <row r="42" spans="1:11" ht="16.05" customHeight="1" x14ac:dyDescent="0.25">
      <c r="A42" s="61" t="s">
        <v>717</v>
      </c>
      <c r="B42" s="4" t="s">
        <v>867</v>
      </c>
      <c r="E42" s="42">
        <v>0</v>
      </c>
      <c r="F42" s="42">
        <v>731735.65314548905</v>
      </c>
      <c r="G42" s="42">
        <v>731735.65314548905</v>
      </c>
      <c r="H42" s="43" t="s">
        <v>1081</v>
      </c>
    </row>
    <row r="43" spans="1:11" ht="16.05" customHeight="1" x14ac:dyDescent="0.25">
      <c r="A43" s="61" t="s">
        <v>808</v>
      </c>
      <c r="B43" s="4" t="s">
        <v>809</v>
      </c>
      <c r="E43" s="42">
        <v>0</v>
      </c>
      <c r="F43" s="42">
        <v>0</v>
      </c>
      <c r="G43" s="42">
        <v>0</v>
      </c>
      <c r="H43" s="43" t="s">
        <v>1081</v>
      </c>
    </row>
    <row r="44" spans="1:11" ht="16.05" customHeight="1" x14ac:dyDescent="0.25">
      <c r="A44" s="61" t="s">
        <v>265</v>
      </c>
      <c r="B44" s="4" t="s">
        <v>71</v>
      </c>
      <c r="E44" s="42">
        <v>0</v>
      </c>
      <c r="F44" s="42">
        <v>25072.727272727279</v>
      </c>
      <c r="G44" s="42">
        <v>25072.727272727279</v>
      </c>
      <c r="H44" s="43" t="s">
        <v>1081</v>
      </c>
    </row>
    <row r="45" spans="1:11" ht="16.05" customHeight="1" x14ac:dyDescent="0.25">
      <c r="A45" s="61" t="s">
        <v>266</v>
      </c>
      <c r="B45" s="4" t="s">
        <v>106</v>
      </c>
      <c r="E45" s="42">
        <v>0</v>
      </c>
      <c r="F45" s="42">
        <v>143643</v>
      </c>
      <c r="G45" s="42">
        <v>143643</v>
      </c>
      <c r="H45" s="43" t="s">
        <v>1081</v>
      </c>
    </row>
    <row r="46" spans="1:11" ht="16.05" customHeight="1" x14ac:dyDescent="0.25">
      <c r="A46" s="61" t="s">
        <v>267</v>
      </c>
      <c r="B46" s="4" t="s">
        <v>59</v>
      </c>
      <c r="E46" s="42">
        <v>0</v>
      </c>
      <c r="F46" s="42">
        <v>1232.9090909090912</v>
      </c>
      <c r="G46" s="42">
        <v>1232.9090909090912</v>
      </c>
      <c r="H46" s="43" t="s">
        <v>1081</v>
      </c>
    </row>
    <row r="47" spans="1:11" ht="16.05" customHeight="1" x14ac:dyDescent="0.25">
      <c r="A47" s="61" t="s">
        <v>268</v>
      </c>
      <c r="B47" s="4" t="s">
        <v>73</v>
      </c>
      <c r="E47" s="42">
        <v>0</v>
      </c>
      <c r="F47" s="42">
        <v>29115.909090909088</v>
      </c>
      <c r="G47" s="42">
        <v>29115.909090909088</v>
      </c>
      <c r="H47" s="43" t="s">
        <v>1081</v>
      </c>
    </row>
    <row r="48" spans="1:11" ht="16.05" customHeight="1" x14ac:dyDescent="0.25">
      <c r="A48" s="61" t="s">
        <v>269</v>
      </c>
      <c r="B48" s="4" t="s">
        <v>60</v>
      </c>
      <c r="E48" s="42">
        <v>0</v>
      </c>
      <c r="F48" s="42">
        <v>3634.545454545455</v>
      </c>
      <c r="G48" s="42">
        <v>3634.545454545455</v>
      </c>
      <c r="H48" s="43" t="s">
        <v>1081</v>
      </c>
    </row>
    <row r="49" spans="1:8" ht="16.05" customHeight="1" x14ac:dyDescent="0.25">
      <c r="A49" s="61" t="s">
        <v>270</v>
      </c>
      <c r="B49" s="4" t="s">
        <v>75</v>
      </c>
      <c r="E49" s="42">
        <v>0</v>
      </c>
      <c r="F49" s="42">
        <v>2613.6363636363635</v>
      </c>
      <c r="G49" s="42">
        <v>2613.6363636363635</v>
      </c>
      <c r="H49" s="43" t="s">
        <v>1081</v>
      </c>
    </row>
    <row r="50" spans="1:8" ht="16.05" customHeight="1" x14ac:dyDescent="0.25">
      <c r="A50" s="61" t="s">
        <v>271</v>
      </c>
      <c r="B50" s="4" t="s">
        <v>61</v>
      </c>
      <c r="E50" s="42">
        <v>0</v>
      </c>
      <c r="F50" s="42">
        <v>0</v>
      </c>
      <c r="G50" s="42">
        <v>0</v>
      </c>
      <c r="H50" s="43" t="s">
        <v>1081</v>
      </c>
    </row>
    <row r="51" spans="1:8" ht="16.05" customHeight="1" x14ac:dyDescent="0.25">
      <c r="A51" s="61" t="s">
        <v>272</v>
      </c>
      <c r="B51" s="4" t="s">
        <v>62</v>
      </c>
      <c r="E51" s="42">
        <v>0</v>
      </c>
      <c r="F51" s="42">
        <v>4011.6363636363635</v>
      </c>
      <c r="G51" s="42">
        <v>4011.6363636363635</v>
      </c>
      <c r="H51" s="43" t="s">
        <v>1081</v>
      </c>
    </row>
    <row r="52" spans="1:8" ht="16.05" customHeight="1" x14ac:dyDescent="0.25">
      <c r="A52" s="61" t="s">
        <v>273</v>
      </c>
      <c r="B52" s="4" t="s">
        <v>63</v>
      </c>
      <c r="E52" s="42">
        <v>0</v>
      </c>
      <c r="F52" s="42">
        <v>1040.909090909091</v>
      </c>
      <c r="G52" s="42">
        <v>1040.909090909091</v>
      </c>
      <c r="H52" s="43" t="s">
        <v>1081</v>
      </c>
    </row>
    <row r="53" spans="1:8" ht="16.05" customHeight="1" x14ac:dyDescent="0.25">
      <c r="A53" s="61" t="s">
        <v>274</v>
      </c>
      <c r="B53" s="4" t="s">
        <v>72</v>
      </c>
      <c r="E53" s="42">
        <v>0</v>
      </c>
      <c r="F53" s="42">
        <v>150436.36363636365</v>
      </c>
      <c r="G53" s="42">
        <v>150436.36363636365</v>
      </c>
      <c r="H53" s="43" t="s">
        <v>1081</v>
      </c>
    </row>
    <row r="54" spans="1:8" ht="16.05" customHeight="1" x14ac:dyDescent="0.25">
      <c r="A54" s="61" t="s">
        <v>275</v>
      </c>
      <c r="B54" s="4" t="s">
        <v>64</v>
      </c>
      <c r="E54" s="42">
        <v>0</v>
      </c>
      <c r="F54" s="42">
        <v>543.63636363636363</v>
      </c>
      <c r="G54" s="42">
        <v>543.63636363636363</v>
      </c>
      <c r="H54" s="43" t="s">
        <v>1081</v>
      </c>
    </row>
    <row r="55" spans="1:8" ht="16.05" customHeight="1" x14ac:dyDescent="0.25">
      <c r="A55" s="61" t="s">
        <v>276</v>
      </c>
      <c r="B55" s="4" t="s">
        <v>65</v>
      </c>
      <c r="E55" s="42">
        <v>0</v>
      </c>
      <c r="F55" s="42">
        <v>5909.090909090909</v>
      </c>
      <c r="G55" s="42">
        <v>5909.090909090909</v>
      </c>
      <c r="H55" s="43" t="s">
        <v>1081</v>
      </c>
    </row>
    <row r="56" spans="1:8" ht="16.05" customHeight="1" x14ac:dyDescent="0.25">
      <c r="A56" s="61" t="s">
        <v>277</v>
      </c>
      <c r="B56" s="4" t="s">
        <v>66</v>
      </c>
      <c r="E56" s="42">
        <v>0</v>
      </c>
      <c r="F56" s="42">
        <v>2604.545454545455</v>
      </c>
      <c r="G56" s="42">
        <v>2604.545454545455</v>
      </c>
      <c r="H56" s="43" t="s">
        <v>1081</v>
      </c>
    </row>
    <row r="57" spans="1:8" ht="16.05" customHeight="1" x14ac:dyDescent="0.25">
      <c r="A57" s="61" t="s">
        <v>278</v>
      </c>
      <c r="B57" s="4" t="s">
        <v>67</v>
      </c>
      <c r="E57" s="42">
        <v>0</v>
      </c>
      <c r="F57" s="42">
        <v>5436.363636363636</v>
      </c>
      <c r="G57" s="42">
        <v>5436.363636363636</v>
      </c>
      <c r="H57" s="43" t="s">
        <v>1081</v>
      </c>
    </row>
    <row r="58" spans="1:8" ht="16.05" customHeight="1" x14ac:dyDescent="0.25">
      <c r="A58" s="61" t="s">
        <v>279</v>
      </c>
      <c r="B58" s="4" t="s">
        <v>68</v>
      </c>
      <c r="E58" s="42">
        <v>0</v>
      </c>
      <c r="F58" s="42">
        <v>9263.636363636364</v>
      </c>
      <c r="G58" s="42">
        <v>9263.636363636364</v>
      </c>
      <c r="H58" s="43" t="s">
        <v>1081</v>
      </c>
    </row>
    <row r="59" spans="1:8" ht="16.05" customHeight="1" x14ac:dyDescent="0.25">
      <c r="A59" s="61" t="s">
        <v>280</v>
      </c>
      <c r="B59" s="4" t="s">
        <v>69</v>
      </c>
      <c r="E59" s="42">
        <v>0</v>
      </c>
      <c r="F59" s="42">
        <v>4227.272727272727</v>
      </c>
      <c r="G59" s="42">
        <v>4227.272727272727</v>
      </c>
      <c r="H59" s="43" t="s">
        <v>1081</v>
      </c>
    </row>
    <row r="60" spans="1:8" ht="16.05" customHeight="1" x14ac:dyDescent="0.25">
      <c r="A60" s="61" t="s">
        <v>281</v>
      </c>
      <c r="B60" s="4" t="s">
        <v>70</v>
      </c>
      <c r="E60" s="42">
        <v>0</v>
      </c>
      <c r="F60" s="42">
        <v>14327.272727272728</v>
      </c>
      <c r="G60" s="42">
        <v>14327.272727272728</v>
      </c>
      <c r="H60" s="43" t="s">
        <v>1081</v>
      </c>
    </row>
    <row r="61" spans="1:8" ht="16.05" customHeight="1" x14ac:dyDescent="0.25">
      <c r="A61" s="61" t="s">
        <v>282</v>
      </c>
      <c r="B61" s="4" t="s">
        <v>74</v>
      </c>
      <c r="E61" s="42">
        <v>0</v>
      </c>
      <c r="F61" s="42">
        <v>0</v>
      </c>
      <c r="G61" s="42">
        <v>0</v>
      </c>
      <c r="H61" s="43" t="s">
        <v>1081</v>
      </c>
    </row>
    <row r="62" spans="1:8" ht="16.05" customHeight="1" x14ac:dyDescent="0.25">
      <c r="A62" s="61" t="s">
        <v>337</v>
      </c>
      <c r="B62" s="4" t="s">
        <v>338</v>
      </c>
      <c r="E62" s="42">
        <v>0</v>
      </c>
      <c r="F62" s="42">
        <v>900000</v>
      </c>
      <c r="G62" s="42">
        <v>900000</v>
      </c>
      <c r="H62" s="43" t="s">
        <v>1081</v>
      </c>
    </row>
    <row r="63" spans="1:8" ht="16.05" customHeight="1" x14ac:dyDescent="0.25">
      <c r="A63" s="61" t="s">
        <v>339</v>
      </c>
      <c r="B63" s="4" t="s">
        <v>340</v>
      </c>
      <c r="E63" s="42">
        <v>0</v>
      </c>
      <c r="F63" s="42">
        <v>258240</v>
      </c>
      <c r="G63" s="42">
        <v>258240</v>
      </c>
      <c r="H63" s="43" t="s">
        <v>1081</v>
      </c>
    </row>
    <row r="64" spans="1:8" ht="16.05" customHeight="1" x14ac:dyDescent="0.25">
      <c r="A64" s="61" t="s">
        <v>283</v>
      </c>
      <c r="B64" s="4" t="s">
        <v>98</v>
      </c>
      <c r="E64" s="42">
        <v>0</v>
      </c>
      <c r="F64" s="42">
        <v>30422</v>
      </c>
      <c r="G64" s="42">
        <v>30422</v>
      </c>
      <c r="H64" s="43" t="s">
        <v>1081</v>
      </c>
    </row>
    <row r="65" spans="1:13" ht="16.05" customHeight="1" x14ac:dyDescent="0.25">
      <c r="A65" s="61" t="s">
        <v>284</v>
      </c>
      <c r="B65" s="4" t="s">
        <v>213</v>
      </c>
      <c r="E65" s="42">
        <v>0</v>
      </c>
      <c r="F65" s="42">
        <v>0</v>
      </c>
      <c r="G65" s="42">
        <v>0</v>
      </c>
      <c r="H65" s="43" t="s">
        <v>1081</v>
      </c>
    </row>
    <row r="66" spans="1:13" ht="16.05" customHeight="1" x14ac:dyDescent="0.25">
      <c r="A66" s="61" t="s">
        <v>285</v>
      </c>
      <c r="B66" s="4" t="s">
        <v>76</v>
      </c>
      <c r="E66" s="42">
        <v>0</v>
      </c>
      <c r="F66" s="42">
        <v>19367.239999999998</v>
      </c>
      <c r="G66" s="42">
        <v>19367.239999999998</v>
      </c>
      <c r="H66" s="43" t="s">
        <v>1080</v>
      </c>
    </row>
    <row r="67" spans="1:13" ht="16.05" customHeight="1" x14ac:dyDescent="0.25">
      <c r="A67" s="61" t="s">
        <v>286</v>
      </c>
      <c r="B67" s="4" t="s">
        <v>77</v>
      </c>
      <c r="E67" s="42">
        <v>0</v>
      </c>
      <c r="F67" s="42">
        <v>118672</v>
      </c>
      <c r="G67" s="42">
        <v>118672</v>
      </c>
      <c r="H67" s="43" t="s">
        <v>1080</v>
      </c>
    </row>
    <row r="68" spans="1:13" ht="16.05" customHeight="1" x14ac:dyDescent="0.25">
      <c r="A68" s="61" t="s">
        <v>287</v>
      </c>
      <c r="B68" s="4" t="s">
        <v>88</v>
      </c>
      <c r="E68" s="42">
        <v>0</v>
      </c>
      <c r="F68" s="42">
        <v>0</v>
      </c>
      <c r="G68" s="42">
        <v>0</v>
      </c>
      <c r="H68" s="43" t="s">
        <v>1080</v>
      </c>
    </row>
    <row r="69" spans="1:13" ht="16.05" customHeight="1" x14ac:dyDescent="0.25">
      <c r="A69" s="61" t="s">
        <v>288</v>
      </c>
      <c r="B69" s="4" t="s">
        <v>215</v>
      </c>
      <c r="E69" s="42">
        <v>0</v>
      </c>
      <c r="F69" s="42">
        <v>0</v>
      </c>
      <c r="G69" s="42">
        <v>0</v>
      </c>
      <c r="H69" s="43" t="s">
        <v>1080</v>
      </c>
    </row>
    <row r="70" spans="1:13" ht="16.05" customHeight="1" x14ac:dyDescent="0.25">
      <c r="A70" s="61" t="s">
        <v>289</v>
      </c>
      <c r="B70" s="4" t="s">
        <v>216</v>
      </c>
      <c r="E70" s="42">
        <v>0</v>
      </c>
      <c r="F70" s="42">
        <v>0</v>
      </c>
      <c r="G70" s="42">
        <v>0</v>
      </c>
      <c r="H70" s="43" t="s">
        <v>1080</v>
      </c>
    </row>
    <row r="71" spans="1:13" ht="16.05" customHeight="1" x14ac:dyDescent="0.25">
      <c r="A71" s="61" t="s">
        <v>290</v>
      </c>
      <c r="B71" s="4" t="s">
        <v>58</v>
      </c>
      <c r="E71" s="42">
        <v>0</v>
      </c>
      <c r="F71" s="42">
        <v>-27605.85</v>
      </c>
      <c r="G71" s="42">
        <v>-27605.85</v>
      </c>
      <c r="H71" s="43" t="s">
        <v>1080</v>
      </c>
    </row>
    <row r="72" spans="1:13" ht="16.05" customHeight="1" x14ac:dyDescent="0.25">
      <c r="A72" s="61" t="s">
        <v>291</v>
      </c>
      <c r="B72" s="4" t="s">
        <v>214</v>
      </c>
      <c r="E72" s="42">
        <v>0</v>
      </c>
      <c r="F72" s="42">
        <v>78500</v>
      </c>
      <c r="G72" s="42">
        <v>78500</v>
      </c>
      <c r="H72" s="43" t="s">
        <v>1080</v>
      </c>
    </row>
    <row r="73" spans="1:13" s="63" customFormat="1" ht="16.05" customHeight="1" x14ac:dyDescent="0.25">
      <c r="A73" s="62" t="s">
        <v>541</v>
      </c>
      <c r="C73" s="64"/>
      <c r="E73" s="64"/>
      <c r="F73" s="64"/>
      <c r="G73" s="64"/>
      <c r="H73" s="65"/>
      <c r="J73" s="65"/>
    </row>
    <row r="74" spans="1:13" ht="16.05" customHeight="1" x14ac:dyDescent="0.25">
      <c r="J74" s="66"/>
    </row>
    <row r="75" spans="1:13" ht="16.05" customHeight="1" x14ac:dyDescent="0.25">
      <c r="A75" s="67" t="s">
        <v>94</v>
      </c>
      <c r="J75" s="43"/>
      <c r="K75" s="43"/>
      <c r="L75" s="43"/>
    </row>
    <row r="76" spans="1:13" ht="16.05" customHeight="1" x14ac:dyDescent="0.25">
      <c r="A76" s="61" t="s">
        <v>1082</v>
      </c>
      <c r="B76" s="4" t="s">
        <v>125</v>
      </c>
      <c r="C76" s="68">
        <v>45250.5</v>
      </c>
      <c r="E76" s="42">
        <v>45250.5</v>
      </c>
      <c r="F76" s="42">
        <v>171629.4300000011</v>
      </c>
      <c r="G76" s="42">
        <v>216879.9300000011</v>
      </c>
      <c r="H76" s="30" t="s">
        <v>124</v>
      </c>
      <c r="K76" s="66"/>
      <c r="L76" s="66"/>
      <c r="M76" s="66"/>
    </row>
    <row r="77" spans="1:13" ht="16.05" customHeight="1" x14ac:dyDescent="0.25">
      <c r="A77" s="61" t="s">
        <v>1083</v>
      </c>
      <c r="B77" s="4" t="s">
        <v>127</v>
      </c>
      <c r="C77" s="68">
        <v>61500</v>
      </c>
      <c r="E77" s="42">
        <v>61500</v>
      </c>
      <c r="F77" s="42">
        <v>178310.65000000002</v>
      </c>
      <c r="G77" s="42">
        <v>239810.65000000002</v>
      </c>
      <c r="H77" s="30" t="s">
        <v>126</v>
      </c>
      <c r="K77" s="66"/>
      <c r="L77" s="66"/>
      <c r="M77" s="66"/>
    </row>
    <row r="78" spans="1:13" ht="16.05" customHeight="1" x14ac:dyDescent="0.25">
      <c r="A78" s="61" t="s">
        <v>1084</v>
      </c>
      <c r="B78" s="4" t="s">
        <v>129</v>
      </c>
      <c r="C78" s="68">
        <v>0</v>
      </c>
      <c r="E78" s="42">
        <v>0</v>
      </c>
      <c r="F78" s="42">
        <v>9457</v>
      </c>
      <c r="G78" s="42">
        <v>9457</v>
      </c>
      <c r="H78" s="30" t="s">
        <v>128</v>
      </c>
      <c r="K78" s="66"/>
      <c r="L78" s="66"/>
      <c r="M78" s="66"/>
    </row>
    <row r="79" spans="1:13" ht="16.05" customHeight="1" x14ac:dyDescent="0.25">
      <c r="A79" s="61" t="s">
        <v>1085</v>
      </c>
      <c r="B79" s="4" t="s">
        <v>191</v>
      </c>
      <c r="C79" s="68">
        <v>1000</v>
      </c>
      <c r="E79" s="42">
        <v>1000</v>
      </c>
      <c r="F79" s="42">
        <v>-5</v>
      </c>
      <c r="G79" s="42">
        <v>995</v>
      </c>
      <c r="H79" s="30" t="s">
        <v>130</v>
      </c>
      <c r="K79" s="66"/>
      <c r="L79" s="66"/>
      <c r="M79" s="66"/>
    </row>
    <row r="80" spans="1:13" ht="16.05" customHeight="1" x14ac:dyDescent="0.25">
      <c r="A80" s="61" t="s">
        <v>1086</v>
      </c>
      <c r="B80" s="4" t="s">
        <v>194</v>
      </c>
      <c r="C80" s="68">
        <v>0</v>
      </c>
      <c r="E80" s="42">
        <v>0</v>
      </c>
      <c r="F80" s="42">
        <v>0</v>
      </c>
      <c r="G80" s="42">
        <v>0</v>
      </c>
      <c r="H80" s="30" t="s">
        <v>193</v>
      </c>
      <c r="K80" s="66"/>
      <c r="L80" s="66"/>
      <c r="M80" s="66"/>
    </row>
    <row r="81" spans="1:13" ht="16.05" customHeight="1" x14ac:dyDescent="0.25">
      <c r="A81" s="61" t="s">
        <v>728</v>
      </c>
      <c r="B81" s="4" t="s">
        <v>712</v>
      </c>
      <c r="C81" s="68">
        <v>270692</v>
      </c>
      <c r="E81" s="42">
        <v>270692</v>
      </c>
      <c r="F81" s="42">
        <v>86404.622011036146</v>
      </c>
      <c r="G81" s="42">
        <v>357096.62201103615</v>
      </c>
      <c r="K81" s="66"/>
      <c r="L81" s="66"/>
      <c r="M81" s="66"/>
    </row>
    <row r="82" spans="1:13" ht="16.05" customHeight="1" x14ac:dyDescent="0.25">
      <c r="A82" s="61" t="s">
        <v>243</v>
      </c>
      <c r="B82" s="4" t="s">
        <v>99</v>
      </c>
      <c r="C82" s="68">
        <v>152240</v>
      </c>
      <c r="E82" s="42">
        <v>152240</v>
      </c>
      <c r="F82" s="42">
        <v>109456.5</v>
      </c>
      <c r="G82" s="42">
        <v>261696.5</v>
      </c>
      <c r="K82" s="43"/>
      <c r="L82" s="43"/>
      <c r="M82" s="43"/>
    </row>
    <row r="83" spans="1:13" ht="16.05" customHeight="1" x14ac:dyDescent="0.25">
      <c r="A83" s="61" t="s">
        <v>248</v>
      </c>
      <c r="B83" s="4" t="s">
        <v>100</v>
      </c>
      <c r="C83" s="68">
        <v>-88340</v>
      </c>
      <c r="E83" s="42">
        <v>-88340</v>
      </c>
      <c r="F83" s="42">
        <v>-189257</v>
      </c>
      <c r="G83" s="42">
        <v>-277597</v>
      </c>
    </row>
    <row r="84" spans="1:13" ht="16.05" customHeight="1" x14ac:dyDescent="0.25">
      <c r="A84" s="61" t="s">
        <v>249</v>
      </c>
      <c r="B84" s="4" t="s">
        <v>89</v>
      </c>
      <c r="C84" s="59">
        <v>-538252.5</v>
      </c>
      <c r="E84" s="42">
        <v>-538252.5</v>
      </c>
      <c r="F84" s="42">
        <v>0</v>
      </c>
      <c r="G84" s="42">
        <v>-538252.5</v>
      </c>
      <c r="I84" s="69"/>
      <c r="J84" s="69"/>
    </row>
    <row r="86" spans="1:13" s="71" customFormat="1" ht="16.05" customHeight="1" thickBot="1" x14ac:dyDescent="0.25">
      <c r="A86" s="70"/>
      <c r="C86" s="72">
        <v>0</v>
      </c>
      <c r="E86" s="72">
        <v>0</v>
      </c>
      <c r="F86" s="72">
        <v>0</v>
      </c>
      <c r="G86" s="72">
        <v>0</v>
      </c>
      <c r="H86" s="73"/>
    </row>
    <row r="88" spans="1:13" ht="16.05" customHeight="1" x14ac:dyDescent="0.25">
      <c r="A88" s="74" t="s">
        <v>409</v>
      </c>
      <c r="B88" s="74"/>
      <c r="C88" s="75"/>
    </row>
    <row r="89" spans="1:13" ht="16.05" customHeight="1" x14ac:dyDescent="0.25">
      <c r="A89" s="13" t="s">
        <v>410</v>
      </c>
      <c r="B89" s="13"/>
      <c r="C89" s="75"/>
    </row>
    <row r="90" spans="1:13" ht="16.05" customHeight="1" x14ac:dyDescent="0.25">
      <c r="A90" s="13" t="s">
        <v>411</v>
      </c>
      <c r="B90" s="13"/>
      <c r="C90" s="75"/>
    </row>
    <row r="91" spans="1:13" ht="16.05" customHeight="1" x14ac:dyDescent="0.25">
      <c r="A91" s="13" t="s">
        <v>412</v>
      </c>
      <c r="B91" s="13"/>
      <c r="C91" s="75"/>
    </row>
    <row r="92" spans="1:13" ht="16.05" customHeight="1" x14ac:dyDescent="0.25">
      <c r="A92" s="61" t="s">
        <v>413</v>
      </c>
    </row>
    <row r="93" spans="1:13" ht="16.05" customHeight="1" x14ac:dyDescent="0.25">
      <c r="A93" s="61" t="s">
        <v>414</v>
      </c>
    </row>
    <row r="94" spans="1:13" ht="16.05" customHeight="1" x14ac:dyDescent="0.25">
      <c r="A94" s="61" t="s">
        <v>899</v>
      </c>
    </row>
    <row r="95" spans="1:13" ht="16.05" customHeight="1" x14ac:dyDescent="0.25">
      <c r="A95" s="61" t="s">
        <v>415</v>
      </c>
    </row>
    <row r="96" spans="1:13" ht="16.05" customHeight="1" x14ac:dyDescent="0.25">
      <c r="A96" s="61" t="s">
        <v>448</v>
      </c>
    </row>
  </sheetData>
  <sheetProtection algorithmName="SHA-512" hashValue="x+jcx39LMrUe4ZcaY63VrxdQIrUuwu1a4J1IlQTXXMd24zw3NlEhV5UuTnfwUsjqbWPPeovE8Cn77ivcC//LVg==" saltValue="VHTHvAsbdU/YRxkr9wrFzA==" spinCount="100000" sheet="1" objects="1" scenarios="1"/>
  <phoneticPr fontId="2" type="noConversion"/>
  <conditionalFormatting sqref="G3">
    <cfRule type="expression" dxfId="106" priority="7" stopIfTrue="1">
      <formula>ISNA(MATCH(G3,Months,0))</formula>
    </cfRule>
  </conditionalFormatting>
  <conditionalFormatting sqref="A4:A73">
    <cfRule type="expression" dxfId="105" priority="10" stopIfTrue="1">
      <formula>OR($H4="Error!",$H4="Double!")</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59"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7"/>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76" customWidth="1"/>
    <col min="2" max="2" width="30.77734375" style="76" customWidth="1"/>
    <col min="3" max="3" width="66" style="77" customWidth="1"/>
    <col min="4" max="4" width="20.6640625" style="78" customWidth="1"/>
    <col min="5" max="11" width="14.6640625" style="42" customWidth="1"/>
    <col min="12" max="16" width="25.6640625" style="76" customWidth="1"/>
    <col min="17" max="16384" width="9.109375" style="76"/>
  </cols>
  <sheetData>
    <row r="1" spans="1:11" ht="16.05" customHeight="1" x14ac:dyDescent="0.3">
      <c r="A1" s="348" t="s">
        <v>1032</v>
      </c>
      <c r="E1" s="407" t="s">
        <v>396</v>
      </c>
      <c r="F1" s="45">
        <v>44347</v>
      </c>
      <c r="G1" s="45">
        <v>44316</v>
      </c>
      <c r="H1" s="45">
        <v>44286</v>
      </c>
      <c r="I1" s="45">
        <v>44255</v>
      </c>
      <c r="J1" s="45">
        <v>44227</v>
      </c>
      <c r="K1" s="45">
        <v>44196</v>
      </c>
    </row>
    <row r="2" spans="1:11" ht="16.05" customHeight="1" x14ac:dyDescent="0.25">
      <c r="A2" s="79" t="s">
        <v>659</v>
      </c>
      <c r="E2" s="80">
        <v>44377</v>
      </c>
      <c r="F2" s="45">
        <v>44377</v>
      </c>
      <c r="G2" s="45">
        <v>44347</v>
      </c>
      <c r="H2" s="45">
        <v>44316</v>
      </c>
      <c r="I2" s="45">
        <v>44286</v>
      </c>
      <c r="J2" s="45">
        <v>44255</v>
      </c>
      <c r="K2" s="45">
        <v>44227</v>
      </c>
    </row>
    <row r="3" spans="1:11" s="79" customFormat="1" ht="16.05" customHeight="1" x14ac:dyDescent="0.25">
      <c r="A3" s="7" t="s">
        <v>1030</v>
      </c>
      <c r="C3" s="81"/>
      <c r="D3" s="82"/>
      <c r="E3" s="83">
        <v>261696.5</v>
      </c>
      <c r="F3" s="83">
        <v>233788.5</v>
      </c>
      <c r="G3" s="83">
        <v>27908</v>
      </c>
      <c r="H3" s="83">
        <v>0</v>
      </c>
      <c r="I3" s="83">
        <v>0</v>
      </c>
      <c r="J3" s="83">
        <v>0</v>
      </c>
      <c r="K3" s="83">
        <v>0</v>
      </c>
    </row>
    <row r="4" spans="1:11" s="88" customFormat="1" ht="25.2" x14ac:dyDescent="0.25">
      <c r="A4" s="84" t="s">
        <v>123</v>
      </c>
      <c r="B4" s="84" t="s">
        <v>652</v>
      </c>
      <c r="C4" s="85" t="s">
        <v>651</v>
      </c>
      <c r="D4" s="86" t="s">
        <v>1037</v>
      </c>
      <c r="E4" s="87" t="s">
        <v>395</v>
      </c>
      <c r="F4" s="87" t="s">
        <v>676</v>
      </c>
      <c r="G4" s="87" t="s">
        <v>677</v>
      </c>
      <c r="H4" s="87" t="s">
        <v>678</v>
      </c>
      <c r="I4" s="87" t="s">
        <v>679</v>
      </c>
      <c r="J4" s="87" t="s">
        <v>680</v>
      </c>
      <c r="K4" s="87" t="s">
        <v>681</v>
      </c>
    </row>
    <row r="5" spans="1:11" ht="16.05" customHeight="1" x14ac:dyDescent="0.25">
      <c r="A5" s="89" t="s">
        <v>653</v>
      </c>
      <c r="B5" s="89" t="s">
        <v>143</v>
      </c>
      <c r="C5" s="90" t="s">
        <v>1043</v>
      </c>
      <c r="D5" s="91" t="s">
        <v>1044</v>
      </c>
      <c r="E5" s="92">
        <v>0</v>
      </c>
      <c r="F5" s="93">
        <v>0</v>
      </c>
      <c r="G5" s="93">
        <v>0</v>
      </c>
      <c r="H5" s="93">
        <v>0</v>
      </c>
      <c r="I5" s="93">
        <v>0</v>
      </c>
      <c r="J5" s="93">
        <v>0</v>
      </c>
      <c r="K5" s="93">
        <v>0</v>
      </c>
    </row>
    <row r="6" spans="1:11" ht="16.05" customHeight="1" x14ac:dyDescent="0.25">
      <c r="A6" s="89" t="s">
        <v>759</v>
      </c>
      <c r="B6" s="89" t="s">
        <v>758</v>
      </c>
      <c r="C6" s="90" t="s">
        <v>1045</v>
      </c>
      <c r="D6" s="94" t="s">
        <v>1046</v>
      </c>
      <c r="E6" s="95">
        <v>0</v>
      </c>
      <c r="F6" s="96">
        <v>0</v>
      </c>
      <c r="G6" s="96">
        <v>0</v>
      </c>
      <c r="H6" s="96">
        <v>0</v>
      </c>
      <c r="I6" s="96">
        <v>0</v>
      </c>
      <c r="J6" s="96">
        <v>0</v>
      </c>
      <c r="K6" s="96">
        <v>0</v>
      </c>
    </row>
    <row r="7" spans="1:11" ht="16.05" customHeight="1" x14ac:dyDescent="0.25">
      <c r="A7" s="89" t="s">
        <v>747</v>
      </c>
      <c r="B7" s="89" t="s">
        <v>745</v>
      </c>
      <c r="C7" s="90" t="s">
        <v>1047</v>
      </c>
      <c r="D7" s="94" t="s">
        <v>1048</v>
      </c>
      <c r="E7" s="95">
        <v>0</v>
      </c>
      <c r="F7" s="96">
        <v>0</v>
      </c>
      <c r="G7" s="96">
        <v>0</v>
      </c>
      <c r="H7" s="96">
        <v>0</v>
      </c>
      <c r="I7" s="96">
        <v>0</v>
      </c>
      <c r="J7" s="96">
        <v>0</v>
      </c>
      <c r="K7" s="96">
        <v>0</v>
      </c>
    </row>
    <row r="8" spans="1:11" ht="16.05" customHeight="1" x14ac:dyDescent="0.25">
      <c r="A8" s="89" t="s">
        <v>746</v>
      </c>
      <c r="B8" s="89" t="s">
        <v>744</v>
      </c>
      <c r="C8" s="90" t="s">
        <v>1049</v>
      </c>
      <c r="D8" s="94" t="s">
        <v>1050</v>
      </c>
      <c r="E8" s="95">
        <v>159627.5</v>
      </c>
      <c r="F8" s="96">
        <v>131719.5</v>
      </c>
      <c r="G8" s="96">
        <v>27908</v>
      </c>
      <c r="H8" s="96">
        <v>0</v>
      </c>
      <c r="I8" s="96">
        <v>0</v>
      </c>
      <c r="J8" s="96">
        <v>0</v>
      </c>
      <c r="K8" s="96">
        <v>0</v>
      </c>
    </row>
    <row r="9" spans="1:11" ht="16.05" customHeight="1" x14ac:dyDescent="0.25">
      <c r="A9" s="89" t="s">
        <v>751</v>
      </c>
      <c r="B9" s="89" t="s">
        <v>750</v>
      </c>
      <c r="C9" s="90" t="s">
        <v>1051</v>
      </c>
      <c r="D9" s="94" t="s">
        <v>1052</v>
      </c>
      <c r="E9" s="95">
        <v>0</v>
      </c>
      <c r="F9" s="96">
        <v>0</v>
      </c>
      <c r="G9" s="96">
        <v>0</v>
      </c>
      <c r="H9" s="96">
        <v>0</v>
      </c>
      <c r="I9" s="96">
        <v>0</v>
      </c>
      <c r="J9" s="96">
        <v>0</v>
      </c>
      <c r="K9" s="96">
        <v>0</v>
      </c>
    </row>
    <row r="10" spans="1:11" ht="16.05" customHeight="1" x14ac:dyDescent="0.25">
      <c r="A10" s="89" t="s">
        <v>743</v>
      </c>
      <c r="B10" s="89" t="s">
        <v>742</v>
      </c>
      <c r="C10" s="90" t="s">
        <v>1053</v>
      </c>
      <c r="D10" s="94" t="s">
        <v>1054</v>
      </c>
      <c r="E10" s="95">
        <v>0</v>
      </c>
      <c r="F10" s="96">
        <v>0</v>
      </c>
      <c r="G10" s="96">
        <v>0</v>
      </c>
      <c r="H10" s="96">
        <v>0</v>
      </c>
      <c r="I10" s="96">
        <v>0</v>
      </c>
      <c r="J10" s="96">
        <v>0</v>
      </c>
      <c r="K10" s="96">
        <v>0</v>
      </c>
    </row>
    <row r="11" spans="1:11" ht="16.05" customHeight="1" x14ac:dyDescent="0.25">
      <c r="A11" s="89" t="s">
        <v>748</v>
      </c>
      <c r="B11" s="89" t="s">
        <v>749</v>
      </c>
      <c r="C11" s="90" t="s">
        <v>1055</v>
      </c>
      <c r="D11" s="94" t="s">
        <v>1056</v>
      </c>
      <c r="E11" s="95">
        <v>0</v>
      </c>
      <c r="F11" s="96">
        <v>0</v>
      </c>
      <c r="G11" s="96">
        <v>0</v>
      </c>
      <c r="H11" s="96">
        <v>0</v>
      </c>
      <c r="I11" s="96">
        <v>0</v>
      </c>
      <c r="J11" s="96">
        <v>0</v>
      </c>
      <c r="K11" s="96">
        <v>0</v>
      </c>
    </row>
    <row r="12" spans="1:11" ht="16.05" customHeight="1" x14ac:dyDescent="0.25">
      <c r="A12" s="89" t="s">
        <v>654</v>
      </c>
      <c r="B12" s="89" t="s">
        <v>757</v>
      </c>
      <c r="C12" s="90" t="s">
        <v>1057</v>
      </c>
      <c r="D12" s="94" t="s">
        <v>1058</v>
      </c>
      <c r="E12" s="95">
        <v>0</v>
      </c>
      <c r="F12" s="96">
        <v>0</v>
      </c>
      <c r="G12" s="96">
        <v>0</v>
      </c>
      <c r="H12" s="96">
        <v>0</v>
      </c>
      <c r="I12" s="96">
        <v>0</v>
      </c>
      <c r="J12" s="96">
        <v>0</v>
      </c>
      <c r="K12" s="96">
        <v>0</v>
      </c>
    </row>
    <row r="13" spans="1:11" ht="16.05" customHeight="1" x14ac:dyDescent="0.25">
      <c r="A13" s="89" t="s">
        <v>655</v>
      </c>
      <c r="B13" s="89" t="s">
        <v>756</v>
      </c>
      <c r="C13" s="90" t="s">
        <v>1059</v>
      </c>
      <c r="D13" s="94" t="s">
        <v>1060</v>
      </c>
      <c r="E13" s="95">
        <v>45045</v>
      </c>
      <c r="F13" s="96">
        <v>45045</v>
      </c>
      <c r="G13" s="96">
        <v>0</v>
      </c>
      <c r="H13" s="96">
        <v>0</v>
      </c>
      <c r="I13" s="96">
        <v>0</v>
      </c>
      <c r="J13" s="96">
        <v>0</v>
      </c>
      <c r="K13" s="96">
        <v>0</v>
      </c>
    </row>
    <row r="14" spans="1:11" ht="16.05" customHeight="1" x14ac:dyDescent="0.25">
      <c r="A14" s="89" t="s">
        <v>752</v>
      </c>
      <c r="B14" s="89" t="s">
        <v>753</v>
      </c>
      <c r="C14" s="90" t="s">
        <v>1061</v>
      </c>
      <c r="D14" s="94" t="s">
        <v>1062</v>
      </c>
      <c r="E14" s="95">
        <v>0</v>
      </c>
      <c r="F14" s="96">
        <v>0</v>
      </c>
      <c r="G14" s="96">
        <v>0</v>
      </c>
      <c r="H14" s="96">
        <v>0</v>
      </c>
      <c r="I14" s="96">
        <v>0</v>
      </c>
      <c r="J14" s="96">
        <v>0</v>
      </c>
      <c r="K14" s="96">
        <v>0</v>
      </c>
    </row>
    <row r="15" spans="1:11" ht="16.05" customHeight="1" x14ac:dyDescent="0.25">
      <c r="A15" s="89" t="s">
        <v>755</v>
      </c>
      <c r="B15" s="89" t="s">
        <v>754</v>
      </c>
      <c r="C15" s="90" t="s">
        <v>1063</v>
      </c>
      <c r="D15" s="94" t="s">
        <v>1064</v>
      </c>
      <c r="E15" s="95">
        <v>57024</v>
      </c>
      <c r="F15" s="96">
        <v>57024.000000000007</v>
      </c>
      <c r="G15" s="96">
        <v>0</v>
      </c>
      <c r="H15" s="96">
        <v>0</v>
      </c>
      <c r="I15" s="96">
        <v>0</v>
      </c>
      <c r="J15" s="96">
        <v>0</v>
      </c>
      <c r="K15" s="96">
        <v>0</v>
      </c>
    </row>
    <row r="16" spans="1:11" ht="16.05" customHeight="1" x14ac:dyDescent="0.25">
      <c r="A16" s="89" t="s">
        <v>656</v>
      </c>
      <c r="B16" s="89" t="s">
        <v>657</v>
      </c>
      <c r="C16" s="90"/>
      <c r="D16" s="94"/>
      <c r="E16" s="95">
        <v>0</v>
      </c>
      <c r="F16" s="96">
        <v>0</v>
      </c>
      <c r="G16" s="96">
        <v>0</v>
      </c>
      <c r="H16" s="96">
        <v>0</v>
      </c>
      <c r="I16" s="96">
        <v>0</v>
      </c>
      <c r="J16" s="96">
        <v>0</v>
      </c>
      <c r="K16" s="96">
        <v>0</v>
      </c>
    </row>
    <row r="17" spans="1:11" ht="16.05" customHeight="1" x14ac:dyDescent="0.25">
      <c r="A17" s="89" t="s">
        <v>658</v>
      </c>
      <c r="B17" s="89" t="s">
        <v>670</v>
      </c>
      <c r="C17" s="90"/>
      <c r="D17" s="94"/>
      <c r="E17" s="95">
        <v>0</v>
      </c>
      <c r="F17" s="96">
        <v>0</v>
      </c>
      <c r="G17" s="96">
        <v>0</v>
      </c>
      <c r="H17" s="96">
        <v>0</v>
      </c>
      <c r="I17" s="96">
        <v>0</v>
      </c>
      <c r="J17" s="96">
        <v>0</v>
      </c>
      <c r="K17" s="96">
        <v>0</v>
      </c>
    </row>
  </sheetData>
  <sheetProtection algorithmName="SHA-512" hashValue="dHwDfhZImQoTIes/hiILQeoKfA2/gLchUmr5M5bXTZfm4o2OjtQ8545xE3f/geX48MOval875VocpadX1eFJjA==" saltValue="a7vogL2p8WsdpnTg4ZuJiA==" spinCount="100000" sheet="1" objects="1" scenarios="1"/>
  <pageMargins left="0.59055118110236227" right="0.59055118110236227" top="0.59055118110236227" bottom="0.59055118110236227" header="0.39370078740157483" footer="0.39370078740157483"/>
  <pageSetup paperSize="9" scale="61"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3.6640625" style="185" customWidth="1"/>
    <col min="2" max="2" width="25.6640625" style="185" customWidth="1"/>
    <col min="3" max="3" width="12.6640625" style="352" customWidth="1"/>
    <col min="4" max="4" width="14.6640625" style="352" customWidth="1"/>
    <col min="5" max="5" width="12.6640625" style="353" customWidth="1"/>
    <col min="6" max="6" width="10.6640625" style="353" customWidth="1"/>
    <col min="7" max="10" width="14.6640625" style="249" customWidth="1"/>
    <col min="11" max="14" width="12.6640625" style="249" customWidth="1"/>
    <col min="15" max="20" width="14.6640625" style="249" customWidth="1"/>
    <col min="21" max="21" width="11.6640625" style="367" customWidth="1"/>
    <col min="22" max="26" width="25.6640625" style="185" customWidth="1"/>
    <col min="27" max="16384" width="9.109375" style="185"/>
  </cols>
  <sheetData>
    <row r="1" spans="1:21" ht="16.05" customHeight="1" x14ac:dyDescent="0.3">
      <c r="A1" s="351" t="s">
        <v>1032</v>
      </c>
      <c r="G1" s="407" t="s">
        <v>813</v>
      </c>
      <c r="H1" s="407" t="s">
        <v>814</v>
      </c>
      <c r="I1" s="354">
        <v>44013</v>
      </c>
      <c r="M1" s="354"/>
      <c r="N1" s="354"/>
      <c r="O1" s="354"/>
      <c r="P1" s="354"/>
      <c r="Q1" s="354"/>
      <c r="R1" s="354"/>
      <c r="S1" s="354"/>
      <c r="T1" s="354"/>
      <c r="U1" s="355"/>
    </row>
    <row r="2" spans="1:21" ht="16.05" customHeight="1" x14ac:dyDescent="0.25">
      <c r="A2" s="356" t="s">
        <v>721</v>
      </c>
      <c r="G2" s="80">
        <v>44013</v>
      </c>
      <c r="H2" s="80">
        <v>44377</v>
      </c>
      <c r="I2" s="354">
        <v>44377</v>
      </c>
      <c r="M2" s="354"/>
      <c r="N2" s="354"/>
      <c r="O2" s="354"/>
      <c r="P2" s="354"/>
      <c r="Q2" s="354"/>
      <c r="R2" s="354"/>
      <c r="S2" s="354"/>
      <c r="T2" s="354"/>
      <c r="U2" s="355"/>
    </row>
    <row r="3" spans="1:21" s="356" customFormat="1" ht="16.05" customHeight="1" x14ac:dyDescent="0.25">
      <c r="A3" s="357" t="s">
        <v>1030</v>
      </c>
      <c r="C3" s="358"/>
      <c r="D3" s="358"/>
      <c r="E3" s="359"/>
      <c r="F3" s="359"/>
      <c r="G3" s="258">
        <v>357096.62201103702</v>
      </c>
      <c r="H3" s="258"/>
      <c r="I3" s="258"/>
      <c r="J3" s="258">
        <v>270692</v>
      </c>
      <c r="K3" s="258"/>
      <c r="L3" s="258"/>
      <c r="M3" s="258"/>
      <c r="N3" s="258"/>
      <c r="O3" s="258">
        <v>270692</v>
      </c>
      <c r="P3" s="258">
        <v>1982954.7272727275</v>
      </c>
      <c r="Q3" s="258">
        <v>-1896550.1052616904</v>
      </c>
      <c r="R3" s="258">
        <v>357096.62201103702</v>
      </c>
      <c r="S3" s="258">
        <v>3911622.5000000005</v>
      </c>
      <c r="T3" s="258">
        <v>2015072.39473831</v>
      </c>
      <c r="U3" s="360">
        <v>0.51515001632655244</v>
      </c>
    </row>
    <row r="4" spans="1:21" s="361" customFormat="1" ht="25.2" x14ac:dyDescent="0.25">
      <c r="A4" s="84" t="s">
        <v>736</v>
      </c>
      <c r="B4" s="84" t="s">
        <v>54</v>
      </c>
      <c r="C4" s="86" t="s">
        <v>730</v>
      </c>
      <c r="D4" s="86" t="s">
        <v>741</v>
      </c>
      <c r="E4" s="368" t="s">
        <v>879</v>
      </c>
      <c r="F4" s="368" t="s">
        <v>881</v>
      </c>
      <c r="G4" s="369" t="s">
        <v>732</v>
      </c>
      <c r="H4" s="369" t="s">
        <v>883</v>
      </c>
      <c r="I4" s="369" t="s">
        <v>734</v>
      </c>
      <c r="J4" s="369" t="s">
        <v>880</v>
      </c>
      <c r="K4" s="369" t="s">
        <v>731</v>
      </c>
      <c r="L4" s="369" t="s">
        <v>815</v>
      </c>
      <c r="M4" s="369" t="s">
        <v>816</v>
      </c>
      <c r="N4" s="369" t="s">
        <v>817</v>
      </c>
      <c r="O4" s="369" t="s">
        <v>735</v>
      </c>
      <c r="P4" s="369" t="s">
        <v>824</v>
      </c>
      <c r="Q4" s="369" t="s">
        <v>825</v>
      </c>
      <c r="R4" s="369" t="s">
        <v>818</v>
      </c>
      <c r="S4" s="369" t="s">
        <v>826</v>
      </c>
      <c r="T4" s="369" t="s">
        <v>882</v>
      </c>
      <c r="U4" s="370" t="s">
        <v>822</v>
      </c>
    </row>
    <row r="5" spans="1:21" ht="16.05" customHeight="1" x14ac:dyDescent="0.25">
      <c r="A5" s="362" t="s">
        <v>722</v>
      </c>
      <c r="B5" s="362" t="s">
        <v>858</v>
      </c>
      <c r="C5" s="363" t="s">
        <v>874</v>
      </c>
      <c r="D5" s="363" t="s">
        <v>716</v>
      </c>
      <c r="E5" s="364">
        <v>13740</v>
      </c>
      <c r="F5" s="364">
        <v>3.1</v>
      </c>
      <c r="G5" s="365">
        <v>38151.99868169066</v>
      </c>
      <c r="H5" s="365">
        <v>3.3496048008508041</v>
      </c>
      <c r="I5" s="365">
        <v>11390</v>
      </c>
      <c r="J5" s="365">
        <v>42594</v>
      </c>
      <c r="K5" s="365">
        <v>13740</v>
      </c>
      <c r="L5" s="365">
        <v>158600</v>
      </c>
      <c r="M5" s="365">
        <v>-160950</v>
      </c>
      <c r="N5" s="365">
        <v>11390</v>
      </c>
      <c r="O5" s="365">
        <v>42594</v>
      </c>
      <c r="P5" s="365">
        <v>531585.5</v>
      </c>
      <c r="Q5" s="365">
        <v>-536027.50131830934</v>
      </c>
      <c r="R5" s="365">
        <v>38151.99868169066</v>
      </c>
      <c r="S5" s="365">
        <v>1149290.0000000002</v>
      </c>
      <c r="T5" s="365">
        <v>613262.49868169089</v>
      </c>
      <c r="U5" s="366">
        <v>0.53360117871180535</v>
      </c>
    </row>
    <row r="6" spans="1:21" ht="16.05" customHeight="1" x14ac:dyDescent="0.25">
      <c r="A6" s="362" t="s">
        <v>723</v>
      </c>
      <c r="B6" s="362" t="s">
        <v>859</v>
      </c>
      <c r="C6" s="363" t="s">
        <v>874</v>
      </c>
      <c r="D6" s="363" t="s">
        <v>716</v>
      </c>
      <c r="E6" s="364">
        <v>7260</v>
      </c>
      <c r="F6" s="364">
        <v>5</v>
      </c>
      <c r="G6" s="365">
        <v>57282.140111199173</v>
      </c>
      <c r="H6" s="365">
        <v>6.0873687684589983</v>
      </c>
      <c r="I6" s="365">
        <v>9410</v>
      </c>
      <c r="J6" s="365">
        <v>36300</v>
      </c>
      <c r="K6" s="365">
        <v>7260</v>
      </c>
      <c r="L6" s="365">
        <v>78100</v>
      </c>
      <c r="M6" s="365">
        <v>-75950</v>
      </c>
      <c r="N6" s="365">
        <v>9410</v>
      </c>
      <c r="O6" s="365">
        <v>36300</v>
      </c>
      <c r="P6" s="365">
        <v>437227.27272727282</v>
      </c>
      <c r="Q6" s="365">
        <v>-416245.13261607365</v>
      </c>
      <c r="R6" s="365">
        <v>57282.140111199173</v>
      </c>
      <c r="S6" s="365">
        <v>685215.00000000012</v>
      </c>
      <c r="T6" s="365">
        <v>268969.86738392647</v>
      </c>
      <c r="U6" s="366">
        <v>0.3925335367496719</v>
      </c>
    </row>
    <row r="7" spans="1:21" ht="16.05" customHeight="1" x14ac:dyDescent="0.25">
      <c r="A7" s="362" t="s">
        <v>724</v>
      </c>
      <c r="B7" s="362" t="s">
        <v>860</v>
      </c>
      <c r="C7" s="363" t="s">
        <v>874</v>
      </c>
      <c r="D7" s="363" t="s">
        <v>716</v>
      </c>
      <c r="E7" s="364">
        <v>5270</v>
      </c>
      <c r="F7" s="364">
        <v>24</v>
      </c>
      <c r="G7" s="365">
        <v>177392.72727272726</v>
      </c>
      <c r="H7" s="365">
        <v>29.27272727272727</v>
      </c>
      <c r="I7" s="365">
        <v>6060</v>
      </c>
      <c r="J7" s="365">
        <v>126480</v>
      </c>
      <c r="K7" s="365">
        <v>5270</v>
      </c>
      <c r="L7" s="365">
        <v>9000</v>
      </c>
      <c r="M7" s="365">
        <v>-8210</v>
      </c>
      <c r="N7" s="365">
        <v>6060</v>
      </c>
      <c r="O7" s="365">
        <v>126480</v>
      </c>
      <c r="P7" s="365">
        <v>263454.54545454547</v>
      </c>
      <c r="Q7" s="365">
        <v>-212541.81818181821</v>
      </c>
      <c r="R7" s="365">
        <v>177392.72727272726</v>
      </c>
      <c r="S7" s="365">
        <v>535740</v>
      </c>
      <c r="T7" s="365">
        <v>323198.18181818177</v>
      </c>
      <c r="U7" s="366">
        <v>0.60327431556012578</v>
      </c>
    </row>
    <row r="8" spans="1:21" ht="16.05" customHeight="1" x14ac:dyDescent="0.25">
      <c r="A8" s="362" t="s">
        <v>725</v>
      </c>
      <c r="B8" s="362" t="s">
        <v>863</v>
      </c>
      <c r="C8" s="363" t="s">
        <v>874</v>
      </c>
      <c r="D8" s="363" t="s">
        <v>717</v>
      </c>
      <c r="E8" s="364">
        <v>9220</v>
      </c>
      <c r="F8" s="364">
        <v>3.2</v>
      </c>
      <c r="G8" s="365">
        <v>32983.373909862421</v>
      </c>
      <c r="H8" s="365">
        <v>3.4719340957749916</v>
      </c>
      <c r="I8" s="365">
        <v>9500</v>
      </c>
      <c r="J8" s="365">
        <v>29504</v>
      </c>
      <c r="K8" s="365">
        <v>9220</v>
      </c>
      <c r="L8" s="365">
        <v>80980</v>
      </c>
      <c r="M8" s="365">
        <v>-80700</v>
      </c>
      <c r="N8" s="365">
        <v>9500</v>
      </c>
      <c r="O8" s="365">
        <v>29504</v>
      </c>
      <c r="P8" s="365">
        <v>276619.04545454547</v>
      </c>
      <c r="Q8" s="365">
        <v>-273139.67154468305</v>
      </c>
      <c r="R8" s="365">
        <v>32983.373909862421</v>
      </c>
      <c r="S8" s="365">
        <v>662850</v>
      </c>
      <c r="T8" s="365">
        <v>389710.32845531695</v>
      </c>
      <c r="U8" s="366">
        <v>0.58793139994767585</v>
      </c>
    </row>
    <row r="9" spans="1:21" ht="16.05" customHeight="1" x14ac:dyDescent="0.25">
      <c r="A9" s="362" t="s">
        <v>726</v>
      </c>
      <c r="B9" s="362" t="s">
        <v>862</v>
      </c>
      <c r="C9" s="363" t="s">
        <v>874</v>
      </c>
      <c r="D9" s="363" t="s">
        <v>717</v>
      </c>
      <c r="E9" s="364">
        <v>5890</v>
      </c>
      <c r="F9" s="364">
        <v>3.6</v>
      </c>
      <c r="G9" s="365">
        <v>32598.88203555753</v>
      </c>
      <c r="H9" s="365">
        <v>3.74269598571269</v>
      </c>
      <c r="I9" s="365">
        <v>8710</v>
      </c>
      <c r="J9" s="365">
        <v>21204</v>
      </c>
      <c r="K9" s="365">
        <v>5890</v>
      </c>
      <c r="L9" s="365">
        <v>76570</v>
      </c>
      <c r="M9" s="365">
        <v>-73750</v>
      </c>
      <c r="N9" s="365">
        <v>8710</v>
      </c>
      <c r="O9" s="365">
        <v>21204</v>
      </c>
      <c r="P9" s="365">
        <v>282814.72727272724</v>
      </c>
      <c r="Q9" s="365">
        <v>-271419.84523716971</v>
      </c>
      <c r="R9" s="365">
        <v>32598.88203555753</v>
      </c>
      <c r="S9" s="365">
        <v>452175</v>
      </c>
      <c r="T9" s="365">
        <v>180755.15476283029</v>
      </c>
      <c r="U9" s="366">
        <v>0.39974601595141329</v>
      </c>
    </row>
    <row r="10" spans="1:21" ht="16.05" customHeight="1" x14ac:dyDescent="0.25">
      <c r="A10" s="362" t="s">
        <v>727</v>
      </c>
      <c r="B10" s="362" t="s">
        <v>861</v>
      </c>
      <c r="C10" s="363" t="s">
        <v>874</v>
      </c>
      <c r="D10" s="363" t="s">
        <v>717</v>
      </c>
      <c r="E10" s="364">
        <v>7305</v>
      </c>
      <c r="F10" s="364">
        <v>2</v>
      </c>
      <c r="G10" s="365">
        <v>18687.5</v>
      </c>
      <c r="H10" s="365">
        <v>2.6136363636363638</v>
      </c>
      <c r="I10" s="365">
        <v>7150</v>
      </c>
      <c r="J10" s="365">
        <v>14610</v>
      </c>
      <c r="K10" s="365">
        <v>7305</v>
      </c>
      <c r="L10" s="365">
        <v>80650</v>
      </c>
      <c r="M10" s="365">
        <v>-80805</v>
      </c>
      <c r="N10" s="365">
        <v>7150</v>
      </c>
      <c r="O10" s="365">
        <v>14610</v>
      </c>
      <c r="P10" s="365">
        <v>191253.63636363635</v>
      </c>
      <c r="Q10" s="365">
        <v>-187176.13636363635</v>
      </c>
      <c r="R10" s="365">
        <v>18687.5</v>
      </c>
      <c r="S10" s="365">
        <v>426352.5</v>
      </c>
      <c r="T10" s="365">
        <v>239176.36363636365</v>
      </c>
      <c r="U10" s="366">
        <v>0.560982669589984</v>
      </c>
    </row>
  </sheetData>
  <sheetProtection algorithmName="SHA-512" hashValue="9zmGB40BVf8j77aZ6vk9iS5Y4aZWBHTWSOYNMyparudEmeD3eoRpwAF8b38msdL+fcAycwRoXAxsyIMsvAojEQ==" saltValue="2P0yisixC2XzOvRuBkJmuA==" spinCount="100000" sheet="1" objects="1" scenarios="1"/>
  <pageMargins left="0.59055118110236227" right="0.59055118110236227" top="0.59055118110236227" bottom="0.59055118110236227" header="0.39370078740157483" footer="0.39370078740157483"/>
  <pageSetup paperSize="9" scale="45"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2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26" customWidth="1"/>
    <col min="2" max="2" width="11.6640625" style="20" customWidth="1"/>
    <col min="3" max="4" width="14.6640625" style="61" customWidth="1"/>
    <col min="5" max="5" width="25.6640625" style="4" customWidth="1"/>
    <col min="6" max="7" width="14.6640625" style="42" customWidth="1"/>
    <col min="8" max="8" width="6.6640625" style="97" customWidth="1"/>
    <col min="9" max="9" width="8.6640625" style="97" customWidth="1"/>
    <col min="10" max="10" width="14.6640625" style="43" customWidth="1"/>
    <col min="11" max="11" width="14.6640625" style="97" customWidth="1"/>
    <col min="12" max="12" width="11.6640625" style="20" customWidth="1"/>
    <col min="13" max="13" width="14.6640625" style="97" customWidth="1"/>
    <col min="14" max="16" width="14.6640625" style="42" customWidth="1"/>
    <col min="17" max="17" width="12.6640625" style="42" customWidth="1"/>
    <col min="18" max="18" width="13.6640625" style="42" customWidth="1"/>
    <col min="19" max="19" width="11.6640625" style="99" customWidth="1"/>
    <col min="20" max="20" width="14.6640625" style="103" customWidth="1"/>
    <col min="21" max="23" width="14.6640625" style="42" customWidth="1"/>
    <col min="24" max="24" width="12.6640625" style="42" customWidth="1"/>
    <col min="25" max="25" width="12.6640625" style="104" customWidth="1"/>
    <col min="26" max="27" width="7.6640625" style="105" customWidth="1"/>
    <col min="28" max="28" width="8.6640625" style="43" customWidth="1"/>
    <col min="29" max="29" width="12.6640625" style="4" customWidth="1"/>
    <col min="30" max="16384" width="9.109375" style="4"/>
  </cols>
  <sheetData>
    <row r="1" spans="1:29" ht="16.05" customHeight="1" x14ac:dyDescent="0.3">
      <c r="A1" s="348" t="s">
        <v>1032</v>
      </c>
      <c r="B1" s="100"/>
      <c r="H1" s="4"/>
      <c r="I1" s="4"/>
      <c r="J1" s="4"/>
      <c r="K1" s="42"/>
      <c r="L1" s="101"/>
      <c r="M1" s="42"/>
      <c r="P1" s="407" t="s">
        <v>396</v>
      </c>
      <c r="Q1" s="102"/>
      <c r="AA1" s="106" t="s">
        <v>746</v>
      </c>
    </row>
    <row r="2" spans="1:29" ht="16.05" customHeight="1" x14ac:dyDescent="0.25">
      <c r="A2" s="107" t="s">
        <v>686</v>
      </c>
      <c r="B2" s="108"/>
      <c r="H2" s="4"/>
      <c r="I2" s="4"/>
      <c r="J2" s="4"/>
      <c r="K2" s="42"/>
      <c r="L2" s="101"/>
      <c r="M2" s="42"/>
      <c r="P2" s="80">
        <v>44377</v>
      </c>
      <c r="Q2" s="45">
        <v>44377</v>
      </c>
      <c r="AA2" s="45">
        <v>44377</v>
      </c>
    </row>
    <row r="3" spans="1:29" s="110" customFormat="1" ht="16.05" customHeight="1" x14ac:dyDescent="0.25">
      <c r="A3" s="109" t="s">
        <v>1030</v>
      </c>
      <c r="B3" s="108"/>
      <c r="C3" s="38"/>
      <c r="D3" s="38"/>
      <c r="F3" s="111"/>
      <c r="G3" s="112"/>
      <c r="H3" s="98"/>
      <c r="I3" s="98"/>
      <c r="J3" s="18"/>
      <c r="K3" s="112">
        <v>4615040.7000000011</v>
      </c>
      <c r="L3" s="108"/>
      <c r="M3" s="112">
        <v>4642948.7000000011</v>
      </c>
      <c r="N3" s="112">
        <v>4235378.8500000006</v>
      </c>
      <c r="O3" s="112">
        <v>407569.85</v>
      </c>
      <c r="P3" s="112">
        <v>261696.5</v>
      </c>
      <c r="T3" s="113"/>
      <c r="U3" s="112">
        <v>1896550.1052616904</v>
      </c>
      <c r="V3" s="112">
        <v>2015072.39473831</v>
      </c>
      <c r="W3" s="114">
        <v>0.47577146368814438</v>
      </c>
      <c r="X3" s="112"/>
      <c r="Y3" s="115"/>
      <c r="Z3" s="116"/>
      <c r="AA3" s="116"/>
      <c r="AB3" s="18"/>
    </row>
    <row r="4" spans="1:29" s="125" customFormat="1" ht="25.2" x14ac:dyDescent="0.2">
      <c r="A4" s="117" t="s">
        <v>81</v>
      </c>
      <c r="B4" s="118" t="s">
        <v>79</v>
      </c>
      <c r="C4" s="117" t="s">
        <v>80</v>
      </c>
      <c r="D4" s="117" t="s">
        <v>736</v>
      </c>
      <c r="E4" s="119" t="s">
        <v>54</v>
      </c>
      <c r="F4" s="120" t="s">
        <v>737</v>
      </c>
      <c r="G4" s="120" t="s">
        <v>738</v>
      </c>
      <c r="H4" s="120" t="s">
        <v>86</v>
      </c>
      <c r="I4" s="120" t="s">
        <v>140</v>
      </c>
      <c r="J4" s="118" t="s">
        <v>447</v>
      </c>
      <c r="K4" s="120" t="s">
        <v>394</v>
      </c>
      <c r="L4" s="118" t="s">
        <v>82</v>
      </c>
      <c r="M4" s="121" t="s">
        <v>120</v>
      </c>
      <c r="N4" s="121" t="s">
        <v>85</v>
      </c>
      <c r="O4" s="121" t="s">
        <v>393</v>
      </c>
      <c r="P4" s="122" t="s">
        <v>395</v>
      </c>
      <c r="Q4" s="122" t="s">
        <v>888</v>
      </c>
      <c r="R4" s="122" t="s">
        <v>886</v>
      </c>
      <c r="S4" s="122" t="s">
        <v>884</v>
      </c>
      <c r="T4" s="122" t="s">
        <v>885</v>
      </c>
      <c r="U4" s="122" t="s">
        <v>820</v>
      </c>
      <c r="V4" s="122" t="s">
        <v>821</v>
      </c>
      <c r="W4" s="123" t="s">
        <v>823</v>
      </c>
      <c r="X4" s="122" t="s">
        <v>741</v>
      </c>
      <c r="Y4" s="124" t="s">
        <v>887</v>
      </c>
      <c r="Z4" s="121" t="s">
        <v>397</v>
      </c>
      <c r="AA4" s="121" t="s">
        <v>685</v>
      </c>
      <c r="AB4" s="121" t="s">
        <v>141</v>
      </c>
    </row>
    <row r="5" spans="1:29" ht="16.05" customHeight="1" x14ac:dyDescent="0.25">
      <c r="A5" s="126" t="s">
        <v>417</v>
      </c>
      <c r="B5" s="20">
        <v>43997</v>
      </c>
      <c r="C5" s="61" t="s">
        <v>746</v>
      </c>
      <c r="E5" s="4" t="s">
        <v>868</v>
      </c>
      <c r="F5" s="42">
        <v>5800</v>
      </c>
      <c r="G5" s="42">
        <v>8.5</v>
      </c>
      <c r="H5" s="97" t="s">
        <v>84</v>
      </c>
      <c r="I5" s="97" t="s">
        <v>124</v>
      </c>
      <c r="J5" s="43" t="s">
        <v>251</v>
      </c>
      <c r="K5" s="97">
        <v>112640</v>
      </c>
      <c r="L5" s="20">
        <v>44027</v>
      </c>
      <c r="M5" s="42">
        <v>54230.000000000007</v>
      </c>
      <c r="N5" s="42">
        <v>49300.000000000007</v>
      </c>
      <c r="O5" s="42">
        <v>4930</v>
      </c>
      <c r="P5" s="97">
        <v>0</v>
      </c>
      <c r="Q5" s="97" t="s">
        <v>1087</v>
      </c>
      <c r="R5" s="103">
        <v>0</v>
      </c>
      <c r="S5" s="97">
        <v>0</v>
      </c>
      <c r="T5" s="97">
        <v>0</v>
      </c>
      <c r="U5" s="97">
        <v>0</v>
      </c>
      <c r="V5" s="97">
        <v>0</v>
      </c>
      <c r="W5" s="99">
        <v>0</v>
      </c>
      <c r="X5" s="97" t="s">
        <v>1087</v>
      </c>
      <c r="Y5" s="66">
        <v>43997.000057870369</v>
      </c>
      <c r="Z5" s="105" t="s">
        <v>1088</v>
      </c>
      <c r="AA5" s="105">
        <v>0</v>
      </c>
      <c r="AB5" s="127" t="s">
        <v>1087</v>
      </c>
    </row>
    <row r="6" spans="1:29" ht="16.05" customHeight="1" x14ac:dyDescent="0.25">
      <c r="A6" s="126" t="s">
        <v>417</v>
      </c>
      <c r="B6" s="20">
        <v>43997</v>
      </c>
      <c r="C6" s="61" t="s">
        <v>746</v>
      </c>
      <c r="E6" s="4" t="s">
        <v>869</v>
      </c>
      <c r="F6" s="42">
        <v>5900</v>
      </c>
      <c r="G6" s="42">
        <v>9</v>
      </c>
      <c r="H6" s="97" t="s">
        <v>84</v>
      </c>
      <c r="I6" s="97" t="s">
        <v>124</v>
      </c>
      <c r="J6" s="43" t="s">
        <v>251</v>
      </c>
      <c r="K6" s="97">
        <v>0</v>
      </c>
      <c r="L6" s="20">
        <v>44027</v>
      </c>
      <c r="M6" s="42">
        <v>58410.000000000007</v>
      </c>
      <c r="N6" s="42">
        <v>53100.000000000007</v>
      </c>
      <c r="O6" s="42">
        <v>5310</v>
      </c>
      <c r="P6" s="97">
        <v>0</v>
      </c>
      <c r="Q6" s="97" t="s">
        <v>1087</v>
      </c>
      <c r="R6" s="103">
        <v>0</v>
      </c>
      <c r="S6" s="97">
        <v>0</v>
      </c>
      <c r="T6" s="97">
        <v>0</v>
      </c>
      <c r="U6" s="97">
        <v>0</v>
      </c>
      <c r="V6" s="97">
        <v>0</v>
      </c>
      <c r="W6" s="99">
        <v>0</v>
      </c>
      <c r="X6" s="97" t="s">
        <v>1087</v>
      </c>
      <c r="Y6" s="66">
        <v>43997.000069444446</v>
      </c>
      <c r="Z6" s="105" t="s">
        <v>1089</v>
      </c>
      <c r="AA6" s="105">
        <v>0</v>
      </c>
      <c r="AB6" s="127" t="s">
        <v>1087</v>
      </c>
    </row>
    <row r="7" spans="1:29" ht="16.05" customHeight="1" x14ac:dyDescent="0.25">
      <c r="A7" s="126" t="s">
        <v>418</v>
      </c>
      <c r="B7" s="20">
        <v>44007</v>
      </c>
      <c r="C7" s="61" t="s">
        <v>655</v>
      </c>
      <c r="E7" s="4" t="s">
        <v>870</v>
      </c>
      <c r="F7" s="42">
        <v>6000</v>
      </c>
      <c r="G7" s="42">
        <v>6</v>
      </c>
      <c r="H7" s="97" t="s">
        <v>84</v>
      </c>
      <c r="I7" s="97" t="s">
        <v>124</v>
      </c>
      <c r="J7" s="43" t="s">
        <v>251</v>
      </c>
      <c r="K7" s="97">
        <v>39600</v>
      </c>
      <c r="L7" s="20">
        <v>44037</v>
      </c>
      <c r="M7" s="42">
        <v>39600</v>
      </c>
      <c r="N7" s="42">
        <v>36000</v>
      </c>
      <c r="O7" s="42">
        <v>3600</v>
      </c>
      <c r="P7" s="97">
        <v>0</v>
      </c>
      <c r="Q7" s="97" t="s">
        <v>1087</v>
      </c>
      <c r="R7" s="103">
        <v>0</v>
      </c>
      <c r="S7" s="97">
        <v>0</v>
      </c>
      <c r="T7" s="97">
        <v>0</v>
      </c>
      <c r="U7" s="97">
        <v>0</v>
      </c>
      <c r="V7" s="97">
        <v>0</v>
      </c>
      <c r="W7" s="99">
        <v>0</v>
      </c>
      <c r="X7" s="97" t="s">
        <v>1087</v>
      </c>
      <c r="Y7" s="66">
        <v>44007.000081018516</v>
      </c>
      <c r="Z7" s="105" t="s">
        <v>1088</v>
      </c>
      <c r="AA7" s="105">
        <v>0</v>
      </c>
      <c r="AB7" s="127" t="s">
        <v>1087</v>
      </c>
      <c r="AC7" s="101"/>
    </row>
    <row r="8" spans="1:29" ht="16.05" customHeight="1" x14ac:dyDescent="0.25">
      <c r="A8" s="126" t="s">
        <v>446</v>
      </c>
      <c r="B8" s="20">
        <v>44012</v>
      </c>
      <c r="C8" s="61" t="s">
        <v>658</v>
      </c>
      <c r="E8" s="4" t="s">
        <v>121</v>
      </c>
      <c r="F8" s="42">
        <v>0</v>
      </c>
      <c r="G8" s="42">
        <v>45250.5</v>
      </c>
      <c r="H8" s="97" t="s">
        <v>101</v>
      </c>
      <c r="I8" s="97" t="s">
        <v>124</v>
      </c>
      <c r="J8" s="43" t="s">
        <v>251</v>
      </c>
      <c r="K8" s="97">
        <v>45250.5</v>
      </c>
      <c r="L8" s="20">
        <v>44012</v>
      </c>
      <c r="M8" s="42">
        <v>45250.5</v>
      </c>
      <c r="N8" s="42">
        <v>45250.5</v>
      </c>
      <c r="O8" s="42">
        <v>0</v>
      </c>
      <c r="P8" s="97">
        <v>0</v>
      </c>
      <c r="Q8" s="97" t="s">
        <v>1087</v>
      </c>
      <c r="R8" s="103">
        <v>0</v>
      </c>
      <c r="S8" s="97">
        <v>0</v>
      </c>
      <c r="T8" s="97">
        <v>0</v>
      </c>
      <c r="U8" s="97">
        <v>0</v>
      </c>
      <c r="V8" s="97">
        <v>0</v>
      </c>
      <c r="W8" s="99">
        <v>0</v>
      </c>
      <c r="X8" s="97" t="s">
        <v>1087</v>
      </c>
      <c r="Y8" s="66">
        <v>44012.000092592592</v>
      </c>
      <c r="Z8" s="105" t="s">
        <v>1088</v>
      </c>
      <c r="AA8" s="105">
        <v>0</v>
      </c>
      <c r="AB8" s="127" t="s">
        <v>1087</v>
      </c>
    </row>
    <row r="9" spans="1:29" ht="16.05" customHeight="1" x14ac:dyDescent="0.25">
      <c r="A9" s="126" t="s">
        <v>446</v>
      </c>
      <c r="B9" s="20">
        <v>44012</v>
      </c>
      <c r="C9" s="61" t="s">
        <v>658</v>
      </c>
      <c r="E9" s="4" t="s">
        <v>121</v>
      </c>
      <c r="F9" s="42">
        <v>0</v>
      </c>
      <c r="G9" s="42">
        <v>61500</v>
      </c>
      <c r="H9" s="97" t="s">
        <v>101</v>
      </c>
      <c r="I9" s="97" t="s">
        <v>126</v>
      </c>
      <c r="J9" s="43" t="s">
        <v>251</v>
      </c>
      <c r="K9" s="97">
        <v>61500</v>
      </c>
      <c r="L9" s="20">
        <v>44012</v>
      </c>
      <c r="M9" s="42">
        <v>61500</v>
      </c>
      <c r="N9" s="42">
        <v>61500</v>
      </c>
      <c r="O9" s="42">
        <v>0</v>
      </c>
      <c r="P9" s="97">
        <v>0</v>
      </c>
      <c r="Q9" s="97" t="s">
        <v>1087</v>
      </c>
      <c r="R9" s="103">
        <v>0</v>
      </c>
      <c r="S9" s="97">
        <v>0</v>
      </c>
      <c r="T9" s="97">
        <v>0</v>
      </c>
      <c r="U9" s="97">
        <v>0</v>
      </c>
      <c r="V9" s="97">
        <v>0</v>
      </c>
      <c r="W9" s="99">
        <v>0</v>
      </c>
      <c r="X9" s="97" t="s">
        <v>1087</v>
      </c>
      <c r="Y9" s="66">
        <v>44012.000104166669</v>
      </c>
      <c r="Z9" s="105" t="s">
        <v>1089</v>
      </c>
      <c r="AA9" s="105">
        <v>0</v>
      </c>
      <c r="AB9" s="127" t="s">
        <v>1087</v>
      </c>
    </row>
    <row r="10" spans="1:29" ht="16.05" customHeight="1" x14ac:dyDescent="0.25">
      <c r="A10" s="126" t="s">
        <v>446</v>
      </c>
      <c r="B10" s="20">
        <v>44012</v>
      </c>
      <c r="C10" s="61" t="s">
        <v>658</v>
      </c>
      <c r="E10" s="4" t="s">
        <v>121</v>
      </c>
      <c r="F10" s="42">
        <v>0</v>
      </c>
      <c r="G10" s="42">
        <v>0</v>
      </c>
      <c r="H10" s="97" t="s">
        <v>101</v>
      </c>
      <c r="I10" s="97" t="s">
        <v>128</v>
      </c>
      <c r="J10" s="43" t="s">
        <v>251</v>
      </c>
      <c r="K10" s="97">
        <v>0</v>
      </c>
      <c r="L10" s="20">
        <v>44012</v>
      </c>
      <c r="M10" s="42">
        <v>0</v>
      </c>
      <c r="N10" s="42">
        <v>0</v>
      </c>
      <c r="O10" s="42">
        <v>0</v>
      </c>
      <c r="P10" s="97">
        <v>0</v>
      </c>
      <c r="Q10" s="97" t="s">
        <v>1087</v>
      </c>
      <c r="R10" s="103">
        <v>0</v>
      </c>
      <c r="S10" s="97">
        <v>0</v>
      </c>
      <c r="T10" s="97">
        <v>0</v>
      </c>
      <c r="U10" s="97">
        <v>0</v>
      </c>
      <c r="V10" s="97">
        <v>0</v>
      </c>
      <c r="W10" s="99">
        <v>0</v>
      </c>
      <c r="X10" s="97" t="s">
        <v>1087</v>
      </c>
      <c r="Y10" s="66">
        <v>44012.000115740739</v>
      </c>
      <c r="Z10" s="105" t="s">
        <v>1089</v>
      </c>
      <c r="AA10" s="105">
        <v>0</v>
      </c>
      <c r="AB10" s="127" t="s">
        <v>1087</v>
      </c>
      <c r="AC10" s="101"/>
    </row>
    <row r="11" spans="1:29" ht="16.05" customHeight="1" x14ac:dyDescent="0.25">
      <c r="A11" s="126" t="s">
        <v>446</v>
      </c>
      <c r="B11" s="20">
        <v>44012</v>
      </c>
      <c r="C11" s="61" t="s">
        <v>658</v>
      </c>
      <c r="E11" s="4" t="s">
        <v>121</v>
      </c>
      <c r="F11" s="42">
        <v>0</v>
      </c>
      <c r="G11" s="42">
        <v>1000</v>
      </c>
      <c r="H11" s="97" t="s">
        <v>101</v>
      </c>
      <c r="I11" s="97" t="s">
        <v>130</v>
      </c>
      <c r="J11" s="43" t="s">
        <v>251</v>
      </c>
      <c r="K11" s="97">
        <v>1000</v>
      </c>
      <c r="L11" s="20">
        <v>44012</v>
      </c>
      <c r="M11" s="42">
        <v>1000</v>
      </c>
      <c r="N11" s="42">
        <v>1000</v>
      </c>
      <c r="O11" s="42">
        <v>0</v>
      </c>
      <c r="P11" s="97">
        <v>0</v>
      </c>
      <c r="Q11" s="97" t="s">
        <v>1087</v>
      </c>
      <c r="R11" s="103">
        <v>0</v>
      </c>
      <c r="S11" s="97">
        <v>0</v>
      </c>
      <c r="T11" s="97">
        <v>0</v>
      </c>
      <c r="U11" s="97">
        <v>0</v>
      </c>
      <c r="V11" s="97">
        <v>0</v>
      </c>
      <c r="W11" s="99">
        <v>0</v>
      </c>
      <c r="X11" s="97" t="s">
        <v>1087</v>
      </c>
      <c r="Y11" s="66">
        <v>44012.000127314815</v>
      </c>
      <c r="Z11" s="105" t="s">
        <v>1089</v>
      </c>
      <c r="AA11" s="105">
        <v>0</v>
      </c>
      <c r="AB11" s="127" t="s">
        <v>1087</v>
      </c>
    </row>
    <row r="12" spans="1:29" ht="16.05" customHeight="1" x14ac:dyDescent="0.25">
      <c r="A12" s="126" t="s">
        <v>452</v>
      </c>
      <c r="B12" s="20">
        <v>44013</v>
      </c>
      <c r="C12" s="61" t="s">
        <v>653</v>
      </c>
      <c r="E12" s="4" t="s">
        <v>451</v>
      </c>
      <c r="F12" s="42">
        <v>0</v>
      </c>
      <c r="G12" s="42">
        <v>150.01</v>
      </c>
      <c r="H12" s="97" t="s">
        <v>101</v>
      </c>
      <c r="I12" s="97" t="s">
        <v>126</v>
      </c>
      <c r="J12" s="43" t="s">
        <v>290</v>
      </c>
      <c r="K12" s="97">
        <v>150.01</v>
      </c>
      <c r="L12" s="20">
        <v>44013</v>
      </c>
      <c r="M12" s="42">
        <v>150.01</v>
      </c>
      <c r="N12" s="128">
        <v>150.01</v>
      </c>
      <c r="O12" s="128">
        <v>0</v>
      </c>
      <c r="P12" s="127">
        <v>0</v>
      </c>
      <c r="Q12" s="97" t="s">
        <v>1087</v>
      </c>
      <c r="R12" s="103">
        <v>0</v>
      </c>
      <c r="S12" s="97">
        <v>0</v>
      </c>
      <c r="T12" s="97">
        <v>0</v>
      </c>
      <c r="U12" s="97">
        <v>0</v>
      </c>
      <c r="V12" s="97">
        <v>0</v>
      </c>
      <c r="W12" s="99">
        <v>0</v>
      </c>
      <c r="X12" s="97" t="s">
        <v>1087</v>
      </c>
      <c r="Y12" s="66">
        <v>44013.000138888892</v>
      </c>
      <c r="Z12" s="105" t="s">
        <v>1088</v>
      </c>
      <c r="AA12" s="105">
        <v>0</v>
      </c>
      <c r="AB12" s="127" t="s">
        <v>1087</v>
      </c>
    </row>
    <row r="13" spans="1:29" ht="16.05" customHeight="1" x14ac:dyDescent="0.25">
      <c r="A13" s="126" t="s">
        <v>450</v>
      </c>
      <c r="B13" s="20">
        <v>44019</v>
      </c>
      <c r="C13" s="61" t="s">
        <v>759</v>
      </c>
      <c r="E13" s="4" t="s">
        <v>416</v>
      </c>
      <c r="F13" s="42">
        <v>0</v>
      </c>
      <c r="G13" s="42">
        <v>1710</v>
      </c>
      <c r="H13" s="97" t="s">
        <v>84</v>
      </c>
      <c r="I13" s="97" t="s">
        <v>124</v>
      </c>
      <c r="J13" s="43" t="s">
        <v>290</v>
      </c>
      <c r="K13" s="97">
        <v>1881.0000000000002</v>
      </c>
      <c r="L13" s="20">
        <v>44019</v>
      </c>
      <c r="M13" s="42">
        <v>1881.0000000000002</v>
      </c>
      <c r="N13" s="128">
        <v>1710.0000000000002</v>
      </c>
      <c r="O13" s="128">
        <v>171</v>
      </c>
      <c r="P13" s="127">
        <v>0</v>
      </c>
      <c r="Q13" s="97" t="s">
        <v>1087</v>
      </c>
      <c r="R13" s="103">
        <v>0</v>
      </c>
      <c r="S13" s="97">
        <v>0</v>
      </c>
      <c r="T13" s="97">
        <v>0</v>
      </c>
      <c r="U13" s="97">
        <v>0</v>
      </c>
      <c r="V13" s="97">
        <v>0</v>
      </c>
      <c r="W13" s="99">
        <v>0</v>
      </c>
      <c r="X13" s="97" t="s">
        <v>1087</v>
      </c>
      <c r="Y13" s="66">
        <v>44019.000150462962</v>
      </c>
      <c r="Z13" s="105" t="s">
        <v>1088</v>
      </c>
      <c r="AA13" s="105">
        <v>0</v>
      </c>
      <c r="AB13" s="127" t="s">
        <v>1087</v>
      </c>
    </row>
    <row r="14" spans="1:29" ht="16.05" customHeight="1" x14ac:dyDescent="0.25">
      <c r="A14" s="126" t="s">
        <v>419</v>
      </c>
      <c r="B14" s="20">
        <v>44022</v>
      </c>
      <c r="C14" s="61" t="s">
        <v>752</v>
      </c>
      <c r="D14" s="61" t="s">
        <v>725</v>
      </c>
      <c r="E14" s="4" t="s">
        <v>871</v>
      </c>
      <c r="F14" s="42">
        <v>6000</v>
      </c>
      <c r="G14" s="42">
        <v>7.9</v>
      </c>
      <c r="H14" s="97" t="s">
        <v>84</v>
      </c>
      <c r="I14" s="97" t="s">
        <v>124</v>
      </c>
      <c r="J14" s="43" t="s">
        <v>292</v>
      </c>
      <c r="K14" s="97">
        <v>52140.000000000007</v>
      </c>
      <c r="L14" s="20">
        <v>44037</v>
      </c>
      <c r="M14" s="97">
        <v>52140.000000000007</v>
      </c>
      <c r="N14" s="128">
        <v>47400.000000000007</v>
      </c>
      <c r="O14" s="128">
        <v>4740</v>
      </c>
      <c r="P14" s="127">
        <v>0</v>
      </c>
      <c r="Q14" s="97" t="s">
        <v>1090</v>
      </c>
      <c r="R14" s="103">
        <v>15720</v>
      </c>
      <c r="S14" s="97">
        <v>3.2481147351376358</v>
      </c>
      <c r="T14" s="97">
        <v>19488.688410825816</v>
      </c>
      <c r="U14" s="97">
        <v>19488.688410825816</v>
      </c>
      <c r="V14" s="97">
        <v>27911.311589174191</v>
      </c>
      <c r="W14" s="99">
        <v>0.58884623605852715</v>
      </c>
      <c r="X14" s="97" t="s">
        <v>717</v>
      </c>
      <c r="Y14" s="66">
        <v>44022.000162037039</v>
      </c>
      <c r="Z14" s="105" t="s">
        <v>1088</v>
      </c>
      <c r="AA14" s="105">
        <v>0</v>
      </c>
      <c r="AB14" s="127" t="s">
        <v>1087</v>
      </c>
    </row>
    <row r="15" spans="1:29" ht="16.05" customHeight="1" x14ac:dyDescent="0.25">
      <c r="A15" s="126" t="s">
        <v>420</v>
      </c>
      <c r="B15" s="20">
        <v>44022</v>
      </c>
      <c r="C15" s="61" t="s">
        <v>755</v>
      </c>
      <c r="D15" s="61" t="s">
        <v>722</v>
      </c>
      <c r="E15" s="4" t="s">
        <v>868</v>
      </c>
      <c r="F15" s="42">
        <v>7000</v>
      </c>
      <c r="G15" s="42">
        <v>7</v>
      </c>
      <c r="H15" s="97" t="s">
        <v>84</v>
      </c>
      <c r="I15" s="97" t="s">
        <v>124</v>
      </c>
      <c r="J15" s="43" t="s">
        <v>293</v>
      </c>
      <c r="K15" s="97">
        <v>53900.000000000007</v>
      </c>
      <c r="L15" s="20">
        <v>44042</v>
      </c>
      <c r="M15" s="97">
        <v>53900.000000000007</v>
      </c>
      <c r="N15" s="128">
        <v>49000.000000000007</v>
      </c>
      <c r="O15" s="128">
        <v>4900</v>
      </c>
      <c r="P15" s="127">
        <v>0</v>
      </c>
      <c r="Q15" s="97" t="s">
        <v>1090</v>
      </c>
      <c r="R15" s="103">
        <v>25740</v>
      </c>
      <c r="S15" s="97">
        <v>3.200868828141556</v>
      </c>
      <c r="T15" s="97">
        <v>22406.081796990893</v>
      </c>
      <c r="U15" s="97">
        <v>22406.081796990893</v>
      </c>
      <c r="V15" s="97">
        <v>26593.918203009114</v>
      </c>
      <c r="W15" s="99">
        <v>0.54273302455120631</v>
      </c>
      <c r="X15" s="97" t="s">
        <v>716</v>
      </c>
      <c r="Y15" s="66">
        <v>44022.000173611108</v>
      </c>
      <c r="Z15" s="105" t="s">
        <v>1088</v>
      </c>
      <c r="AA15" s="105">
        <v>0</v>
      </c>
      <c r="AB15" s="127" t="s">
        <v>1087</v>
      </c>
    </row>
    <row r="16" spans="1:29" ht="16.05" customHeight="1" x14ac:dyDescent="0.25">
      <c r="A16" s="126" t="s">
        <v>421</v>
      </c>
      <c r="B16" s="20">
        <v>44027</v>
      </c>
      <c r="C16" s="61" t="s">
        <v>746</v>
      </c>
      <c r="D16" s="61" t="s">
        <v>722</v>
      </c>
      <c r="E16" s="4" t="s">
        <v>868</v>
      </c>
      <c r="F16" s="42">
        <v>6200</v>
      </c>
      <c r="G16" s="42">
        <v>7</v>
      </c>
      <c r="H16" s="97" t="s">
        <v>84</v>
      </c>
      <c r="I16" s="97" t="s">
        <v>124</v>
      </c>
      <c r="J16" s="43" t="s">
        <v>293</v>
      </c>
      <c r="K16" s="97">
        <v>107140</v>
      </c>
      <c r="L16" s="20">
        <v>44058</v>
      </c>
      <c r="M16" s="97">
        <v>47740.000000000007</v>
      </c>
      <c r="N16" s="128">
        <v>43400.000000000007</v>
      </c>
      <c r="O16" s="128">
        <v>4340</v>
      </c>
      <c r="P16" s="127">
        <v>0</v>
      </c>
      <c r="Q16" s="97" t="s">
        <v>1090</v>
      </c>
      <c r="R16" s="103">
        <v>18740</v>
      </c>
      <c r="S16" s="97">
        <v>3.2008688281415556</v>
      </c>
      <c r="T16" s="97">
        <v>19845.386734477644</v>
      </c>
      <c r="U16" s="97">
        <v>19845.386734477644</v>
      </c>
      <c r="V16" s="97">
        <v>23554.613265522363</v>
      </c>
      <c r="W16" s="99">
        <v>0.54273302455120642</v>
      </c>
      <c r="X16" s="97" t="s">
        <v>716</v>
      </c>
      <c r="Y16" s="66">
        <v>44027.000185185185</v>
      </c>
      <c r="Z16" s="105" t="s">
        <v>1088</v>
      </c>
      <c r="AA16" s="105">
        <v>0</v>
      </c>
      <c r="AB16" s="127" t="s">
        <v>1087</v>
      </c>
    </row>
    <row r="17" spans="1:28" ht="16.05" customHeight="1" x14ac:dyDescent="0.25">
      <c r="A17" s="126" t="s">
        <v>421</v>
      </c>
      <c r="B17" s="20">
        <v>44027</v>
      </c>
      <c r="C17" s="61" t="s">
        <v>746</v>
      </c>
      <c r="D17" s="61" t="s">
        <v>723</v>
      </c>
      <c r="E17" s="4" t="s">
        <v>869</v>
      </c>
      <c r="F17" s="42">
        <v>6000</v>
      </c>
      <c r="G17" s="42">
        <v>9</v>
      </c>
      <c r="H17" s="97" t="s">
        <v>84</v>
      </c>
      <c r="I17" s="97" t="s">
        <v>124</v>
      </c>
      <c r="J17" s="43" t="s">
        <v>293</v>
      </c>
      <c r="K17" s="97">
        <v>0</v>
      </c>
      <c r="L17" s="20">
        <v>44058</v>
      </c>
      <c r="M17" s="97">
        <v>59400.000000000007</v>
      </c>
      <c r="N17" s="128">
        <v>54000.000000000007</v>
      </c>
      <c r="O17" s="128">
        <v>5400</v>
      </c>
      <c r="P17" s="127">
        <v>0</v>
      </c>
      <c r="Q17" s="97" t="s">
        <v>1090</v>
      </c>
      <c r="R17" s="103">
        <v>13760</v>
      </c>
      <c r="S17" s="97">
        <v>5.0858879492600417</v>
      </c>
      <c r="T17" s="97">
        <v>30515.327695560249</v>
      </c>
      <c r="U17" s="97">
        <v>30515.327695560249</v>
      </c>
      <c r="V17" s="97">
        <v>23484.672304439759</v>
      </c>
      <c r="W17" s="99">
        <v>0.43490133897110655</v>
      </c>
      <c r="X17" s="97" t="s">
        <v>716</v>
      </c>
      <c r="Y17" s="66">
        <v>44027.000196759262</v>
      </c>
      <c r="Z17" s="105" t="s">
        <v>1089</v>
      </c>
      <c r="AA17" s="105">
        <v>0</v>
      </c>
      <c r="AB17" s="127" t="s">
        <v>1087</v>
      </c>
    </row>
    <row r="18" spans="1:28" ht="16.05" customHeight="1" x14ac:dyDescent="0.25">
      <c r="A18" s="126" t="s">
        <v>422</v>
      </c>
      <c r="B18" s="20">
        <v>44032</v>
      </c>
      <c r="C18" s="61" t="s">
        <v>748</v>
      </c>
      <c r="D18" s="61" t="s">
        <v>724</v>
      </c>
      <c r="E18" s="4" t="s">
        <v>872</v>
      </c>
      <c r="F18" s="42">
        <v>600</v>
      </c>
      <c r="G18" s="42">
        <v>60</v>
      </c>
      <c r="H18" s="97" t="s">
        <v>84</v>
      </c>
      <c r="I18" s="97" t="s">
        <v>124</v>
      </c>
      <c r="J18" s="43" t="s">
        <v>293</v>
      </c>
      <c r="K18" s="97">
        <v>39600</v>
      </c>
      <c r="L18" s="20">
        <v>44032</v>
      </c>
      <c r="M18" s="97">
        <v>39600</v>
      </c>
      <c r="N18" s="128">
        <v>36000</v>
      </c>
      <c r="O18" s="128">
        <v>3600</v>
      </c>
      <c r="P18" s="127">
        <v>0</v>
      </c>
      <c r="Q18" s="97" t="s">
        <v>1090</v>
      </c>
      <c r="R18" s="103">
        <v>5270</v>
      </c>
      <c r="S18" s="97">
        <v>24</v>
      </c>
      <c r="T18" s="97">
        <v>14400</v>
      </c>
      <c r="U18" s="97">
        <v>14400</v>
      </c>
      <c r="V18" s="97">
        <v>21600</v>
      </c>
      <c r="W18" s="99">
        <v>0.6</v>
      </c>
      <c r="X18" s="97" t="s">
        <v>716</v>
      </c>
      <c r="Y18" s="66">
        <v>44032.000208333331</v>
      </c>
      <c r="Z18" s="105" t="s">
        <v>1088</v>
      </c>
      <c r="AA18" s="105">
        <v>0</v>
      </c>
      <c r="AB18" s="127" t="s">
        <v>1087</v>
      </c>
    </row>
    <row r="19" spans="1:28" ht="16.05" customHeight="1" x14ac:dyDescent="0.25">
      <c r="A19" s="126" t="s">
        <v>423</v>
      </c>
      <c r="B19" s="20">
        <v>44037</v>
      </c>
      <c r="C19" s="61" t="s">
        <v>743</v>
      </c>
      <c r="D19" s="61" t="s">
        <v>727</v>
      </c>
      <c r="E19" s="4" t="s">
        <v>873</v>
      </c>
      <c r="F19" s="42">
        <v>7200</v>
      </c>
      <c r="G19" s="42">
        <v>5</v>
      </c>
      <c r="H19" s="97" t="s">
        <v>84</v>
      </c>
      <c r="I19" s="97" t="s">
        <v>124</v>
      </c>
      <c r="J19" s="43" t="s">
        <v>292</v>
      </c>
      <c r="K19" s="97">
        <v>39600</v>
      </c>
      <c r="L19" s="20">
        <v>44037</v>
      </c>
      <c r="M19" s="97">
        <v>39600</v>
      </c>
      <c r="N19" s="128">
        <v>36000</v>
      </c>
      <c r="O19" s="128">
        <v>3600</v>
      </c>
      <c r="P19" s="127">
        <v>0</v>
      </c>
      <c r="Q19" s="97" t="s">
        <v>1090</v>
      </c>
      <c r="R19" s="103">
        <v>14305</v>
      </c>
      <c r="S19" s="97">
        <v>2.0355883194051665</v>
      </c>
      <c r="T19" s="97">
        <v>14656.2358997172</v>
      </c>
      <c r="U19" s="97">
        <v>14656.2358997172</v>
      </c>
      <c r="V19" s="97">
        <v>21343.764100282802</v>
      </c>
      <c r="W19" s="99">
        <v>0.59288233611896668</v>
      </c>
      <c r="X19" s="97" t="s">
        <v>717</v>
      </c>
      <c r="Y19" s="66">
        <v>44037.000219907408</v>
      </c>
      <c r="Z19" s="105" t="s">
        <v>1088</v>
      </c>
      <c r="AA19" s="105">
        <v>0</v>
      </c>
      <c r="AB19" s="127" t="s">
        <v>1087</v>
      </c>
    </row>
    <row r="20" spans="1:28" ht="16.05" customHeight="1" x14ac:dyDescent="0.25">
      <c r="A20" s="126" t="s">
        <v>424</v>
      </c>
      <c r="B20" s="20">
        <v>44037</v>
      </c>
      <c r="C20" s="61" t="s">
        <v>655</v>
      </c>
      <c r="D20" s="61" t="s">
        <v>726</v>
      </c>
      <c r="E20" s="4" t="s">
        <v>870</v>
      </c>
      <c r="F20" s="42">
        <v>5800</v>
      </c>
      <c r="G20" s="42">
        <v>6</v>
      </c>
      <c r="H20" s="97" t="s">
        <v>84</v>
      </c>
      <c r="I20" s="97" t="s">
        <v>124</v>
      </c>
      <c r="J20" s="43" t="s">
        <v>292</v>
      </c>
      <c r="K20" s="97">
        <v>38280</v>
      </c>
      <c r="L20" s="20">
        <v>44068</v>
      </c>
      <c r="M20" s="97">
        <v>38280</v>
      </c>
      <c r="N20" s="128">
        <v>34800</v>
      </c>
      <c r="O20" s="128">
        <v>3480</v>
      </c>
      <c r="P20" s="127">
        <v>0</v>
      </c>
      <c r="Q20" s="97" t="s">
        <v>1090</v>
      </c>
      <c r="R20" s="103">
        <v>11690</v>
      </c>
      <c r="S20" s="97">
        <v>3.6649506182440317</v>
      </c>
      <c r="T20" s="97">
        <v>21256.713585815385</v>
      </c>
      <c r="U20" s="97">
        <v>21256.713585815385</v>
      </c>
      <c r="V20" s="97">
        <v>13543.286414184615</v>
      </c>
      <c r="W20" s="99">
        <v>0.389174896959328</v>
      </c>
      <c r="X20" s="97" t="s">
        <v>717</v>
      </c>
      <c r="Y20" s="66">
        <v>44037.000231481485</v>
      </c>
      <c r="Z20" s="105" t="s">
        <v>1088</v>
      </c>
      <c r="AA20" s="105">
        <v>0</v>
      </c>
      <c r="AB20" s="127" t="s">
        <v>1087</v>
      </c>
    </row>
    <row r="21" spans="1:28" ht="16.05" customHeight="1" x14ac:dyDescent="0.25">
      <c r="A21" s="126" t="s">
        <v>453</v>
      </c>
      <c r="B21" s="20">
        <v>44044</v>
      </c>
      <c r="C21" s="61" t="s">
        <v>653</v>
      </c>
      <c r="E21" s="4" t="s">
        <v>451</v>
      </c>
      <c r="F21" s="42">
        <v>0</v>
      </c>
      <c r="G21" s="42">
        <v>120.65</v>
      </c>
      <c r="H21" s="97" t="s">
        <v>101</v>
      </c>
      <c r="I21" s="97" t="s">
        <v>126</v>
      </c>
      <c r="J21" s="43" t="s">
        <v>290</v>
      </c>
      <c r="K21" s="97">
        <v>120.65</v>
      </c>
      <c r="L21" s="20">
        <v>44044</v>
      </c>
      <c r="M21" s="42">
        <v>120.65</v>
      </c>
      <c r="N21" s="128">
        <v>120.65</v>
      </c>
      <c r="O21" s="128">
        <v>0</v>
      </c>
      <c r="P21" s="127">
        <v>0</v>
      </c>
      <c r="Q21" s="97" t="s">
        <v>1087</v>
      </c>
      <c r="R21" s="103">
        <v>0</v>
      </c>
      <c r="S21" s="97">
        <v>0</v>
      </c>
      <c r="T21" s="97">
        <v>0</v>
      </c>
      <c r="U21" s="97">
        <v>0</v>
      </c>
      <c r="V21" s="97">
        <v>0</v>
      </c>
      <c r="W21" s="99">
        <v>0</v>
      </c>
      <c r="X21" s="97" t="s">
        <v>1087</v>
      </c>
      <c r="Y21" s="66">
        <v>44044.000243055554</v>
      </c>
      <c r="Z21" s="105" t="s">
        <v>1088</v>
      </c>
      <c r="AA21" s="105">
        <v>0</v>
      </c>
      <c r="AB21" s="127" t="s">
        <v>1087</v>
      </c>
    </row>
    <row r="22" spans="1:28" ht="16.05" customHeight="1" x14ac:dyDescent="0.25">
      <c r="A22" s="126" t="s">
        <v>455</v>
      </c>
      <c r="B22" s="20">
        <v>44050</v>
      </c>
      <c r="C22" s="61" t="s">
        <v>759</v>
      </c>
      <c r="E22" s="4" t="s">
        <v>416</v>
      </c>
      <c r="F22" s="42">
        <v>0</v>
      </c>
      <c r="G22" s="42">
        <v>1380</v>
      </c>
      <c r="H22" s="97" t="s">
        <v>84</v>
      </c>
      <c r="I22" s="97" t="s">
        <v>124</v>
      </c>
      <c r="J22" s="43" t="s">
        <v>290</v>
      </c>
      <c r="K22" s="97">
        <v>1518.0000000000002</v>
      </c>
      <c r="L22" s="20">
        <v>44050</v>
      </c>
      <c r="M22" s="42">
        <v>1518.0000000000002</v>
      </c>
      <c r="N22" s="128">
        <v>1380.0000000000002</v>
      </c>
      <c r="O22" s="128">
        <v>138</v>
      </c>
      <c r="P22" s="127">
        <v>0</v>
      </c>
      <c r="Q22" s="97" t="s">
        <v>1087</v>
      </c>
      <c r="R22" s="103">
        <v>0</v>
      </c>
      <c r="S22" s="97">
        <v>0</v>
      </c>
      <c r="T22" s="97">
        <v>0</v>
      </c>
      <c r="U22" s="97">
        <v>0</v>
      </c>
      <c r="V22" s="97">
        <v>0</v>
      </c>
      <c r="W22" s="99">
        <v>0</v>
      </c>
      <c r="X22" s="97" t="s">
        <v>1087</v>
      </c>
      <c r="Y22" s="66">
        <v>44050.000254629631</v>
      </c>
      <c r="Z22" s="105" t="s">
        <v>1088</v>
      </c>
      <c r="AA22" s="105">
        <v>0</v>
      </c>
      <c r="AB22" s="127" t="s">
        <v>1087</v>
      </c>
    </row>
    <row r="23" spans="1:28" ht="16.05" customHeight="1" x14ac:dyDescent="0.25">
      <c r="A23" s="126" t="s">
        <v>425</v>
      </c>
      <c r="B23" s="20">
        <v>44053</v>
      </c>
      <c r="C23" s="61" t="s">
        <v>752</v>
      </c>
      <c r="D23" s="61" t="s">
        <v>725</v>
      </c>
      <c r="E23" s="4" t="s">
        <v>871</v>
      </c>
      <c r="F23" s="42">
        <v>6200</v>
      </c>
      <c r="G23" s="42">
        <v>8</v>
      </c>
      <c r="H23" s="97" t="s">
        <v>84</v>
      </c>
      <c r="I23" s="97" t="s">
        <v>124</v>
      </c>
      <c r="J23" s="43" t="s">
        <v>292</v>
      </c>
      <c r="K23" s="97">
        <v>54560.000000000007</v>
      </c>
      <c r="L23" s="20">
        <v>44068</v>
      </c>
      <c r="M23" s="97">
        <v>54560.000000000007</v>
      </c>
      <c r="N23" s="128">
        <v>49600.000000000007</v>
      </c>
      <c r="O23" s="128">
        <v>4960</v>
      </c>
      <c r="P23" s="127">
        <v>0</v>
      </c>
      <c r="Q23" s="97" t="s">
        <v>1090</v>
      </c>
      <c r="R23" s="103">
        <v>15720</v>
      </c>
      <c r="S23" s="97">
        <v>3.2852673344952352</v>
      </c>
      <c r="T23" s="97">
        <v>20368.657473870458</v>
      </c>
      <c r="U23" s="97">
        <v>20368.657473870458</v>
      </c>
      <c r="V23" s="97">
        <v>29231.342526129549</v>
      </c>
      <c r="W23" s="99">
        <v>0.58934158318809571</v>
      </c>
      <c r="X23" s="97" t="s">
        <v>717</v>
      </c>
      <c r="Y23" s="66">
        <v>44053.0002662037</v>
      </c>
      <c r="Z23" s="105" t="s">
        <v>1088</v>
      </c>
      <c r="AA23" s="105">
        <v>0</v>
      </c>
      <c r="AB23" s="127" t="s">
        <v>1087</v>
      </c>
    </row>
    <row r="24" spans="1:28" ht="16.05" customHeight="1" x14ac:dyDescent="0.25">
      <c r="A24" s="126" t="s">
        <v>426</v>
      </c>
      <c r="B24" s="20">
        <v>44053</v>
      </c>
      <c r="C24" s="61" t="s">
        <v>755</v>
      </c>
      <c r="D24" s="61" t="s">
        <v>722</v>
      </c>
      <c r="E24" s="4" t="s">
        <v>868</v>
      </c>
      <c r="F24" s="42">
        <v>6800</v>
      </c>
      <c r="G24" s="42">
        <v>7.1</v>
      </c>
      <c r="H24" s="97" t="s">
        <v>84</v>
      </c>
      <c r="I24" s="97" t="s">
        <v>124</v>
      </c>
      <c r="J24" s="43" t="s">
        <v>293</v>
      </c>
      <c r="K24" s="97">
        <v>53108.000000000007</v>
      </c>
      <c r="L24" s="20">
        <v>44074</v>
      </c>
      <c r="M24" s="97">
        <v>53108.000000000007</v>
      </c>
      <c r="N24" s="128">
        <v>48280.000000000007</v>
      </c>
      <c r="O24" s="128">
        <v>4828</v>
      </c>
      <c r="P24" s="127">
        <v>0</v>
      </c>
      <c r="Q24" s="97" t="s">
        <v>1090</v>
      </c>
      <c r="R24" s="103">
        <v>24040</v>
      </c>
      <c r="S24" s="97">
        <v>3.2700342087197329</v>
      </c>
      <c r="T24" s="97">
        <v>22236.232619294184</v>
      </c>
      <c r="U24" s="97">
        <v>22236.232619294184</v>
      </c>
      <c r="V24" s="97">
        <v>26043.767380705824</v>
      </c>
      <c r="W24" s="99">
        <v>0.53943180158877013</v>
      </c>
      <c r="X24" s="97" t="s">
        <v>716</v>
      </c>
      <c r="Y24" s="66">
        <v>44053.000277777777</v>
      </c>
      <c r="Z24" s="105" t="s">
        <v>1088</v>
      </c>
      <c r="AA24" s="105">
        <v>0</v>
      </c>
      <c r="AB24" s="127" t="s">
        <v>1087</v>
      </c>
    </row>
    <row r="25" spans="1:28" ht="16.05" customHeight="1" x14ac:dyDescent="0.25">
      <c r="A25" s="126" t="s">
        <v>427</v>
      </c>
      <c r="B25" s="20">
        <v>44058</v>
      </c>
      <c r="C25" s="61" t="s">
        <v>746</v>
      </c>
      <c r="D25" s="61" t="s">
        <v>722</v>
      </c>
      <c r="E25" s="4" t="s">
        <v>868</v>
      </c>
      <c r="F25" s="42">
        <v>6200</v>
      </c>
      <c r="G25" s="42">
        <v>7.1</v>
      </c>
      <c r="H25" s="97" t="s">
        <v>84</v>
      </c>
      <c r="I25" s="97" t="s">
        <v>124</v>
      </c>
      <c r="J25" s="43" t="s">
        <v>293</v>
      </c>
      <c r="K25" s="97">
        <v>96822</v>
      </c>
      <c r="L25" s="20">
        <v>44089</v>
      </c>
      <c r="M25" s="97">
        <v>48422.000000000007</v>
      </c>
      <c r="N25" s="128">
        <v>44020.000000000007</v>
      </c>
      <c r="O25" s="128">
        <v>4402</v>
      </c>
      <c r="P25" s="127">
        <v>0</v>
      </c>
      <c r="Q25" s="97" t="s">
        <v>1090</v>
      </c>
      <c r="R25" s="103">
        <v>17240</v>
      </c>
      <c r="S25" s="97">
        <v>3.2700342087197329</v>
      </c>
      <c r="T25" s="97">
        <v>20274.212094062343</v>
      </c>
      <c r="U25" s="97">
        <v>20274.212094062343</v>
      </c>
      <c r="V25" s="97">
        <v>23745.787905937665</v>
      </c>
      <c r="W25" s="99">
        <v>0.53943180158877013</v>
      </c>
      <c r="X25" s="97" t="s">
        <v>716</v>
      </c>
      <c r="Y25" s="66">
        <v>44058.000289351854</v>
      </c>
      <c r="Z25" s="105" t="s">
        <v>1088</v>
      </c>
      <c r="AA25" s="105">
        <v>0</v>
      </c>
      <c r="AB25" s="127" t="s">
        <v>1087</v>
      </c>
    </row>
    <row r="26" spans="1:28" ht="16.05" customHeight="1" x14ac:dyDescent="0.25">
      <c r="A26" s="126" t="s">
        <v>427</v>
      </c>
      <c r="B26" s="20">
        <v>44058</v>
      </c>
      <c r="C26" s="61" t="s">
        <v>746</v>
      </c>
      <c r="D26" s="61" t="s">
        <v>723</v>
      </c>
      <c r="E26" s="4" t="s">
        <v>869</v>
      </c>
      <c r="F26" s="42">
        <v>5000</v>
      </c>
      <c r="G26" s="42">
        <v>8.8000000000000007</v>
      </c>
      <c r="H26" s="97" t="s">
        <v>84</v>
      </c>
      <c r="I26" s="97" t="s">
        <v>124</v>
      </c>
      <c r="J26" s="43" t="s">
        <v>293</v>
      </c>
      <c r="K26" s="97">
        <v>0</v>
      </c>
      <c r="L26" s="20">
        <v>44089</v>
      </c>
      <c r="M26" s="97">
        <v>48400.000000000007</v>
      </c>
      <c r="N26" s="128">
        <v>44000.000000000007</v>
      </c>
      <c r="O26" s="128">
        <v>4400</v>
      </c>
      <c r="P26" s="127">
        <v>0</v>
      </c>
      <c r="Q26" s="97" t="s">
        <v>1090</v>
      </c>
      <c r="R26" s="103">
        <v>13760</v>
      </c>
      <c r="S26" s="97">
        <v>5.14753828850976</v>
      </c>
      <c r="T26" s="97">
        <v>25737.691442548799</v>
      </c>
      <c r="U26" s="97">
        <v>25737.691442548799</v>
      </c>
      <c r="V26" s="97">
        <v>18262.308557451208</v>
      </c>
      <c r="W26" s="99">
        <v>0.4150524672148001</v>
      </c>
      <c r="X26" s="97" t="s">
        <v>716</v>
      </c>
      <c r="Y26" s="66">
        <v>44058.000300925924</v>
      </c>
      <c r="Z26" s="105" t="s">
        <v>1089</v>
      </c>
      <c r="AA26" s="105">
        <v>0</v>
      </c>
      <c r="AB26" s="127" t="s">
        <v>1087</v>
      </c>
    </row>
    <row r="27" spans="1:28" ht="16.05" customHeight="1" x14ac:dyDescent="0.25">
      <c r="A27" s="126" t="s">
        <v>428</v>
      </c>
      <c r="B27" s="20">
        <v>44063</v>
      </c>
      <c r="C27" s="61" t="s">
        <v>748</v>
      </c>
      <c r="D27" s="61" t="s">
        <v>724</v>
      </c>
      <c r="E27" s="4" t="s">
        <v>872</v>
      </c>
      <c r="F27" s="42">
        <v>650</v>
      </c>
      <c r="G27" s="42">
        <v>58</v>
      </c>
      <c r="H27" s="97" t="s">
        <v>84</v>
      </c>
      <c r="I27" s="97" t="s">
        <v>124</v>
      </c>
      <c r="J27" s="43" t="s">
        <v>293</v>
      </c>
      <c r="K27" s="97">
        <v>41470</v>
      </c>
      <c r="L27" s="20">
        <v>44063</v>
      </c>
      <c r="M27" s="97">
        <v>41470</v>
      </c>
      <c r="N27" s="128">
        <v>37700</v>
      </c>
      <c r="O27" s="128">
        <v>3770</v>
      </c>
      <c r="P27" s="127">
        <v>0</v>
      </c>
      <c r="Q27" s="97" t="s">
        <v>1090</v>
      </c>
      <c r="R27" s="103">
        <v>4670</v>
      </c>
      <c r="S27" s="97">
        <v>24</v>
      </c>
      <c r="T27" s="97">
        <v>15600</v>
      </c>
      <c r="U27" s="97">
        <v>15600</v>
      </c>
      <c r="V27" s="97">
        <v>22100</v>
      </c>
      <c r="W27" s="99">
        <v>0.58620689655172409</v>
      </c>
      <c r="X27" s="97" t="s">
        <v>716</v>
      </c>
      <c r="Y27" s="66">
        <v>44063.0003125</v>
      </c>
      <c r="Z27" s="105" t="s">
        <v>1088</v>
      </c>
      <c r="AA27" s="105">
        <v>0</v>
      </c>
      <c r="AB27" s="127" t="s">
        <v>1087</v>
      </c>
    </row>
    <row r="28" spans="1:28" ht="16.05" customHeight="1" x14ac:dyDescent="0.25">
      <c r="A28" s="126" t="s">
        <v>429</v>
      </c>
      <c r="B28" s="20">
        <v>44068</v>
      </c>
      <c r="C28" s="61" t="s">
        <v>743</v>
      </c>
      <c r="D28" s="61" t="s">
        <v>727</v>
      </c>
      <c r="E28" s="4" t="s">
        <v>873</v>
      </c>
      <c r="F28" s="42">
        <v>7100</v>
      </c>
      <c r="G28" s="42">
        <v>5</v>
      </c>
      <c r="H28" s="97" t="s">
        <v>84</v>
      </c>
      <c r="I28" s="97" t="s">
        <v>124</v>
      </c>
      <c r="J28" s="43" t="s">
        <v>292</v>
      </c>
      <c r="K28" s="97">
        <v>39050</v>
      </c>
      <c r="L28" s="20">
        <v>44068</v>
      </c>
      <c r="M28" s="97">
        <v>39050</v>
      </c>
      <c r="N28" s="128">
        <v>35500</v>
      </c>
      <c r="O28" s="128">
        <v>3550</v>
      </c>
      <c r="P28" s="127">
        <v>0</v>
      </c>
      <c r="Q28" s="97" t="s">
        <v>1090</v>
      </c>
      <c r="R28" s="103">
        <v>13855</v>
      </c>
      <c r="S28" s="97">
        <v>2.1644067130547611</v>
      </c>
      <c r="T28" s="97">
        <v>15367.287662688803</v>
      </c>
      <c r="U28" s="97">
        <v>15367.287662688803</v>
      </c>
      <c r="V28" s="97">
        <v>20132.712337311197</v>
      </c>
      <c r="W28" s="99">
        <v>0.56711865738904776</v>
      </c>
      <c r="X28" s="97" t="s">
        <v>717</v>
      </c>
      <c r="Y28" s="66">
        <v>44068.000324074077</v>
      </c>
      <c r="Z28" s="105" t="s">
        <v>1088</v>
      </c>
      <c r="AA28" s="105">
        <v>0</v>
      </c>
      <c r="AB28" s="127" t="s">
        <v>1087</v>
      </c>
    </row>
    <row r="29" spans="1:28" ht="16.05" customHeight="1" x14ac:dyDescent="0.25">
      <c r="A29" s="126" t="s">
        <v>430</v>
      </c>
      <c r="B29" s="20">
        <v>44068</v>
      </c>
      <c r="C29" s="61" t="s">
        <v>655</v>
      </c>
      <c r="D29" s="61" t="s">
        <v>726</v>
      </c>
      <c r="E29" s="4" t="s">
        <v>870</v>
      </c>
      <c r="F29" s="42">
        <v>5750</v>
      </c>
      <c r="G29" s="42">
        <v>6</v>
      </c>
      <c r="H29" s="97" t="s">
        <v>84</v>
      </c>
      <c r="I29" s="97" t="s">
        <v>124</v>
      </c>
      <c r="J29" s="43" t="s">
        <v>292</v>
      </c>
      <c r="K29" s="97">
        <v>37950</v>
      </c>
      <c r="L29" s="20">
        <v>44099</v>
      </c>
      <c r="M29" s="97">
        <v>37950</v>
      </c>
      <c r="N29" s="128">
        <v>34500</v>
      </c>
      <c r="O29" s="128">
        <v>3450</v>
      </c>
      <c r="P29" s="127">
        <v>0</v>
      </c>
      <c r="Q29" s="97" t="s">
        <v>1090</v>
      </c>
      <c r="R29" s="103">
        <v>11890</v>
      </c>
      <c r="S29" s="97">
        <v>3.6619936582004038</v>
      </c>
      <c r="T29" s="97">
        <v>21056.463534652321</v>
      </c>
      <c r="U29" s="97">
        <v>21056.463534652321</v>
      </c>
      <c r="V29" s="97">
        <v>13443.536465347679</v>
      </c>
      <c r="W29" s="99">
        <v>0.38966772363326607</v>
      </c>
      <c r="X29" s="97" t="s">
        <v>717</v>
      </c>
      <c r="Y29" s="66">
        <v>44068.000335648147</v>
      </c>
      <c r="Z29" s="105" t="s">
        <v>1088</v>
      </c>
      <c r="AA29" s="105">
        <v>0</v>
      </c>
      <c r="AB29" s="127" t="s">
        <v>1087</v>
      </c>
    </row>
    <row r="30" spans="1:28" ht="16.05" customHeight="1" x14ac:dyDescent="0.25">
      <c r="A30" s="126" t="s">
        <v>454</v>
      </c>
      <c r="B30" s="20">
        <v>44075</v>
      </c>
      <c r="C30" s="61" t="s">
        <v>653</v>
      </c>
      <c r="E30" s="4" t="s">
        <v>451</v>
      </c>
      <c r="F30" s="42">
        <v>0</v>
      </c>
      <c r="G30" s="42">
        <v>160.22999999999999</v>
      </c>
      <c r="H30" s="97" t="s">
        <v>101</v>
      </c>
      <c r="I30" s="97" t="s">
        <v>126</v>
      </c>
      <c r="J30" s="43" t="s">
        <v>290</v>
      </c>
      <c r="K30" s="97">
        <v>160.22999999999999</v>
      </c>
      <c r="L30" s="20">
        <v>44075</v>
      </c>
      <c r="M30" s="42">
        <v>160.22999999999999</v>
      </c>
      <c r="N30" s="128">
        <v>160.22999999999999</v>
      </c>
      <c r="O30" s="128">
        <v>0</v>
      </c>
      <c r="P30" s="127">
        <v>0</v>
      </c>
      <c r="Q30" s="97" t="s">
        <v>1087</v>
      </c>
      <c r="R30" s="103">
        <v>0</v>
      </c>
      <c r="S30" s="97">
        <v>0</v>
      </c>
      <c r="T30" s="97">
        <v>0</v>
      </c>
      <c r="U30" s="97">
        <v>0</v>
      </c>
      <c r="V30" s="97">
        <v>0</v>
      </c>
      <c r="W30" s="99">
        <v>0</v>
      </c>
      <c r="X30" s="97" t="s">
        <v>1087</v>
      </c>
      <c r="Y30" s="66">
        <v>44075.000347222223</v>
      </c>
      <c r="Z30" s="105" t="s">
        <v>1088</v>
      </c>
      <c r="AA30" s="105">
        <v>0</v>
      </c>
      <c r="AB30" s="127" t="s">
        <v>1087</v>
      </c>
    </row>
    <row r="31" spans="1:28" ht="16.05" customHeight="1" x14ac:dyDescent="0.25">
      <c r="A31" s="126" t="s">
        <v>456</v>
      </c>
      <c r="B31" s="20">
        <v>44081</v>
      </c>
      <c r="C31" s="61" t="s">
        <v>759</v>
      </c>
      <c r="E31" s="4" t="s">
        <v>416</v>
      </c>
      <c r="F31" s="42">
        <v>0</v>
      </c>
      <c r="G31" s="42">
        <v>1609.9999999999998</v>
      </c>
      <c r="H31" s="97" t="s">
        <v>84</v>
      </c>
      <c r="I31" s="97" t="s">
        <v>124</v>
      </c>
      <c r="J31" s="43" t="s">
        <v>290</v>
      </c>
      <c r="K31" s="97">
        <v>1771</v>
      </c>
      <c r="L31" s="20">
        <v>44081</v>
      </c>
      <c r="M31" s="42">
        <v>1771</v>
      </c>
      <c r="N31" s="128">
        <v>1610</v>
      </c>
      <c r="O31" s="128">
        <v>161</v>
      </c>
      <c r="P31" s="127">
        <v>0</v>
      </c>
      <c r="Q31" s="97" t="s">
        <v>1087</v>
      </c>
      <c r="R31" s="103">
        <v>0</v>
      </c>
      <c r="S31" s="97">
        <v>0</v>
      </c>
      <c r="T31" s="97">
        <v>0</v>
      </c>
      <c r="U31" s="97">
        <v>0</v>
      </c>
      <c r="V31" s="97">
        <v>0</v>
      </c>
      <c r="W31" s="99">
        <v>0</v>
      </c>
      <c r="X31" s="97" t="s">
        <v>1087</v>
      </c>
      <c r="Y31" s="66">
        <v>44081.000358796293</v>
      </c>
      <c r="Z31" s="105" t="s">
        <v>1088</v>
      </c>
      <c r="AA31" s="105">
        <v>0</v>
      </c>
      <c r="AB31" s="127" t="s">
        <v>1087</v>
      </c>
    </row>
    <row r="32" spans="1:28" ht="16.05" customHeight="1" x14ac:dyDescent="0.25">
      <c r="A32" s="126" t="s">
        <v>431</v>
      </c>
      <c r="B32" s="20">
        <v>44084</v>
      </c>
      <c r="C32" s="61" t="s">
        <v>752</v>
      </c>
      <c r="D32" s="61" t="s">
        <v>725</v>
      </c>
      <c r="E32" s="4" t="s">
        <v>871</v>
      </c>
      <c r="F32" s="42">
        <v>6500</v>
      </c>
      <c r="G32" s="42">
        <v>8</v>
      </c>
      <c r="H32" s="97" t="s">
        <v>84</v>
      </c>
      <c r="I32" s="97" t="s">
        <v>124</v>
      </c>
      <c r="J32" s="43" t="s">
        <v>292</v>
      </c>
      <c r="K32" s="97">
        <v>57200.000000000007</v>
      </c>
      <c r="L32" s="20">
        <v>44099</v>
      </c>
      <c r="M32" s="97">
        <v>57200.000000000007</v>
      </c>
      <c r="N32" s="128">
        <v>52000.000000000007</v>
      </c>
      <c r="O32" s="128">
        <v>5200</v>
      </c>
      <c r="P32" s="127">
        <v>0</v>
      </c>
      <c r="Q32" s="97" t="s">
        <v>1090</v>
      </c>
      <c r="R32" s="103">
        <v>15520</v>
      </c>
      <c r="S32" s="97">
        <v>3.3085355861547616</v>
      </c>
      <c r="T32" s="97">
        <v>21505.481310005951</v>
      </c>
      <c r="U32" s="97">
        <v>21505.481310005951</v>
      </c>
      <c r="V32" s="97">
        <v>30494.518689994056</v>
      </c>
      <c r="W32" s="99">
        <v>0.58643305173065485</v>
      </c>
      <c r="X32" s="97" t="s">
        <v>717</v>
      </c>
      <c r="Y32" s="66">
        <v>44084.00037037037</v>
      </c>
      <c r="Z32" s="105" t="s">
        <v>1088</v>
      </c>
      <c r="AA32" s="105">
        <v>0</v>
      </c>
      <c r="AB32" s="127" t="s">
        <v>1087</v>
      </c>
    </row>
    <row r="33" spans="1:28" ht="16.05" customHeight="1" x14ac:dyDescent="0.25">
      <c r="A33" s="126" t="s">
        <v>432</v>
      </c>
      <c r="B33" s="20">
        <v>44084</v>
      </c>
      <c r="C33" s="61" t="s">
        <v>755</v>
      </c>
      <c r="D33" s="61" t="s">
        <v>722</v>
      </c>
      <c r="E33" s="4" t="s">
        <v>868</v>
      </c>
      <c r="F33" s="42">
        <v>6500</v>
      </c>
      <c r="G33" s="42">
        <v>7</v>
      </c>
      <c r="H33" s="97" t="s">
        <v>84</v>
      </c>
      <c r="I33" s="97" t="s">
        <v>124</v>
      </c>
      <c r="J33" s="43" t="s">
        <v>293</v>
      </c>
      <c r="K33" s="97">
        <v>50050.000000000007</v>
      </c>
      <c r="L33" s="20">
        <v>44104</v>
      </c>
      <c r="M33" s="97">
        <v>50050.000000000007</v>
      </c>
      <c r="N33" s="128">
        <v>45500.000000000007</v>
      </c>
      <c r="O33" s="128">
        <v>4550</v>
      </c>
      <c r="P33" s="127">
        <v>0</v>
      </c>
      <c r="Q33" s="97" t="s">
        <v>1090</v>
      </c>
      <c r="R33" s="103">
        <v>23260</v>
      </c>
      <c r="S33" s="97">
        <v>3.3096574466775759</v>
      </c>
      <c r="T33" s="97">
        <v>21512.773403404244</v>
      </c>
      <c r="U33" s="97">
        <v>21512.773403404244</v>
      </c>
      <c r="V33" s="97">
        <v>23987.226596595763</v>
      </c>
      <c r="W33" s="99">
        <v>0.5271917933317749</v>
      </c>
      <c r="X33" s="97" t="s">
        <v>716</v>
      </c>
      <c r="Y33" s="66">
        <v>44084.000381944446</v>
      </c>
      <c r="Z33" s="105" t="s">
        <v>1088</v>
      </c>
      <c r="AA33" s="105">
        <v>0</v>
      </c>
      <c r="AB33" s="127" t="s">
        <v>1087</v>
      </c>
    </row>
    <row r="34" spans="1:28" ht="16.05" customHeight="1" x14ac:dyDescent="0.25">
      <c r="A34" s="126" t="s">
        <v>433</v>
      </c>
      <c r="B34" s="20">
        <v>44089</v>
      </c>
      <c r="C34" s="61" t="s">
        <v>746</v>
      </c>
      <c r="D34" s="61" t="s">
        <v>722</v>
      </c>
      <c r="E34" s="4" t="s">
        <v>868</v>
      </c>
      <c r="F34" s="42">
        <v>6100</v>
      </c>
      <c r="G34" s="42">
        <v>6.9</v>
      </c>
      <c r="H34" s="97" t="s">
        <v>84</v>
      </c>
      <c r="I34" s="97" t="s">
        <v>124</v>
      </c>
      <c r="J34" s="43" t="s">
        <v>293</v>
      </c>
      <c r="K34" s="97">
        <v>104709</v>
      </c>
      <c r="L34" s="20">
        <v>44119</v>
      </c>
      <c r="M34" s="97">
        <v>46299.000000000007</v>
      </c>
      <c r="N34" s="128">
        <v>42090.000000000007</v>
      </c>
      <c r="O34" s="128">
        <v>4209</v>
      </c>
      <c r="P34" s="127">
        <v>0</v>
      </c>
      <c r="Q34" s="97" t="s">
        <v>1090</v>
      </c>
      <c r="R34" s="103">
        <v>16760</v>
      </c>
      <c r="S34" s="97">
        <v>3.309657446677575</v>
      </c>
      <c r="T34" s="97">
        <v>20188.910424733207</v>
      </c>
      <c r="U34" s="97">
        <v>20188.910424733207</v>
      </c>
      <c r="V34" s="97">
        <v>21901.0895752668</v>
      </c>
      <c r="W34" s="99">
        <v>0.52033950048151101</v>
      </c>
      <c r="X34" s="97" t="s">
        <v>716</v>
      </c>
      <c r="Y34" s="66">
        <v>44089.000393518516</v>
      </c>
      <c r="Z34" s="105" t="s">
        <v>1088</v>
      </c>
      <c r="AA34" s="105">
        <v>0</v>
      </c>
      <c r="AB34" s="127" t="s">
        <v>1087</v>
      </c>
    </row>
    <row r="35" spans="1:28" ht="16.05" customHeight="1" x14ac:dyDescent="0.25">
      <c r="A35" s="126" t="s">
        <v>433</v>
      </c>
      <c r="B35" s="20">
        <v>44089</v>
      </c>
      <c r="C35" s="61" t="s">
        <v>746</v>
      </c>
      <c r="D35" s="61" t="s">
        <v>723</v>
      </c>
      <c r="E35" s="4" t="s">
        <v>869</v>
      </c>
      <c r="F35" s="42">
        <v>5900</v>
      </c>
      <c r="G35" s="42">
        <v>9</v>
      </c>
      <c r="H35" s="97" t="s">
        <v>84</v>
      </c>
      <c r="I35" s="97" t="s">
        <v>124</v>
      </c>
      <c r="J35" s="43" t="s">
        <v>293</v>
      </c>
      <c r="K35" s="97">
        <v>0</v>
      </c>
      <c r="L35" s="20">
        <v>44119</v>
      </c>
      <c r="M35" s="97">
        <v>58410.000000000007</v>
      </c>
      <c r="N35" s="128">
        <v>53100.000000000007</v>
      </c>
      <c r="O35" s="128">
        <v>5310</v>
      </c>
      <c r="P35" s="127">
        <v>0</v>
      </c>
      <c r="Q35" s="97" t="s">
        <v>1090</v>
      </c>
      <c r="R35" s="103">
        <v>15760</v>
      </c>
      <c r="S35" s="97">
        <v>5.1829533311075249</v>
      </c>
      <c r="T35" s="97">
        <v>30579.424653534395</v>
      </c>
      <c r="U35" s="97">
        <v>30579.424653534395</v>
      </c>
      <c r="V35" s="97">
        <v>22520.575346465612</v>
      </c>
      <c r="W35" s="99">
        <v>0.42411629654360844</v>
      </c>
      <c r="X35" s="97" t="s">
        <v>716</v>
      </c>
      <c r="Y35" s="66">
        <v>44089.000405092593</v>
      </c>
      <c r="Z35" s="105" t="s">
        <v>1089</v>
      </c>
      <c r="AA35" s="105">
        <v>0</v>
      </c>
      <c r="AB35" s="127" t="s">
        <v>1087</v>
      </c>
    </row>
    <row r="36" spans="1:28" ht="16.05" customHeight="1" x14ac:dyDescent="0.25">
      <c r="A36" s="126" t="s">
        <v>434</v>
      </c>
      <c r="B36" s="20">
        <v>44094</v>
      </c>
      <c r="C36" s="61" t="s">
        <v>748</v>
      </c>
      <c r="D36" s="61" t="s">
        <v>724</v>
      </c>
      <c r="E36" s="4" t="s">
        <v>872</v>
      </c>
      <c r="F36" s="42">
        <v>700</v>
      </c>
      <c r="G36" s="42">
        <v>65</v>
      </c>
      <c r="H36" s="97" t="s">
        <v>84</v>
      </c>
      <c r="I36" s="97" t="s">
        <v>124</v>
      </c>
      <c r="J36" s="43" t="s">
        <v>293</v>
      </c>
      <c r="K36" s="97">
        <v>50050.000000000007</v>
      </c>
      <c r="L36" s="20">
        <v>44094</v>
      </c>
      <c r="M36" s="97">
        <v>50050.000000000007</v>
      </c>
      <c r="N36" s="128">
        <v>45500.000000000007</v>
      </c>
      <c r="O36" s="128">
        <v>4550</v>
      </c>
      <c r="P36" s="127">
        <v>0</v>
      </c>
      <c r="Q36" s="97" t="s">
        <v>1090</v>
      </c>
      <c r="R36" s="103">
        <v>4020</v>
      </c>
      <c r="S36" s="97">
        <v>24</v>
      </c>
      <c r="T36" s="97">
        <v>16800</v>
      </c>
      <c r="U36" s="97">
        <v>16800</v>
      </c>
      <c r="V36" s="97">
        <v>28700.000000000007</v>
      </c>
      <c r="W36" s="99">
        <v>0.63076923076923086</v>
      </c>
      <c r="X36" s="97" t="s">
        <v>716</v>
      </c>
      <c r="Y36" s="66">
        <v>44094.000416666669</v>
      </c>
      <c r="Z36" s="105" t="s">
        <v>1088</v>
      </c>
      <c r="AA36" s="105">
        <v>0</v>
      </c>
      <c r="AB36" s="127" t="s">
        <v>1087</v>
      </c>
    </row>
    <row r="37" spans="1:28" ht="16.05" customHeight="1" x14ac:dyDescent="0.25">
      <c r="A37" s="126" t="s">
        <v>435</v>
      </c>
      <c r="B37" s="20">
        <v>44099</v>
      </c>
      <c r="C37" s="61" t="s">
        <v>743</v>
      </c>
      <c r="D37" s="61" t="s">
        <v>727</v>
      </c>
      <c r="E37" s="4" t="s">
        <v>873</v>
      </c>
      <c r="F37" s="42">
        <v>7000</v>
      </c>
      <c r="G37" s="42">
        <v>5</v>
      </c>
      <c r="H37" s="97" t="s">
        <v>84</v>
      </c>
      <c r="I37" s="97" t="s">
        <v>124</v>
      </c>
      <c r="J37" s="43" t="s">
        <v>292</v>
      </c>
      <c r="K37" s="97">
        <v>38500</v>
      </c>
      <c r="L37" s="20">
        <v>44099</v>
      </c>
      <c r="M37" s="97">
        <v>38500</v>
      </c>
      <c r="N37" s="128">
        <v>35000</v>
      </c>
      <c r="O37" s="128">
        <v>3500</v>
      </c>
      <c r="P37" s="127">
        <v>0</v>
      </c>
      <c r="Q37" s="97" t="s">
        <v>1090</v>
      </c>
      <c r="R37" s="103">
        <v>13555</v>
      </c>
      <c r="S37" s="97">
        <v>2.2324284283795581</v>
      </c>
      <c r="T37" s="97">
        <v>15626.998998656907</v>
      </c>
      <c r="U37" s="97">
        <v>15626.998998656907</v>
      </c>
      <c r="V37" s="97">
        <v>19373.001001343095</v>
      </c>
      <c r="W37" s="99">
        <v>0.55351431432408837</v>
      </c>
      <c r="X37" s="97" t="s">
        <v>717</v>
      </c>
      <c r="Y37" s="66">
        <v>44099.000428240739</v>
      </c>
      <c r="Z37" s="105" t="s">
        <v>1088</v>
      </c>
      <c r="AA37" s="105">
        <v>0</v>
      </c>
      <c r="AB37" s="127" t="s">
        <v>1087</v>
      </c>
    </row>
    <row r="38" spans="1:28" ht="16.05" customHeight="1" x14ac:dyDescent="0.25">
      <c r="A38" s="126" t="s">
        <v>436</v>
      </c>
      <c r="B38" s="20">
        <v>44099</v>
      </c>
      <c r="C38" s="61" t="s">
        <v>655</v>
      </c>
      <c r="D38" s="61" t="s">
        <v>726</v>
      </c>
      <c r="E38" s="4" t="s">
        <v>870</v>
      </c>
      <c r="F38" s="42">
        <v>5500</v>
      </c>
      <c r="G38" s="42">
        <v>6</v>
      </c>
      <c r="H38" s="97" t="s">
        <v>84</v>
      </c>
      <c r="I38" s="97" t="s">
        <v>124</v>
      </c>
      <c r="J38" s="43" t="s">
        <v>292</v>
      </c>
      <c r="K38" s="97">
        <v>36300</v>
      </c>
      <c r="L38" s="20">
        <v>44129</v>
      </c>
      <c r="M38" s="97">
        <v>36300</v>
      </c>
      <c r="N38" s="128">
        <v>33000</v>
      </c>
      <c r="O38" s="128">
        <v>3300</v>
      </c>
      <c r="P38" s="127">
        <v>0</v>
      </c>
      <c r="Q38" s="97" t="s">
        <v>1090</v>
      </c>
      <c r="R38" s="103">
        <v>12990</v>
      </c>
      <c r="S38" s="97">
        <v>3.6604629552442804</v>
      </c>
      <c r="T38" s="97">
        <v>20132.546253843542</v>
      </c>
      <c r="U38" s="97">
        <v>20132.546253843542</v>
      </c>
      <c r="V38" s="97">
        <v>12867.453746156458</v>
      </c>
      <c r="W38" s="99">
        <v>0.38992284079261991</v>
      </c>
      <c r="X38" s="97" t="s">
        <v>717</v>
      </c>
      <c r="Y38" s="66">
        <v>44099.000439814816</v>
      </c>
      <c r="Z38" s="105" t="s">
        <v>1088</v>
      </c>
      <c r="AA38" s="105">
        <v>0</v>
      </c>
      <c r="AB38" s="127" t="s">
        <v>1087</v>
      </c>
    </row>
    <row r="39" spans="1:28" ht="16.05" customHeight="1" x14ac:dyDescent="0.25">
      <c r="A39" s="126" t="s">
        <v>457</v>
      </c>
      <c r="B39" s="20">
        <v>44105</v>
      </c>
      <c r="C39" s="61" t="s">
        <v>653</v>
      </c>
      <c r="E39" s="4" t="s">
        <v>451</v>
      </c>
      <c r="F39" s="42">
        <v>0</v>
      </c>
      <c r="G39" s="42">
        <v>170.21</v>
      </c>
      <c r="H39" s="97" t="s">
        <v>101</v>
      </c>
      <c r="I39" s="97" t="s">
        <v>126</v>
      </c>
      <c r="J39" s="43" t="s">
        <v>290</v>
      </c>
      <c r="K39" s="97">
        <v>170.21</v>
      </c>
      <c r="L39" s="20">
        <v>44105</v>
      </c>
      <c r="M39" s="42">
        <v>170.21</v>
      </c>
      <c r="N39" s="128">
        <v>170.21</v>
      </c>
      <c r="O39" s="128">
        <v>0</v>
      </c>
      <c r="P39" s="127">
        <v>0</v>
      </c>
      <c r="Q39" s="97" t="s">
        <v>1087</v>
      </c>
      <c r="R39" s="103">
        <v>0</v>
      </c>
      <c r="S39" s="97">
        <v>0</v>
      </c>
      <c r="T39" s="97">
        <v>0</v>
      </c>
      <c r="U39" s="97">
        <v>0</v>
      </c>
      <c r="V39" s="97">
        <v>0</v>
      </c>
      <c r="W39" s="99">
        <v>0</v>
      </c>
      <c r="X39" s="97" t="s">
        <v>1087</v>
      </c>
      <c r="Y39" s="66">
        <v>44105.000451388885</v>
      </c>
      <c r="Z39" s="105" t="s">
        <v>1088</v>
      </c>
      <c r="AA39" s="105">
        <v>0</v>
      </c>
      <c r="AB39" s="127" t="s">
        <v>1087</v>
      </c>
    </row>
    <row r="40" spans="1:28" ht="16.05" customHeight="1" x14ac:dyDescent="0.25">
      <c r="A40" s="126" t="s">
        <v>462</v>
      </c>
      <c r="B40" s="20">
        <v>44111</v>
      </c>
      <c r="C40" s="61" t="s">
        <v>759</v>
      </c>
      <c r="E40" s="4" t="s">
        <v>416</v>
      </c>
      <c r="F40" s="42">
        <v>0</v>
      </c>
      <c r="G40" s="42">
        <v>1839.9999999999998</v>
      </c>
      <c r="H40" s="97" t="s">
        <v>84</v>
      </c>
      <c r="I40" s="97" t="s">
        <v>124</v>
      </c>
      <c r="J40" s="43" t="s">
        <v>290</v>
      </c>
      <c r="K40" s="97">
        <v>2024</v>
      </c>
      <c r="L40" s="20">
        <v>44111</v>
      </c>
      <c r="M40" s="42">
        <v>2024</v>
      </c>
      <c r="N40" s="128">
        <v>1840</v>
      </c>
      <c r="O40" s="128">
        <v>184</v>
      </c>
      <c r="P40" s="127">
        <v>0</v>
      </c>
      <c r="Q40" s="97" t="s">
        <v>1087</v>
      </c>
      <c r="R40" s="103">
        <v>0</v>
      </c>
      <c r="S40" s="97">
        <v>0</v>
      </c>
      <c r="T40" s="97">
        <v>0</v>
      </c>
      <c r="U40" s="97">
        <v>0</v>
      </c>
      <c r="V40" s="97">
        <v>0</v>
      </c>
      <c r="W40" s="99">
        <v>0</v>
      </c>
      <c r="X40" s="97" t="s">
        <v>1087</v>
      </c>
      <c r="Y40" s="66">
        <v>44111.000462962962</v>
      </c>
      <c r="Z40" s="105" t="s">
        <v>1088</v>
      </c>
      <c r="AA40" s="105">
        <v>0</v>
      </c>
      <c r="AB40" s="127" t="s">
        <v>1087</v>
      </c>
    </row>
    <row r="41" spans="1:28" ht="16.05" customHeight="1" x14ac:dyDescent="0.25">
      <c r="A41" s="126" t="s">
        <v>437</v>
      </c>
      <c r="B41" s="20">
        <v>44114</v>
      </c>
      <c r="C41" s="61" t="s">
        <v>752</v>
      </c>
      <c r="D41" s="61" t="s">
        <v>725</v>
      </c>
      <c r="E41" s="4" t="s">
        <v>871</v>
      </c>
      <c r="F41" s="42">
        <v>6100</v>
      </c>
      <c r="G41" s="42">
        <v>8</v>
      </c>
      <c r="H41" s="97" t="s">
        <v>84</v>
      </c>
      <c r="I41" s="97" t="s">
        <v>124</v>
      </c>
      <c r="J41" s="43" t="s">
        <v>292</v>
      </c>
      <c r="K41" s="97">
        <v>53680.000000000007</v>
      </c>
      <c r="L41" s="20">
        <v>44129</v>
      </c>
      <c r="M41" s="97">
        <v>53680.000000000007</v>
      </c>
      <c r="N41" s="128">
        <v>48800.000000000007</v>
      </c>
      <c r="O41" s="128">
        <v>4880</v>
      </c>
      <c r="P41" s="127">
        <v>0</v>
      </c>
      <c r="Q41" s="97" t="s">
        <v>1090</v>
      </c>
      <c r="R41" s="103">
        <v>15520</v>
      </c>
      <c r="S41" s="97">
        <v>3.3239977791604707</v>
      </c>
      <c r="T41" s="97">
        <v>20276.386452878873</v>
      </c>
      <c r="U41" s="97">
        <v>20276.386452878873</v>
      </c>
      <c r="V41" s="97">
        <v>28523.613547121135</v>
      </c>
      <c r="W41" s="99">
        <v>0.58450027760494117</v>
      </c>
      <c r="X41" s="97" t="s">
        <v>717</v>
      </c>
      <c r="Y41" s="66">
        <v>44114.000474537039</v>
      </c>
      <c r="Z41" s="105" t="s">
        <v>1088</v>
      </c>
      <c r="AA41" s="105">
        <v>0</v>
      </c>
      <c r="AB41" s="127" t="s">
        <v>1087</v>
      </c>
    </row>
    <row r="42" spans="1:28" ht="16.05" customHeight="1" x14ac:dyDescent="0.25">
      <c r="A42" s="126" t="s">
        <v>438</v>
      </c>
      <c r="B42" s="20">
        <v>44114</v>
      </c>
      <c r="C42" s="61" t="s">
        <v>755</v>
      </c>
      <c r="D42" s="61" t="s">
        <v>722</v>
      </c>
      <c r="E42" s="4" t="s">
        <v>868</v>
      </c>
      <c r="F42" s="42">
        <v>7200</v>
      </c>
      <c r="G42" s="42">
        <v>7.2</v>
      </c>
      <c r="H42" s="97" t="s">
        <v>84</v>
      </c>
      <c r="I42" s="97" t="s">
        <v>124</v>
      </c>
      <c r="J42" s="43" t="s">
        <v>293</v>
      </c>
      <c r="K42" s="97">
        <v>57024.000000000007</v>
      </c>
      <c r="L42" s="20">
        <v>44135</v>
      </c>
      <c r="M42" s="97">
        <v>57024.000000000007</v>
      </c>
      <c r="N42" s="128">
        <v>51840.000000000007</v>
      </c>
      <c r="O42" s="128">
        <v>5184</v>
      </c>
      <c r="P42" s="127">
        <v>0</v>
      </c>
      <c r="Q42" s="97" t="s">
        <v>1090</v>
      </c>
      <c r="R42" s="103">
        <v>24160</v>
      </c>
      <c r="S42" s="97">
        <v>3.3296599646200042</v>
      </c>
      <c r="T42" s="97">
        <v>23973.551745264031</v>
      </c>
      <c r="U42" s="97">
        <v>23973.551745264031</v>
      </c>
      <c r="V42" s="97">
        <v>27866.448254735977</v>
      </c>
      <c r="W42" s="99">
        <v>0.53754722713611058</v>
      </c>
      <c r="X42" s="97" t="s">
        <v>716</v>
      </c>
      <c r="Y42" s="66">
        <v>44114.000486111108</v>
      </c>
      <c r="Z42" s="105" t="s">
        <v>1088</v>
      </c>
      <c r="AA42" s="105">
        <v>0</v>
      </c>
      <c r="AB42" s="127" t="s">
        <v>1087</v>
      </c>
    </row>
    <row r="43" spans="1:28" ht="16.05" customHeight="1" x14ac:dyDescent="0.25">
      <c r="A43" s="126" t="s">
        <v>439</v>
      </c>
      <c r="B43" s="20">
        <v>44119</v>
      </c>
      <c r="C43" s="61" t="s">
        <v>746</v>
      </c>
      <c r="D43" s="61" t="s">
        <v>722</v>
      </c>
      <c r="E43" s="4" t="s">
        <v>868</v>
      </c>
      <c r="F43" s="42">
        <v>5900</v>
      </c>
      <c r="G43" s="42">
        <v>7.2</v>
      </c>
      <c r="H43" s="97" t="s">
        <v>84</v>
      </c>
      <c r="I43" s="97" t="s">
        <v>124</v>
      </c>
      <c r="J43" s="43" t="s">
        <v>293</v>
      </c>
      <c r="K43" s="97">
        <v>107118</v>
      </c>
      <c r="L43" s="20">
        <v>44150</v>
      </c>
      <c r="M43" s="97">
        <v>46728.000000000007</v>
      </c>
      <c r="N43" s="128">
        <v>42480.000000000007</v>
      </c>
      <c r="O43" s="128">
        <v>4248</v>
      </c>
      <c r="P43" s="127">
        <v>0</v>
      </c>
      <c r="Q43" s="97" t="s">
        <v>1090</v>
      </c>
      <c r="R43" s="103">
        <v>16960</v>
      </c>
      <c r="S43" s="97">
        <v>3.3296599646200038</v>
      </c>
      <c r="T43" s="97">
        <v>19644.993791258021</v>
      </c>
      <c r="U43" s="97">
        <v>19644.993791258021</v>
      </c>
      <c r="V43" s="97">
        <v>22835.006208741986</v>
      </c>
      <c r="W43" s="99">
        <v>0.53754722713611069</v>
      </c>
      <c r="X43" s="97" t="s">
        <v>716</v>
      </c>
      <c r="Y43" s="66">
        <v>44119.000497685185</v>
      </c>
      <c r="Z43" s="105" t="s">
        <v>1088</v>
      </c>
      <c r="AA43" s="105">
        <v>0</v>
      </c>
      <c r="AB43" s="127" t="s">
        <v>1087</v>
      </c>
    </row>
    <row r="44" spans="1:28" ht="16.05" customHeight="1" x14ac:dyDescent="0.25">
      <c r="A44" s="126" t="s">
        <v>439</v>
      </c>
      <c r="B44" s="20">
        <v>44119</v>
      </c>
      <c r="C44" s="61" t="s">
        <v>746</v>
      </c>
      <c r="D44" s="61" t="s">
        <v>723</v>
      </c>
      <c r="E44" s="4" t="s">
        <v>869</v>
      </c>
      <c r="F44" s="42">
        <v>6100</v>
      </c>
      <c r="G44" s="42">
        <v>9</v>
      </c>
      <c r="H44" s="97" t="s">
        <v>84</v>
      </c>
      <c r="I44" s="97" t="s">
        <v>124</v>
      </c>
      <c r="J44" s="43" t="s">
        <v>293</v>
      </c>
      <c r="K44" s="97">
        <v>0</v>
      </c>
      <c r="L44" s="20">
        <v>44150</v>
      </c>
      <c r="M44" s="97">
        <v>60390.000000000007</v>
      </c>
      <c r="N44" s="128">
        <v>54900.000000000007</v>
      </c>
      <c r="O44" s="128">
        <v>5490</v>
      </c>
      <c r="P44" s="127">
        <v>0</v>
      </c>
      <c r="Q44" s="97" t="s">
        <v>1090</v>
      </c>
      <c r="R44" s="103">
        <v>16460</v>
      </c>
      <c r="S44" s="97">
        <v>5.200724170396124</v>
      </c>
      <c r="T44" s="97">
        <v>31724.417439416357</v>
      </c>
      <c r="U44" s="97">
        <v>31724.417439416357</v>
      </c>
      <c r="V44" s="97">
        <v>23175.582560583651</v>
      </c>
      <c r="W44" s="99">
        <v>0.4221417588448752</v>
      </c>
      <c r="X44" s="97" t="s">
        <v>716</v>
      </c>
      <c r="Y44" s="66">
        <v>44119.000509259262</v>
      </c>
      <c r="Z44" s="105" t="s">
        <v>1089</v>
      </c>
      <c r="AA44" s="105">
        <v>0</v>
      </c>
      <c r="AB44" s="127" t="s">
        <v>1087</v>
      </c>
    </row>
    <row r="45" spans="1:28" ht="16.05" customHeight="1" x14ac:dyDescent="0.25">
      <c r="A45" s="126" t="s">
        <v>440</v>
      </c>
      <c r="B45" s="20">
        <v>44124</v>
      </c>
      <c r="C45" s="61" t="s">
        <v>748</v>
      </c>
      <c r="D45" s="61" t="s">
        <v>724</v>
      </c>
      <c r="E45" s="4" t="s">
        <v>872</v>
      </c>
      <c r="F45" s="42">
        <v>620</v>
      </c>
      <c r="G45" s="42">
        <v>60</v>
      </c>
      <c r="H45" s="97" t="s">
        <v>84</v>
      </c>
      <c r="I45" s="97" t="s">
        <v>124</v>
      </c>
      <c r="J45" s="43" t="s">
        <v>293</v>
      </c>
      <c r="K45" s="97">
        <v>40920</v>
      </c>
      <c r="L45" s="20">
        <v>44124</v>
      </c>
      <c r="M45" s="97">
        <v>40920</v>
      </c>
      <c r="N45" s="128">
        <v>37200</v>
      </c>
      <c r="O45" s="128">
        <v>3720</v>
      </c>
      <c r="P45" s="127">
        <v>0</v>
      </c>
      <c r="Q45" s="97" t="s">
        <v>1090</v>
      </c>
      <c r="R45" s="103">
        <v>3320</v>
      </c>
      <c r="S45" s="97">
        <v>24</v>
      </c>
      <c r="T45" s="97">
        <v>14880</v>
      </c>
      <c r="U45" s="97">
        <v>14880</v>
      </c>
      <c r="V45" s="97">
        <v>22320</v>
      </c>
      <c r="W45" s="99">
        <v>0.6</v>
      </c>
      <c r="X45" s="97" t="s">
        <v>716</v>
      </c>
      <c r="Y45" s="66">
        <v>44124.000520833331</v>
      </c>
      <c r="Z45" s="105" t="s">
        <v>1088</v>
      </c>
      <c r="AA45" s="105">
        <v>0</v>
      </c>
      <c r="AB45" s="127" t="s">
        <v>1087</v>
      </c>
    </row>
    <row r="46" spans="1:28" ht="16.05" customHeight="1" x14ac:dyDescent="0.25">
      <c r="A46" s="126" t="s">
        <v>441</v>
      </c>
      <c r="B46" s="20">
        <v>44129</v>
      </c>
      <c r="C46" s="61" t="s">
        <v>743</v>
      </c>
      <c r="D46" s="61" t="s">
        <v>727</v>
      </c>
      <c r="E46" s="4" t="s">
        <v>873</v>
      </c>
      <c r="F46" s="42">
        <v>7500</v>
      </c>
      <c r="G46" s="42">
        <v>5</v>
      </c>
      <c r="H46" s="97" t="s">
        <v>84</v>
      </c>
      <c r="I46" s="97" t="s">
        <v>124</v>
      </c>
      <c r="J46" s="43" t="s">
        <v>292</v>
      </c>
      <c r="K46" s="97">
        <v>41250</v>
      </c>
      <c r="L46" s="20">
        <v>44129</v>
      </c>
      <c r="M46" s="97">
        <v>41250</v>
      </c>
      <c r="N46" s="128">
        <v>37500</v>
      </c>
      <c r="O46" s="128">
        <v>3750</v>
      </c>
      <c r="P46" s="127">
        <v>0</v>
      </c>
      <c r="Q46" s="97" t="s">
        <v>1090</v>
      </c>
      <c r="R46" s="103">
        <v>11755</v>
      </c>
      <c r="S46" s="97">
        <v>2.2623197233541479</v>
      </c>
      <c r="T46" s="97">
        <v>16967.39792515611</v>
      </c>
      <c r="U46" s="97">
        <v>16967.39792515611</v>
      </c>
      <c r="V46" s="97">
        <v>20532.60207484389</v>
      </c>
      <c r="W46" s="99">
        <v>0.54753605532917038</v>
      </c>
      <c r="X46" s="97" t="s">
        <v>717</v>
      </c>
      <c r="Y46" s="66">
        <v>44129.000532407408</v>
      </c>
      <c r="Z46" s="105" t="s">
        <v>1088</v>
      </c>
      <c r="AA46" s="105">
        <v>0</v>
      </c>
      <c r="AB46" s="127" t="s">
        <v>1087</v>
      </c>
    </row>
    <row r="47" spans="1:28" ht="16.05" customHeight="1" x14ac:dyDescent="0.25">
      <c r="A47" s="126" t="s">
        <v>442</v>
      </c>
      <c r="B47" s="20">
        <v>44129</v>
      </c>
      <c r="C47" s="61" t="s">
        <v>655</v>
      </c>
      <c r="D47" s="61" t="s">
        <v>726</v>
      </c>
      <c r="E47" s="4" t="s">
        <v>870</v>
      </c>
      <c r="F47" s="42">
        <v>6000</v>
      </c>
      <c r="G47" s="42">
        <v>6</v>
      </c>
      <c r="H47" s="97" t="s">
        <v>84</v>
      </c>
      <c r="I47" s="97" t="s">
        <v>124</v>
      </c>
      <c r="J47" s="43" t="s">
        <v>292</v>
      </c>
      <c r="K47" s="97">
        <v>39600</v>
      </c>
      <c r="L47" s="20">
        <v>44160</v>
      </c>
      <c r="M47" s="97">
        <v>39600</v>
      </c>
      <c r="N47" s="128">
        <v>36000</v>
      </c>
      <c r="O47" s="128">
        <v>3600</v>
      </c>
      <c r="P47" s="127">
        <v>0</v>
      </c>
      <c r="Q47" s="97" t="s">
        <v>1090</v>
      </c>
      <c r="R47" s="103">
        <v>13890</v>
      </c>
      <c r="S47" s="97">
        <v>3.6598307669518713</v>
      </c>
      <c r="T47" s="97">
        <v>21958.984601711229</v>
      </c>
      <c r="U47" s="97">
        <v>21958.984601711229</v>
      </c>
      <c r="V47" s="97">
        <v>14041.015398288771</v>
      </c>
      <c r="W47" s="99">
        <v>0.39002820550802142</v>
      </c>
      <c r="X47" s="97" t="s">
        <v>717</v>
      </c>
      <c r="Y47" s="66">
        <v>44129.000543981485</v>
      </c>
      <c r="Z47" s="105" t="s">
        <v>1088</v>
      </c>
      <c r="AA47" s="105">
        <v>0</v>
      </c>
      <c r="AB47" s="127" t="s">
        <v>1087</v>
      </c>
    </row>
    <row r="48" spans="1:28" ht="16.05" customHeight="1" x14ac:dyDescent="0.25">
      <c r="A48" s="126" t="s">
        <v>463</v>
      </c>
      <c r="B48" s="20">
        <v>44136</v>
      </c>
      <c r="C48" s="61" t="s">
        <v>653</v>
      </c>
      <c r="E48" s="4" t="s">
        <v>451</v>
      </c>
      <c r="F48" s="42">
        <v>0</v>
      </c>
      <c r="G48" s="42">
        <v>165.23</v>
      </c>
      <c r="H48" s="97" t="s">
        <v>101</v>
      </c>
      <c r="I48" s="97" t="s">
        <v>126</v>
      </c>
      <c r="J48" s="43" t="s">
        <v>290</v>
      </c>
      <c r="K48" s="97">
        <v>165.23</v>
      </c>
      <c r="L48" s="20">
        <v>44136</v>
      </c>
      <c r="M48" s="42">
        <v>165.23</v>
      </c>
      <c r="N48" s="128">
        <v>165.23</v>
      </c>
      <c r="O48" s="128">
        <v>0</v>
      </c>
      <c r="P48" s="127">
        <v>0</v>
      </c>
      <c r="Q48" s="97" t="s">
        <v>1087</v>
      </c>
      <c r="R48" s="103">
        <v>0</v>
      </c>
      <c r="S48" s="97">
        <v>0</v>
      </c>
      <c r="T48" s="97">
        <v>0</v>
      </c>
      <c r="U48" s="97">
        <v>0</v>
      </c>
      <c r="V48" s="97">
        <v>0</v>
      </c>
      <c r="W48" s="99">
        <v>0</v>
      </c>
      <c r="X48" s="97" t="s">
        <v>1087</v>
      </c>
      <c r="Y48" s="66">
        <v>44136.000555555554</v>
      </c>
      <c r="Z48" s="105" t="s">
        <v>1088</v>
      </c>
      <c r="AA48" s="105">
        <v>0</v>
      </c>
      <c r="AB48" s="127" t="s">
        <v>1087</v>
      </c>
    </row>
    <row r="49" spans="1:28" ht="16.05" customHeight="1" x14ac:dyDescent="0.25">
      <c r="A49" s="126" t="s">
        <v>458</v>
      </c>
      <c r="B49" s="20">
        <v>44142</v>
      </c>
      <c r="C49" s="61" t="s">
        <v>759</v>
      </c>
      <c r="E49" s="4" t="s">
        <v>416</v>
      </c>
      <c r="F49" s="42">
        <v>0</v>
      </c>
      <c r="G49" s="42">
        <v>2415</v>
      </c>
      <c r="H49" s="97" t="s">
        <v>84</v>
      </c>
      <c r="I49" s="97" t="s">
        <v>124</v>
      </c>
      <c r="J49" s="43" t="s">
        <v>290</v>
      </c>
      <c r="K49" s="97">
        <v>2656.5</v>
      </c>
      <c r="L49" s="20">
        <v>44142</v>
      </c>
      <c r="M49" s="42">
        <v>2656.5</v>
      </c>
      <c r="N49" s="128">
        <v>2415</v>
      </c>
      <c r="O49" s="128">
        <v>241.5</v>
      </c>
      <c r="P49" s="127">
        <v>0</v>
      </c>
      <c r="Q49" s="97" t="s">
        <v>1087</v>
      </c>
      <c r="R49" s="103">
        <v>0</v>
      </c>
      <c r="S49" s="97">
        <v>0</v>
      </c>
      <c r="T49" s="97">
        <v>0</v>
      </c>
      <c r="U49" s="97">
        <v>0</v>
      </c>
      <c r="V49" s="97">
        <v>0</v>
      </c>
      <c r="W49" s="99">
        <v>0</v>
      </c>
      <c r="X49" s="97" t="s">
        <v>1087</v>
      </c>
      <c r="Y49" s="66">
        <v>44142.000567129631</v>
      </c>
      <c r="Z49" s="105" t="s">
        <v>1088</v>
      </c>
      <c r="AA49" s="105">
        <v>0</v>
      </c>
      <c r="AB49" s="127" t="s">
        <v>1087</v>
      </c>
    </row>
    <row r="50" spans="1:28" ht="16.05" customHeight="1" x14ac:dyDescent="0.25">
      <c r="A50" s="126" t="s">
        <v>443</v>
      </c>
      <c r="B50" s="20">
        <v>44145</v>
      </c>
      <c r="C50" s="61" t="s">
        <v>752</v>
      </c>
      <c r="D50" s="61" t="s">
        <v>725</v>
      </c>
      <c r="E50" s="4" t="s">
        <v>871</v>
      </c>
      <c r="F50" s="42">
        <v>6300</v>
      </c>
      <c r="G50" s="42">
        <v>8</v>
      </c>
      <c r="H50" s="97" t="s">
        <v>84</v>
      </c>
      <c r="I50" s="97" t="s">
        <v>124</v>
      </c>
      <c r="J50" s="43" t="s">
        <v>292</v>
      </c>
      <c r="K50" s="97">
        <v>55440.000000000007</v>
      </c>
      <c r="L50" s="20">
        <v>44160</v>
      </c>
      <c r="M50" s="97">
        <v>55440.000000000007</v>
      </c>
      <c r="N50" s="128">
        <v>50400.000000000007</v>
      </c>
      <c r="O50" s="128">
        <v>5040</v>
      </c>
      <c r="P50" s="127">
        <v>0</v>
      </c>
      <c r="Q50" s="97" t="s">
        <v>1090</v>
      </c>
      <c r="R50" s="103">
        <v>16470</v>
      </c>
      <c r="S50" s="97">
        <v>3.3331823694685001</v>
      </c>
      <c r="T50" s="97">
        <v>20999.048927651551</v>
      </c>
      <c r="U50" s="97">
        <v>20999.048927651551</v>
      </c>
      <c r="V50" s="97">
        <v>29400.951072348456</v>
      </c>
      <c r="W50" s="99">
        <v>0.58335220381643749</v>
      </c>
      <c r="X50" s="97" t="s">
        <v>717</v>
      </c>
      <c r="Y50" s="66">
        <v>44145.000578703701</v>
      </c>
      <c r="Z50" s="105" t="s">
        <v>1088</v>
      </c>
      <c r="AA50" s="105">
        <v>0</v>
      </c>
      <c r="AB50" s="127" t="s">
        <v>1087</v>
      </c>
    </row>
    <row r="51" spans="1:28" ht="16.05" customHeight="1" x14ac:dyDescent="0.25">
      <c r="A51" s="126" t="s">
        <v>444</v>
      </c>
      <c r="B51" s="20">
        <v>44145</v>
      </c>
      <c r="C51" s="61" t="s">
        <v>755</v>
      </c>
      <c r="D51" s="61" t="s">
        <v>722</v>
      </c>
      <c r="E51" s="4" t="s">
        <v>868</v>
      </c>
      <c r="F51" s="42">
        <v>7100</v>
      </c>
      <c r="G51" s="42">
        <v>7</v>
      </c>
      <c r="H51" s="97" t="s">
        <v>84</v>
      </c>
      <c r="I51" s="97" t="s">
        <v>124</v>
      </c>
      <c r="J51" s="43" t="s">
        <v>293</v>
      </c>
      <c r="K51" s="97">
        <v>54670.000000000007</v>
      </c>
      <c r="L51" s="20">
        <v>44165</v>
      </c>
      <c r="M51" s="97">
        <v>54670.000000000007</v>
      </c>
      <c r="N51" s="128">
        <v>49700.000000000007</v>
      </c>
      <c r="O51" s="128">
        <v>4970</v>
      </c>
      <c r="P51" s="127">
        <v>0</v>
      </c>
      <c r="Q51" s="97" t="s">
        <v>1090</v>
      </c>
      <c r="R51" s="103">
        <v>23910</v>
      </c>
      <c r="S51" s="97">
        <v>3.3381484783683879</v>
      </c>
      <c r="T51" s="97">
        <v>23700.854196415556</v>
      </c>
      <c r="U51" s="97">
        <v>23700.854196415556</v>
      </c>
      <c r="V51" s="97">
        <v>25999.145803584452</v>
      </c>
      <c r="W51" s="99">
        <v>0.5231216459473732</v>
      </c>
      <c r="X51" s="97" t="s">
        <v>716</v>
      </c>
      <c r="Y51" s="66">
        <v>44145.000590277778</v>
      </c>
      <c r="Z51" s="105" t="s">
        <v>1088</v>
      </c>
      <c r="AA51" s="105">
        <v>0</v>
      </c>
      <c r="AB51" s="127" t="s">
        <v>1087</v>
      </c>
    </row>
    <row r="52" spans="1:28" ht="16.05" customHeight="1" x14ac:dyDescent="0.25">
      <c r="A52" s="126" t="s">
        <v>445</v>
      </c>
      <c r="B52" s="20">
        <v>44150</v>
      </c>
      <c r="C52" s="61" t="s">
        <v>746</v>
      </c>
      <c r="D52" s="61" t="s">
        <v>722</v>
      </c>
      <c r="E52" s="4" t="s">
        <v>868</v>
      </c>
      <c r="F52" s="42">
        <v>5900</v>
      </c>
      <c r="G52" s="42">
        <v>7</v>
      </c>
      <c r="H52" s="97" t="s">
        <v>84</v>
      </c>
      <c r="I52" s="97" t="s">
        <v>124</v>
      </c>
      <c r="J52" s="43" t="s">
        <v>293</v>
      </c>
      <c r="K52" s="97">
        <v>105930</v>
      </c>
      <c r="L52" s="20">
        <v>44180</v>
      </c>
      <c r="M52" s="97">
        <v>45430.000000000007</v>
      </c>
      <c r="N52" s="128">
        <v>41300.000000000007</v>
      </c>
      <c r="O52" s="128">
        <v>4130</v>
      </c>
      <c r="P52" s="127">
        <v>0</v>
      </c>
      <c r="Q52" s="97" t="s">
        <v>1090</v>
      </c>
      <c r="R52" s="103">
        <v>16810</v>
      </c>
      <c r="S52" s="97">
        <v>3.3381484783683883</v>
      </c>
      <c r="T52" s="97">
        <v>19695.076022373491</v>
      </c>
      <c r="U52" s="97">
        <v>19695.076022373491</v>
      </c>
      <c r="V52" s="97">
        <v>21604.923977626517</v>
      </c>
      <c r="W52" s="99">
        <v>0.5231216459473732</v>
      </c>
      <c r="X52" s="97" t="s">
        <v>716</v>
      </c>
      <c r="Y52" s="66">
        <v>44150.000601851854</v>
      </c>
      <c r="Z52" s="105" t="s">
        <v>1088</v>
      </c>
      <c r="AA52" s="105">
        <v>0</v>
      </c>
      <c r="AB52" s="127" t="s">
        <v>1087</v>
      </c>
    </row>
    <row r="53" spans="1:28" ht="16.05" customHeight="1" x14ac:dyDescent="0.25">
      <c r="A53" s="126" t="s">
        <v>445</v>
      </c>
      <c r="B53" s="20">
        <v>44150</v>
      </c>
      <c r="C53" s="61" t="s">
        <v>746</v>
      </c>
      <c r="D53" s="61" t="s">
        <v>723</v>
      </c>
      <c r="E53" s="4" t="s">
        <v>869</v>
      </c>
      <c r="F53" s="42">
        <v>6250</v>
      </c>
      <c r="G53" s="42">
        <v>8.8000000000000007</v>
      </c>
      <c r="H53" s="97" t="s">
        <v>84</v>
      </c>
      <c r="I53" s="97" t="s">
        <v>124</v>
      </c>
      <c r="J53" s="43" t="s">
        <v>293</v>
      </c>
      <c r="K53" s="97">
        <v>0</v>
      </c>
      <c r="L53" s="20">
        <v>44180</v>
      </c>
      <c r="M53" s="97">
        <v>60500.000000000015</v>
      </c>
      <c r="N53" s="128">
        <v>55000.000000000015</v>
      </c>
      <c r="O53" s="128">
        <v>5500.0000000000009</v>
      </c>
      <c r="P53" s="127">
        <v>0</v>
      </c>
      <c r="Q53" s="97" t="s">
        <v>1090</v>
      </c>
      <c r="R53" s="103">
        <v>17860</v>
      </c>
      <c r="S53" s="97">
        <v>5.2118727805066811</v>
      </c>
      <c r="T53" s="97">
        <v>32574.204878166758</v>
      </c>
      <c r="U53" s="97">
        <v>32574.204878166758</v>
      </c>
      <c r="V53" s="97">
        <v>22425.795121833256</v>
      </c>
      <c r="W53" s="99">
        <v>0.40774172948787729</v>
      </c>
      <c r="X53" s="97" t="s">
        <v>716</v>
      </c>
      <c r="Y53" s="66">
        <v>44150.000613425924</v>
      </c>
      <c r="Z53" s="105" t="s">
        <v>1089</v>
      </c>
      <c r="AA53" s="105">
        <v>0</v>
      </c>
      <c r="AB53" s="127" t="s">
        <v>1087</v>
      </c>
    </row>
    <row r="54" spans="1:28" ht="16.05" customHeight="1" x14ac:dyDescent="0.25">
      <c r="A54" s="126" t="s">
        <v>449</v>
      </c>
      <c r="B54" s="20">
        <v>44155</v>
      </c>
      <c r="C54" s="61" t="s">
        <v>748</v>
      </c>
      <c r="D54" s="61" t="s">
        <v>724</v>
      </c>
      <c r="E54" s="4" t="s">
        <v>872</v>
      </c>
      <c r="F54" s="42">
        <v>640</v>
      </c>
      <c r="G54" s="42">
        <v>62</v>
      </c>
      <c r="H54" s="97" t="s">
        <v>84</v>
      </c>
      <c r="I54" s="97" t="s">
        <v>124</v>
      </c>
      <c r="J54" s="43" t="s">
        <v>293</v>
      </c>
      <c r="K54" s="97">
        <v>43648</v>
      </c>
      <c r="L54" s="20">
        <v>44155</v>
      </c>
      <c r="M54" s="97">
        <v>43648</v>
      </c>
      <c r="N54" s="128">
        <v>39680</v>
      </c>
      <c r="O54" s="128">
        <v>3968</v>
      </c>
      <c r="P54" s="127">
        <v>0</v>
      </c>
      <c r="Q54" s="97" t="s">
        <v>1090</v>
      </c>
      <c r="R54" s="103">
        <v>2700</v>
      </c>
      <c r="S54" s="97">
        <v>24</v>
      </c>
      <c r="T54" s="97">
        <v>15360</v>
      </c>
      <c r="U54" s="97">
        <v>15360</v>
      </c>
      <c r="V54" s="97">
        <v>24320</v>
      </c>
      <c r="W54" s="99">
        <v>0.61290322580645162</v>
      </c>
      <c r="X54" s="97" t="s">
        <v>716</v>
      </c>
      <c r="Y54" s="66">
        <v>44155.000625000001</v>
      </c>
      <c r="Z54" s="105" t="s">
        <v>1088</v>
      </c>
      <c r="AA54" s="105">
        <v>0</v>
      </c>
      <c r="AB54" s="127" t="s">
        <v>1087</v>
      </c>
    </row>
    <row r="55" spans="1:28" ht="16.05" customHeight="1" x14ac:dyDescent="0.25">
      <c r="A55" s="126" t="s">
        <v>760</v>
      </c>
      <c r="B55" s="20">
        <v>44160</v>
      </c>
      <c r="C55" s="61" t="s">
        <v>743</v>
      </c>
      <c r="D55" s="61" t="s">
        <v>727</v>
      </c>
      <c r="E55" s="4" t="s">
        <v>873</v>
      </c>
      <c r="F55" s="42">
        <v>7350</v>
      </c>
      <c r="G55" s="42">
        <v>5</v>
      </c>
      <c r="H55" s="97" t="s">
        <v>84</v>
      </c>
      <c r="I55" s="97" t="s">
        <v>124</v>
      </c>
      <c r="J55" s="43" t="s">
        <v>292</v>
      </c>
      <c r="K55" s="97">
        <v>40425</v>
      </c>
      <c r="L55" s="20">
        <v>44160</v>
      </c>
      <c r="M55" s="97">
        <v>40425</v>
      </c>
      <c r="N55" s="128">
        <v>36750</v>
      </c>
      <c r="O55" s="128">
        <v>3675</v>
      </c>
      <c r="P55" s="127">
        <v>0</v>
      </c>
      <c r="Q55" s="97" t="s">
        <v>1090</v>
      </c>
      <c r="R55" s="103">
        <v>11455</v>
      </c>
      <c r="S55" s="97">
        <v>2.2860035288408462</v>
      </c>
      <c r="T55" s="97">
        <v>16802.125936980221</v>
      </c>
      <c r="U55" s="97">
        <v>16802.125936980221</v>
      </c>
      <c r="V55" s="97">
        <v>19947.874063019779</v>
      </c>
      <c r="W55" s="99">
        <v>0.54279929423183071</v>
      </c>
      <c r="X55" s="97" t="s">
        <v>717</v>
      </c>
      <c r="Y55" s="66">
        <v>44160.000636574077</v>
      </c>
      <c r="Z55" s="105" t="s">
        <v>1088</v>
      </c>
      <c r="AA55" s="105">
        <v>0</v>
      </c>
      <c r="AB55" s="127" t="s">
        <v>1087</v>
      </c>
    </row>
    <row r="56" spans="1:28" ht="16.05" customHeight="1" x14ac:dyDescent="0.25">
      <c r="A56" s="126" t="s">
        <v>761</v>
      </c>
      <c r="B56" s="20">
        <v>44160</v>
      </c>
      <c r="C56" s="61" t="s">
        <v>655</v>
      </c>
      <c r="D56" s="61" t="s">
        <v>726</v>
      </c>
      <c r="E56" s="4" t="s">
        <v>870</v>
      </c>
      <c r="F56" s="42">
        <v>6200</v>
      </c>
      <c r="G56" s="42">
        <v>6</v>
      </c>
      <c r="H56" s="97" t="s">
        <v>84</v>
      </c>
      <c r="I56" s="97" t="s">
        <v>124</v>
      </c>
      <c r="J56" s="43" t="s">
        <v>292</v>
      </c>
      <c r="K56" s="97">
        <v>40920</v>
      </c>
      <c r="L56" s="20">
        <v>44190</v>
      </c>
      <c r="M56" s="97">
        <v>40920</v>
      </c>
      <c r="N56" s="128">
        <v>37200</v>
      </c>
      <c r="O56" s="128">
        <v>3720</v>
      </c>
      <c r="P56" s="127">
        <v>0</v>
      </c>
      <c r="Q56" s="97" t="s">
        <v>1090</v>
      </c>
      <c r="R56" s="103">
        <v>15890</v>
      </c>
      <c r="S56" s="97">
        <v>3.6594582771540294</v>
      </c>
      <c r="T56" s="97">
        <v>22688.641318354981</v>
      </c>
      <c r="U56" s="97">
        <v>22688.641318354981</v>
      </c>
      <c r="V56" s="97">
        <v>14511.358681645019</v>
      </c>
      <c r="W56" s="99">
        <v>0.39009028714099514</v>
      </c>
      <c r="X56" s="97" t="s">
        <v>717</v>
      </c>
      <c r="Y56" s="66">
        <v>44160.000648148147</v>
      </c>
      <c r="Z56" s="105" t="s">
        <v>1088</v>
      </c>
      <c r="AA56" s="105">
        <v>0</v>
      </c>
      <c r="AB56" s="127" t="s">
        <v>1087</v>
      </c>
    </row>
    <row r="57" spans="1:28" ht="16.05" customHeight="1" x14ac:dyDescent="0.25">
      <c r="A57" s="126" t="s">
        <v>459</v>
      </c>
      <c r="B57" s="20">
        <v>44166</v>
      </c>
      <c r="C57" s="61" t="s">
        <v>653</v>
      </c>
      <c r="E57" s="4" t="s">
        <v>451</v>
      </c>
      <c r="F57" s="42">
        <v>0</v>
      </c>
      <c r="G57" s="42">
        <v>166.24</v>
      </c>
      <c r="H57" s="97" t="s">
        <v>101</v>
      </c>
      <c r="I57" s="97" t="s">
        <v>126</v>
      </c>
      <c r="J57" s="43" t="s">
        <v>290</v>
      </c>
      <c r="K57" s="97">
        <v>166.24</v>
      </c>
      <c r="L57" s="20">
        <v>44166</v>
      </c>
      <c r="M57" s="42">
        <v>166.24</v>
      </c>
      <c r="N57" s="128">
        <v>166.24</v>
      </c>
      <c r="O57" s="128">
        <v>0</v>
      </c>
      <c r="P57" s="127">
        <v>0</v>
      </c>
      <c r="Q57" s="97" t="s">
        <v>1087</v>
      </c>
      <c r="R57" s="103">
        <v>0</v>
      </c>
      <c r="S57" s="97">
        <v>0</v>
      </c>
      <c r="T57" s="97">
        <v>0</v>
      </c>
      <c r="U57" s="97">
        <v>0</v>
      </c>
      <c r="V57" s="97">
        <v>0</v>
      </c>
      <c r="W57" s="99">
        <v>0</v>
      </c>
      <c r="X57" s="97" t="s">
        <v>1087</v>
      </c>
      <c r="Y57" s="66">
        <v>44166.000659722224</v>
      </c>
      <c r="Z57" s="105" t="s">
        <v>1088</v>
      </c>
      <c r="AA57" s="105">
        <v>0</v>
      </c>
      <c r="AB57" s="127" t="s">
        <v>1087</v>
      </c>
    </row>
    <row r="58" spans="1:28" ht="16.05" customHeight="1" x14ac:dyDescent="0.25">
      <c r="A58" s="126" t="s">
        <v>464</v>
      </c>
      <c r="B58" s="20">
        <v>44172</v>
      </c>
      <c r="C58" s="61" t="s">
        <v>759</v>
      </c>
      <c r="E58" s="4" t="s">
        <v>416</v>
      </c>
      <c r="F58" s="42">
        <v>0</v>
      </c>
      <c r="G58" s="42">
        <v>2185</v>
      </c>
      <c r="H58" s="97" t="s">
        <v>84</v>
      </c>
      <c r="I58" s="97" t="s">
        <v>124</v>
      </c>
      <c r="J58" s="43" t="s">
        <v>290</v>
      </c>
      <c r="K58" s="97">
        <v>2403.5</v>
      </c>
      <c r="L58" s="20">
        <v>44172</v>
      </c>
      <c r="M58" s="42">
        <v>2403.5</v>
      </c>
      <c r="N58" s="128">
        <v>2185</v>
      </c>
      <c r="O58" s="128">
        <v>218.5</v>
      </c>
      <c r="P58" s="127">
        <v>0</v>
      </c>
      <c r="Q58" s="97" t="s">
        <v>1087</v>
      </c>
      <c r="R58" s="103">
        <v>0</v>
      </c>
      <c r="S58" s="97">
        <v>0</v>
      </c>
      <c r="T58" s="97">
        <v>0</v>
      </c>
      <c r="U58" s="97">
        <v>0</v>
      </c>
      <c r="V58" s="97">
        <v>0</v>
      </c>
      <c r="W58" s="99">
        <v>0</v>
      </c>
      <c r="X58" s="97" t="s">
        <v>1087</v>
      </c>
      <c r="Y58" s="66">
        <v>44172.000671296293</v>
      </c>
      <c r="Z58" s="105" t="s">
        <v>1088</v>
      </c>
      <c r="AA58" s="105">
        <v>0</v>
      </c>
      <c r="AB58" s="127" t="s">
        <v>1087</v>
      </c>
    </row>
    <row r="59" spans="1:28" ht="16.05" customHeight="1" x14ac:dyDescent="0.25">
      <c r="A59" s="126" t="s">
        <v>762</v>
      </c>
      <c r="B59" s="20">
        <v>44175</v>
      </c>
      <c r="C59" s="61" t="s">
        <v>752</v>
      </c>
      <c r="D59" s="61" t="s">
        <v>725</v>
      </c>
      <c r="E59" s="4" t="s">
        <v>871</v>
      </c>
      <c r="F59" s="42">
        <v>6800</v>
      </c>
      <c r="G59" s="42">
        <v>8</v>
      </c>
      <c r="H59" s="97" t="s">
        <v>84</v>
      </c>
      <c r="I59" s="97" t="s">
        <v>124</v>
      </c>
      <c r="J59" s="43" t="s">
        <v>292</v>
      </c>
      <c r="K59" s="97">
        <v>59840.000000000007</v>
      </c>
      <c r="L59" s="20">
        <v>44190</v>
      </c>
      <c r="M59" s="97">
        <v>59840.000000000007</v>
      </c>
      <c r="N59" s="128">
        <v>54400.000000000007</v>
      </c>
      <c r="O59" s="128">
        <v>5440</v>
      </c>
      <c r="P59" s="127">
        <v>0</v>
      </c>
      <c r="Q59" s="97" t="s">
        <v>1090</v>
      </c>
      <c r="R59" s="103">
        <v>16750</v>
      </c>
      <c r="S59" s="97">
        <v>3.4201417187106684</v>
      </c>
      <c r="T59" s="97">
        <v>23256.963687232546</v>
      </c>
      <c r="U59" s="97">
        <v>23256.963687232546</v>
      </c>
      <c r="V59" s="97">
        <v>31143.036312767461</v>
      </c>
      <c r="W59" s="99">
        <v>0.5724822851611665</v>
      </c>
      <c r="X59" s="97" t="s">
        <v>717</v>
      </c>
      <c r="Y59" s="66">
        <v>44175.00068287037</v>
      </c>
      <c r="Z59" s="105" t="s">
        <v>1088</v>
      </c>
      <c r="AA59" s="105">
        <v>0</v>
      </c>
      <c r="AB59" s="127" t="s">
        <v>1087</v>
      </c>
    </row>
    <row r="60" spans="1:28" ht="16.05" customHeight="1" x14ac:dyDescent="0.25">
      <c r="A60" s="126" t="s">
        <v>763</v>
      </c>
      <c r="B60" s="20">
        <v>44175</v>
      </c>
      <c r="C60" s="61" t="s">
        <v>755</v>
      </c>
      <c r="D60" s="61" t="s">
        <v>722</v>
      </c>
      <c r="E60" s="4" t="s">
        <v>868</v>
      </c>
      <c r="F60" s="42">
        <v>6900</v>
      </c>
      <c r="G60" s="42">
        <v>7.4</v>
      </c>
      <c r="H60" s="97" t="s">
        <v>84</v>
      </c>
      <c r="I60" s="97" t="s">
        <v>124</v>
      </c>
      <c r="J60" s="43" t="s">
        <v>293</v>
      </c>
      <c r="K60" s="97">
        <v>56166.000000000007</v>
      </c>
      <c r="L60" s="20">
        <v>44195</v>
      </c>
      <c r="M60" s="97">
        <v>56166.000000000007</v>
      </c>
      <c r="N60" s="128">
        <v>51060.000000000007</v>
      </c>
      <c r="O60" s="128">
        <v>5106</v>
      </c>
      <c r="P60" s="127">
        <v>0</v>
      </c>
      <c r="Q60" s="97" t="s">
        <v>1090</v>
      </c>
      <c r="R60" s="103">
        <v>22310</v>
      </c>
      <c r="S60" s="97">
        <v>3.3418817443828317</v>
      </c>
      <c r="T60" s="97">
        <v>23058.984036241538</v>
      </c>
      <c r="U60" s="97">
        <v>23058.984036241538</v>
      </c>
      <c r="V60" s="97">
        <v>28001.015963758469</v>
      </c>
      <c r="W60" s="99">
        <v>0.54839435886718502</v>
      </c>
      <c r="X60" s="97" t="s">
        <v>716</v>
      </c>
      <c r="Y60" s="66">
        <v>44175.000694444447</v>
      </c>
      <c r="Z60" s="105" t="s">
        <v>1088</v>
      </c>
      <c r="AA60" s="105">
        <v>0</v>
      </c>
      <c r="AB60" s="127" t="s">
        <v>1087</v>
      </c>
    </row>
    <row r="61" spans="1:28" ht="16.05" customHeight="1" x14ac:dyDescent="0.25">
      <c r="A61" s="126" t="s">
        <v>764</v>
      </c>
      <c r="B61" s="20">
        <v>44180</v>
      </c>
      <c r="C61" s="61" t="s">
        <v>746</v>
      </c>
      <c r="D61" s="61" t="s">
        <v>722</v>
      </c>
      <c r="E61" s="4" t="s">
        <v>868</v>
      </c>
      <c r="F61" s="42">
        <v>6300</v>
      </c>
      <c r="G61" s="42">
        <v>7.4</v>
      </c>
      <c r="H61" s="97" t="s">
        <v>84</v>
      </c>
      <c r="I61" s="97" t="s">
        <v>124</v>
      </c>
      <c r="J61" s="43" t="s">
        <v>293</v>
      </c>
      <c r="K61" s="97">
        <v>113844.5</v>
      </c>
      <c r="L61" s="20">
        <v>44211</v>
      </c>
      <c r="M61" s="97">
        <v>51282.000000000007</v>
      </c>
      <c r="N61" s="128">
        <v>46620.000000000007</v>
      </c>
      <c r="O61" s="128">
        <v>4662</v>
      </c>
      <c r="P61" s="127">
        <v>0</v>
      </c>
      <c r="Q61" s="97" t="s">
        <v>1090</v>
      </c>
      <c r="R61" s="103">
        <v>15410</v>
      </c>
      <c r="S61" s="97">
        <v>3.3418817443828317</v>
      </c>
      <c r="T61" s="97">
        <v>21053.854989611838</v>
      </c>
      <c r="U61" s="97">
        <v>21053.854989611838</v>
      </c>
      <c r="V61" s="97">
        <v>25566.145010388169</v>
      </c>
      <c r="W61" s="99">
        <v>0.54839435886718502</v>
      </c>
      <c r="X61" s="97" t="s">
        <v>716</v>
      </c>
      <c r="Y61" s="66">
        <v>44180.000706018516</v>
      </c>
      <c r="Z61" s="105" t="s">
        <v>1088</v>
      </c>
      <c r="AA61" s="105">
        <v>0</v>
      </c>
      <c r="AB61" s="127" t="s">
        <v>1087</v>
      </c>
    </row>
    <row r="62" spans="1:28" ht="16.05" customHeight="1" x14ac:dyDescent="0.25">
      <c r="A62" s="126" t="s">
        <v>764</v>
      </c>
      <c r="B62" s="20">
        <v>44180</v>
      </c>
      <c r="C62" s="61" t="s">
        <v>746</v>
      </c>
      <c r="D62" s="61" t="s">
        <v>723</v>
      </c>
      <c r="E62" s="4" t="s">
        <v>869</v>
      </c>
      <c r="F62" s="42">
        <v>6250</v>
      </c>
      <c r="G62" s="42">
        <v>9.1</v>
      </c>
      <c r="H62" s="97" t="s">
        <v>84</v>
      </c>
      <c r="I62" s="97" t="s">
        <v>124</v>
      </c>
      <c r="J62" s="43" t="s">
        <v>293</v>
      </c>
      <c r="K62" s="97">
        <v>0</v>
      </c>
      <c r="L62" s="20">
        <v>44211</v>
      </c>
      <c r="M62" s="97">
        <v>62562.500000000007</v>
      </c>
      <c r="N62" s="128">
        <v>56875.000000000007</v>
      </c>
      <c r="O62" s="128">
        <v>5687.5</v>
      </c>
      <c r="P62" s="127">
        <v>0</v>
      </c>
      <c r="Q62" s="97" t="s">
        <v>1090</v>
      </c>
      <c r="R62" s="103">
        <v>17610</v>
      </c>
      <c r="S62" s="97">
        <v>5.3952210665350693</v>
      </c>
      <c r="T62" s="97">
        <v>33720.131665844187</v>
      </c>
      <c r="U62" s="97">
        <v>33720.131665844187</v>
      </c>
      <c r="V62" s="97">
        <v>23154.868334155821</v>
      </c>
      <c r="W62" s="99">
        <v>0.40711856411702535</v>
      </c>
      <c r="X62" s="97" t="s">
        <v>716</v>
      </c>
      <c r="Y62" s="66">
        <v>44180.000717592593</v>
      </c>
      <c r="Z62" s="105" t="s">
        <v>1089</v>
      </c>
      <c r="AA62" s="105">
        <v>0</v>
      </c>
      <c r="AB62" s="127" t="s">
        <v>1087</v>
      </c>
    </row>
    <row r="63" spans="1:28" ht="16.05" customHeight="1" x14ac:dyDescent="0.25">
      <c r="A63" s="126" t="s">
        <v>765</v>
      </c>
      <c r="B63" s="20">
        <v>44185</v>
      </c>
      <c r="C63" s="61" t="s">
        <v>748</v>
      </c>
      <c r="D63" s="61" t="s">
        <v>724</v>
      </c>
      <c r="E63" s="4" t="s">
        <v>872</v>
      </c>
      <c r="F63" s="42">
        <v>680</v>
      </c>
      <c r="G63" s="42">
        <v>65</v>
      </c>
      <c r="H63" s="97" t="s">
        <v>84</v>
      </c>
      <c r="I63" s="97" t="s">
        <v>124</v>
      </c>
      <c r="J63" s="43" t="s">
        <v>293</v>
      </c>
      <c r="K63" s="97">
        <v>48620.000000000007</v>
      </c>
      <c r="L63" s="20">
        <v>44185</v>
      </c>
      <c r="M63" s="97">
        <v>48620.000000000007</v>
      </c>
      <c r="N63" s="128">
        <v>44200.000000000007</v>
      </c>
      <c r="O63" s="128">
        <v>4420</v>
      </c>
      <c r="P63" s="127">
        <v>0</v>
      </c>
      <c r="Q63" s="97" t="s">
        <v>1090</v>
      </c>
      <c r="R63" s="103">
        <v>2060</v>
      </c>
      <c r="S63" s="97">
        <v>24</v>
      </c>
      <c r="T63" s="97">
        <v>16320</v>
      </c>
      <c r="U63" s="97">
        <v>16320</v>
      </c>
      <c r="V63" s="97">
        <v>27880.000000000007</v>
      </c>
      <c r="W63" s="99">
        <v>0.63076923076923086</v>
      </c>
      <c r="X63" s="97" t="s">
        <v>716</v>
      </c>
      <c r="Y63" s="66">
        <v>44185.00072916667</v>
      </c>
      <c r="Z63" s="105" t="s">
        <v>1088</v>
      </c>
      <c r="AA63" s="105">
        <v>0</v>
      </c>
      <c r="AB63" s="127" t="s">
        <v>1087</v>
      </c>
    </row>
    <row r="64" spans="1:28" ht="16.05" customHeight="1" x14ac:dyDescent="0.25">
      <c r="A64" s="126" t="s">
        <v>766</v>
      </c>
      <c r="B64" s="20">
        <v>44190</v>
      </c>
      <c r="C64" s="61" t="s">
        <v>743</v>
      </c>
      <c r="D64" s="61" t="s">
        <v>727</v>
      </c>
      <c r="E64" s="4" t="s">
        <v>873</v>
      </c>
      <c r="F64" s="42">
        <v>7000</v>
      </c>
      <c r="G64" s="42">
        <v>5.5</v>
      </c>
      <c r="H64" s="97" t="s">
        <v>84</v>
      </c>
      <c r="I64" s="97" t="s">
        <v>124</v>
      </c>
      <c r="J64" s="43" t="s">
        <v>292</v>
      </c>
      <c r="K64" s="97">
        <v>42350</v>
      </c>
      <c r="L64" s="20">
        <v>44190</v>
      </c>
      <c r="M64" s="97">
        <v>42350</v>
      </c>
      <c r="N64" s="128">
        <v>38500</v>
      </c>
      <c r="O64" s="128">
        <v>3850</v>
      </c>
      <c r="P64" s="127">
        <v>0</v>
      </c>
      <c r="Q64" s="97" t="s">
        <v>1090</v>
      </c>
      <c r="R64" s="103">
        <v>12605</v>
      </c>
      <c r="S64" s="97">
        <v>2.295441847353564</v>
      </c>
      <c r="T64" s="97">
        <v>16068.092931474948</v>
      </c>
      <c r="U64" s="97">
        <v>16068.092931474948</v>
      </c>
      <c r="V64" s="97">
        <v>22431.907068525052</v>
      </c>
      <c r="W64" s="99">
        <v>0.58264693684480651</v>
      </c>
      <c r="X64" s="97" t="s">
        <v>717</v>
      </c>
      <c r="Y64" s="66">
        <v>44190.000740740739</v>
      </c>
      <c r="Z64" s="105" t="s">
        <v>1088</v>
      </c>
      <c r="AA64" s="105">
        <v>0</v>
      </c>
      <c r="AB64" s="127" t="s">
        <v>1087</v>
      </c>
    </row>
    <row r="65" spans="1:28" ht="16.05" customHeight="1" x14ac:dyDescent="0.25">
      <c r="A65" s="126" t="s">
        <v>767</v>
      </c>
      <c r="B65" s="20">
        <v>44190</v>
      </c>
      <c r="C65" s="61" t="s">
        <v>655</v>
      </c>
      <c r="D65" s="61" t="s">
        <v>726</v>
      </c>
      <c r="E65" s="4" t="s">
        <v>870</v>
      </c>
      <c r="F65" s="42">
        <v>6000</v>
      </c>
      <c r="G65" s="42">
        <v>6</v>
      </c>
      <c r="H65" s="97" t="s">
        <v>84</v>
      </c>
      <c r="I65" s="97" t="s">
        <v>124</v>
      </c>
      <c r="J65" s="43" t="s">
        <v>292</v>
      </c>
      <c r="K65" s="97">
        <v>39600</v>
      </c>
      <c r="L65" s="20">
        <v>44221</v>
      </c>
      <c r="M65" s="97">
        <v>39600</v>
      </c>
      <c r="N65" s="128">
        <v>36000</v>
      </c>
      <c r="O65" s="128">
        <v>3600</v>
      </c>
      <c r="P65" s="127">
        <v>0</v>
      </c>
      <c r="Q65" s="97" t="s">
        <v>1090</v>
      </c>
      <c r="R65" s="103">
        <v>17110</v>
      </c>
      <c r="S65" s="97">
        <v>3.6592989626579233</v>
      </c>
      <c r="T65" s="97">
        <v>21955.793775947539</v>
      </c>
      <c r="U65" s="97">
        <v>21955.793775947539</v>
      </c>
      <c r="V65" s="97">
        <v>14044.206224052461</v>
      </c>
      <c r="W65" s="99">
        <v>0.39011683955701282</v>
      </c>
      <c r="X65" s="97" t="s">
        <v>717</v>
      </c>
      <c r="Y65" s="66">
        <v>44190.000752314816</v>
      </c>
      <c r="Z65" s="105" t="s">
        <v>1088</v>
      </c>
      <c r="AA65" s="105">
        <v>0</v>
      </c>
      <c r="AB65" s="127" t="s">
        <v>1087</v>
      </c>
    </row>
    <row r="66" spans="1:28" ht="16.05" customHeight="1" x14ac:dyDescent="0.25">
      <c r="A66" s="126" t="s">
        <v>465</v>
      </c>
      <c r="B66" s="20">
        <v>44197</v>
      </c>
      <c r="C66" s="61" t="s">
        <v>653</v>
      </c>
      <c r="E66" s="4" t="s">
        <v>451</v>
      </c>
      <c r="F66" s="42">
        <v>0</v>
      </c>
      <c r="G66" s="42">
        <v>164.21</v>
      </c>
      <c r="H66" s="97" t="s">
        <v>101</v>
      </c>
      <c r="I66" s="97" t="s">
        <v>126</v>
      </c>
      <c r="J66" s="43" t="s">
        <v>290</v>
      </c>
      <c r="K66" s="97">
        <v>164.21</v>
      </c>
      <c r="L66" s="20">
        <v>44197</v>
      </c>
      <c r="M66" s="42">
        <v>164.21</v>
      </c>
      <c r="N66" s="128">
        <v>164.21</v>
      </c>
      <c r="O66" s="128">
        <v>0</v>
      </c>
      <c r="P66" s="127">
        <v>0</v>
      </c>
      <c r="Q66" s="97" t="s">
        <v>1087</v>
      </c>
      <c r="R66" s="103">
        <v>0</v>
      </c>
      <c r="S66" s="97">
        <v>0</v>
      </c>
      <c r="T66" s="97">
        <v>0</v>
      </c>
      <c r="U66" s="97">
        <v>0</v>
      </c>
      <c r="V66" s="97">
        <v>0</v>
      </c>
      <c r="W66" s="99">
        <v>0</v>
      </c>
      <c r="X66" s="97" t="s">
        <v>1087</v>
      </c>
      <c r="Y66" s="66">
        <v>44197.000763888886</v>
      </c>
      <c r="Z66" s="105" t="s">
        <v>1088</v>
      </c>
      <c r="AA66" s="105">
        <v>0</v>
      </c>
      <c r="AB66" s="127" t="s">
        <v>1087</v>
      </c>
    </row>
    <row r="67" spans="1:28" ht="16.05" customHeight="1" x14ac:dyDescent="0.25">
      <c r="A67" s="126" t="s">
        <v>460</v>
      </c>
      <c r="B67" s="20">
        <v>44203</v>
      </c>
      <c r="C67" s="61" t="s">
        <v>759</v>
      </c>
      <c r="E67" s="4" t="s">
        <v>416</v>
      </c>
      <c r="F67" s="42">
        <v>0</v>
      </c>
      <c r="G67" s="42">
        <v>2070</v>
      </c>
      <c r="H67" s="97" t="s">
        <v>84</v>
      </c>
      <c r="I67" s="97" t="s">
        <v>124</v>
      </c>
      <c r="J67" s="43" t="s">
        <v>290</v>
      </c>
      <c r="K67" s="97">
        <v>2277</v>
      </c>
      <c r="L67" s="20">
        <v>44203</v>
      </c>
      <c r="M67" s="42">
        <v>2277</v>
      </c>
      <c r="N67" s="128">
        <v>2070</v>
      </c>
      <c r="O67" s="128">
        <v>207</v>
      </c>
      <c r="P67" s="127">
        <v>0</v>
      </c>
      <c r="Q67" s="97" t="s">
        <v>1087</v>
      </c>
      <c r="R67" s="103">
        <v>0</v>
      </c>
      <c r="S67" s="97">
        <v>0</v>
      </c>
      <c r="T67" s="97">
        <v>0</v>
      </c>
      <c r="U67" s="97">
        <v>0</v>
      </c>
      <c r="V67" s="97">
        <v>0</v>
      </c>
      <c r="W67" s="99">
        <v>0</v>
      </c>
      <c r="X67" s="97" t="s">
        <v>1087</v>
      </c>
      <c r="Y67" s="66">
        <v>44203.000775462962</v>
      </c>
      <c r="Z67" s="105" t="s">
        <v>1088</v>
      </c>
      <c r="AA67" s="105">
        <v>0</v>
      </c>
      <c r="AB67" s="127" t="s">
        <v>1087</v>
      </c>
    </row>
    <row r="68" spans="1:28" ht="16.05" customHeight="1" x14ac:dyDescent="0.25">
      <c r="A68" s="126" t="s">
        <v>768</v>
      </c>
      <c r="B68" s="20">
        <v>44206</v>
      </c>
      <c r="C68" s="61" t="s">
        <v>752</v>
      </c>
      <c r="D68" s="61" t="s">
        <v>725</v>
      </c>
      <c r="E68" s="4" t="s">
        <v>871</v>
      </c>
      <c r="F68" s="42">
        <v>7100</v>
      </c>
      <c r="G68" s="42">
        <v>8</v>
      </c>
      <c r="H68" s="97" t="s">
        <v>84</v>
      </c>
      <c r="I68" s="97" t="s">
        <v>124</v>
      </c>
      <c r="J68" s="43" t="s">
        <v>292</v>
      </c>
      <c r="K68" s="97">
        <v>62480.000000000007</v>
      </c>
      <c r="L68" s="20">
        <v>44221</v>
      </c>
      <c r="M68" s="97">
        <v>62480.000000000007</v>
      </c>
      <c r="N68" s="128">
        <v>56800.000000000007</v>
      </c>
      <c r="O68" s="128">
        <v>5680</v>
      </c>
      <c r="P68" s="127">
        <v>0</v>
      </c>
      <c r="Q68" s="97" t="s">
        <v>1090</v>
      </c>
      <c r="R68" s="103">
        <v>15830</v>
      </c>
      <c r="S68" s="97">
        <v>3.4506490042662534</v>
      </c>
      <c r="T68" s="97">
        <v>24499.6079302904</v>
      </c>
      <c r="U68" s="97">
        <v>24499.6079302904</v>
      </c>
      <c r="V68" s="97">
        <v>32300.392069709607</v>
      </c>
      <c r="W68" s="99">
        <v>0.56866887446671832</v>
      </c>
      <c r="X68" s="97" t="s">
        <v>717</v>
      </c>
      <c r="Y68" s="66">
        <v>44206.000787037039</v>
      </c>
      <c r="Z68" s="105" t="s">
        <v>1088</v>
      </c>
      <c r="AA68" s="105">
        <v>0</v>
      </c>
      <c r="AB68" s="127" t="s">
        <v>1087</v>
      </c>
    </row>
    <row r="69" spans="1:28" ht="16.05" customHeight="1" x14ac:dyDescent="0.25">
      <c r="A69" s="126" t="s">
        <v>769</v>
      </c>
      <c r="B69" s="20">
        <v>44206</v>
      </c>
      <c r="C69" s="61" t="s">
        <v>755</v>
      </c>
      <c r="D69" s="61" t="s">
        <v>722</v>
      </c>
      <c r="E69" s="4" t="s">
        <v>868</v>
      </c>
      <c r="F69" s="42">
        <v>6800</v>
      </c>
      <c r="G69" s="42">
        <v>7</v>
      </c>
      <c r="H69" s="97" t="s">
        <v>84</v>
      </c>
      <c r="I69" s="97" t="s">
        <v>124</v>
      </c>
      <c r="J69" s="43" t="s">
        <v>293</v>
      </c>
      <c r="K69" s="97">
        <v>52360.000000000007</v>
      </c>
      <c r="L69" s="20">
        <v>44227</v>
      </c>
      <c r="M69" s="97">
        <v>52360.000000000007</v>
      </c>
      <c r="N69" s="128">
        <v>47600.000000000007</v>
      </c>
      <c r="O69" s="128">
        <v>4760</v>
      </c>
      <c r="P69" s="127">
        <v>0</v>
      </c>
      <c r="Q69" s="97" t="s">
        <v>1090</v>
      </c>
      <c r="R69" s="103">
        <v>24110</v>
      </c>
      <c r="S69" s="97">
        <v>3.3441045571607542</v>
      </c>
      <c r="T69" s="97">
        <v>22739.910988693129</v>
      </c>
      <c r="U69" s="97">
        <v>22739.910988693129</v>
      </c>
      <c r="V69" s="97">
        <v>24860.089011306878</v>
      </c>
      <c r="W69" s="99">
        <v>0.52227077754846374</v>
      </c>
      <c r="X69" s="97" t="s">
        <v>716</v>
      </c>
      <c r="Y69" s="66">
        <v>44206.000798611109</v>
      </c>
      <c r="Z69" s="105" t="s">
        <v>1088</v>
      </c>
      <c r="AA69" s="105">
        <v>0</v>
      </c>
      <c r="AB69" s="127" t="s">
        <v>1087</v>
      </c>
    </row>
    <row r="70" spans="1:28" ht="16.05" customHeight="1" x14ac:dyDescent="0.25">
      <c r="A70" s="126" t="s">
        <v>770</v>
      </c>
      <c r="B70" s="20">
        <v>44211</v>
      </c>
      <c r="C70" s="61" t="s">
        <v>746</v>
      </c>
      <c r="D70" s="61" t="s">
        <v>722</v>
      </c>
      <c r="E70" s="4" t="s">
        <v>868</v>
      </c>
      <c r="F70" s="42">
        <v>5800</v>
      </c>
      <c r="G70" s="42">
        <v>7</v>
      </c>
      <c r="H70" s="97" t="s">
        <v>84</v>
      </c>
      <c r="I70" s="97" t="s">
        <v>124</v>
      </c>
      <c r="J70" s="43" t="s">
        <v>293</v>
      </c>
      <c r="K70" s="97">
        <v>109725</v>
      </c>
      <c r="L70" s="20">
        <v>44242</v>
      </c>
      <c r="M70" s="97">
        <v>44660</v>
      </c>
      <c r="N70" s="128">
        <v>40600</v>
      </c>
      <c r="O70" s="128">
        <v>4060</v>
      </c>
      <c r="P70" s="127">
        <v>0</v>
      </c>
      <c r="Q70" s="97" t="s">
        <v>1090</v>
      </c>
      <c r="R70" s="103">
        <v>17310</v>
      </c>
      <c r="S70" s="97">
        <v>3.3441045571607524</v>
      </c>
      <c r="T70" s="97">
        <v>19395.806431532365</v>
      </c>
      <c r="U70" s="97">
        <v>19395.806431532365</v>
      </c>
      <c r="V70" s="97">
        <v>21204.193568467635</v>
      </c>
      <c r="W70" s="99">
        <v>0.52227077754846396</v>
      </c>
      <c r="X70" s="97" t="s">
        <v>716</v>
      </c>
      <c r="Y70" s="66">
        <v>44211.000810185185</v>
      </c>
      <c r="Z70" s="105" t="s">
        <v>1088</v>
      </c>
      <c r="AA70" s="105">
        <v>0</v>
      </c>
      <c r="AB70" s="127" t="s">
        <v>1087</v>
      </c>
    </row>
    <row r="71" spans="1:28" ht="16.05" customHeight="1" x14ac:dyDescent="0.25">
      <c r="A71" s="126" t="s">
        <v>770</v>
      </c>
      <c r="B71" s="20">
        <v>44211</v>
      </c>
      <c r="C71" s="61" t="s">
        <v>746</v>
      </c>
      <c r="D71" s="61" t="s">
        <v>723</v>
      </c>
      <c r="E71" s="4" t="s">
        <v>869</v>
      </c>
      <c r="F71" s="42">
        <v>6500</v>
      </c>
      <c r="G71" s="42">
        <v>9.1</v>
      </c>
      <c r="H71" s="97" t="s">
        <v>84</v>
      </c>
      <c r="I71" s="97" t="s">
        <v>124</v>
      </c>
      <c r="J71" s="43" t="s">
        <v>293</v>
      </c>
      <c r="K71" s="97">
        <v>0</v>
      </c>
      <c r="L71" s="20">
        <v>44242</v>
      </c>
      <c r="M71" s="97">
        <v>65065.000000000007</v>
      </c>
      <c r="N71" s="128">
        <v>59150.000000000007</v>
      </c>
      <c r="O71" s="128">
        <v>5915</v>
      </c>
      <c r="P71" s="127">
        <v>0</v>
      </c>
      <c r="Q71" s="97" t="s">
        <v>1090</v>
      </c>
      <c r="R71" s="103">
        <v>17360</v>
      </c>
      <c r="S71" s="97">
        <v>5.337174405499697</v>
      </c>
      <c r="T71" s="97">
        <v>34691.633635748032</v>
      </c>
      <c r="U71" s="97">
        <v>34691.633635748032</v>
      </c>
      <c r="V71" s="97">
        <v>24458.366364251975</v>
      </c>
      <c r="W71" s="99">
        <v>0.41349731807695644</v>
      </c>
      <c r="X71" s="97" t="s">
        <v>716</v>
      </c>
      <c r="Y71" s="66">
        <v>44211.000821759262</v>
      </c>
      <c r="Z71" s="105" t="s">
        <v>1089</v>
      </c>
      <c r="AA71" s="105">
        <v>0</v>
      </c>
      <c r="AB71" s="127" t="s">
        <v>1087</v>
      </c>
    </row>
    <row r="72" spans="1:28" ht="16.05" customHeight="1" x14ac:dyDescent="0.25">
      <c r="A72" s="126" t="s">
        <v>771</v>
      </c>
      <c r="B72" s="20">
        <v>44216</v>
      </c>
      <c r="C72" s="61" t="s">
        <v>748</v>
      </c>
      <c r="D72" s="61" t="s">
        <v>724</v>
      </c>
      <c r="E72" s="4" t="s">
        <v>872</v>
      </c>
      <c r="F72" s="42">
        <v>660</v>
      </c>
      <c r="G72" s="42">
        <v>65</v>
      </c>
      <c r="H72" s="97" t="s">
        <v>84</v>
      </c>
      <c r="I72" s="97" t="s">
        <v>124</v>
      </c>
      <c r="J72" s="43" t="s">
        <v>293</v>
      </c>
      <c r="K72" s="97">
        <v>47190.000000000007</v>
      </c>
      <c r="L72" s="20">
        <v>44216</v>
      </c>
      <c r="M72" s="97">
        <v>47190.000000000007</v>
      </c>
      <c r="N72" s="128">
        <v>42900.000000000007</v>
      </c>
      <c r="O72" s="128">
        <v>4290</v>
      </c>
      <c r="P72" s="127">
        <v>0</v>
      </c>
      <c r="Q72" s="97" t="s">
        <v>1090</v>
      </c>
      <c r="R72" s="103">
        <v>1380</v>
      </c>
      <c r="S72" s="97">
        <v>24</v>
      </c>
      <c r="T72" s="97">
        <v>15840</v>
      </c>
      <c r="U72" s="97">
        <v>15840</v>
      </c>
      <c r="V72" s="97">
        <v>27060.000000000007</v>
      </c>
      <c r="W72" s="99">
        <v>0.63076923076923086</v>
      </c>
      <c r="X72" s="97" t="s">
        <v>716</v>
      </c>
      <c r="Y72" s="66">
        <v>44216.000833333332</v>
      </c>
      <c r="Z72" s="105" t="s">
        <v>1088</v>
      </c>
      <c r="AA72" s="105">
        <v>0</v>
      </c>
      <c r="AB72" s="127" t="s">
        <v>1087</v>
      </c>
    </row>
    <row r="73" spans="1:28" ht="16.05" customHeight="1" x14ac:dyDescent="0.25">
      <c r="A73" s="126" t="s">
        <v>772</v>
      </c>
      <c r="B73" s="20">
        <v>44221</v>
      </c>
      <c r="C73" s="61" t="s">
        <v>743</v>
      </c>
      <c r="D73" s="61" t="s">
        <v>727</v>
      </c>
      <c r="E73" s="4" t="s">
        <v>873</v>
      </c>
      <c r="F73" s="42">
        <v>7100</v>
      </c>
      <c r="G73" s="42">
        <v>5.5</v>
      </c>
      <c r="H73" s="97" t="s">
        <v>84</v>
      </c>
      <c r="I73" s="97" t="s">
        <v>124</v>
      </c>
      <c r="J73" s="43" t="s">
        <v>292</v>
      </c>
      <c r="K73" s="97">
        <v>42955</v>
      </c>
      <c r="L73" s="20">
        <v>44221</v>
      </c>
      <c r="M73" s="97">
        <v>42955</v>
      </c>
      <c r="N73" s="128">
        <v>39050</v>
      </c>
      <c r="O73" s="128">
        <v>3905</v>
      </c>
      <c r="P73" s="127">
        <v>0</v>
      </c>
      <c r="Q73" s="97" t="s">
        <v>1090</v>
      </c>
      <c r="R73" s="103">
        <v>11905</v>
      </c>
      <c r="S73" s="97">
        <v>2.2978539734915349</v>
      </c>
      <c r="T73" s="97">
        <v>16314.763211789897</v>
      </c>
      <c r="U73" s="97">
        <v>16314.763211789897</v>
      </c>
      <c r="V73" s="97">
        <v>22735.236788210103</v>
      </c>
      <c r="W73" s="99">
        <v>0.58220836845608459</v>
      </c>
      <c r="X73" s="97" t="s">
        <v>717</v>
      </c>
      <c r="Y73" s="66">
        <v>44221.000844907408</v>
      </c>
      <c r="Z73" s="105" t="s">
        <v>1088</v>
      </c>
      <c r="AA73" s="105">
        <v>0</v>
      </c>
      <c r="AB73" s="127" t="s">
        <v>1087</v>
      </c>
    </row>
    <row r="74" spans="1:28" ht="16.05" customHeight="1" x14ac:dyDescent="0.25">
      <c r="A74" s="126" t="s">
        <v>773</v>
      </c>
      <c r="B74" s="20">
        <v>44221</v>
      </c>
      <c r="C74" s="61" t="s">
        <v>655</v>
      </c>
      <c r="D74" s="61" t="s">
        <v>726</v>
      </c>
      <c r="E74" s="4" t="s">
        <v>870</v>
      </c>
      <c r="F74" s="42">
        <v>6250</v>
      </c>
      <c r="G74" s="42">
        <v>6</v>
      </c>
      <c r="H74" s="97" t="s">
        <v>84</v>
      </c>
      <c r="I74" s="97" t="s">
        <v>124</v>
      </c>
      <c r="J74" s="43" t="s">
        <v>292</v>
      </c>
      <c r="K74" s="97">
        <v>41250</v>
      </c>
      <c r="L74" s="20">
        <v>44252</v>
      </c>
      <c r="M74" s="97">
        <v>41250</v>
      </c>
      <c r="N74" s="128">
        <v>37500</v>
      </c>
      <c r="O74" s="128">
        <v>3750</v>
      </c>
      <c r="P74" s="127">
        <v>0</v>
      </c>
      <c r="Q74" s="97" t="s">
        <v>1090</v>
      </c>
      <c r="R74" s="103">
        <v>17110</v>
      </c>
      <c r="S74" s="97">
        <v>3.6592260040721802</v>
      </c>
      <c r="T74" s="97">
        <v>22870.162525451127</v>
      </c>
      <c r="U74" s="97">
        <v>22870.162525451127</v>
      </c>
      <c r="V74" s="97">
        <v>14629.837474548873</v>
      </c>
      <c r="W74" s="99">
        <v>0.39012899932130329</v>
      </c>
      <c r="X74" s="97" t="s">
        <v>717</v>
      </c>
      <c r="Y74" s="66">
        <v>44221.000856481478</v>
      </c>
      <c r="Z74" s="105" t="s">
        <v>1088</v>
      </c>
      <c r="AA74" s="105">
        <v>0</v>
      </c>
      <c r="AB74" s="127" t="s">
        <v>1087</v>
      </c>
    </row>
    <row r="75" spans="1:28" ht="16.05" customHeight="1" x14ac:dyDescent="0.25">
      <c r="A75" s="126" t="s">
        <v>461</v>
      </c>
      <c r="B75" s="20">
        <v>44228</v>
      </c>
      <c r="C75" s="61" t="s">
        <v>653</v>
      </c>
      <c r="E75" s="4" t="s">
        <v>451</v>
      </c>
      <c r="F75" s="42">
        <v>0</v>
      </c>
      <c r="G75" s="42">
        <v>165.89</v>
      </c>
      <c r="H75" s="97" t="s">
        <v>101</v>
      </c>
      <c r="I75" s="97" t="s">
        <v>126</v>
      </c>
      <c r="J75" s="43" t="s">
        <v>290</v>
      </c>
      <c r="K75" s="97">
        <v>165.89</v>
      </c>
      <c r="L75" s="20">
        <v>44228</v>
      </c>
      <c r="M75" s="42">
        <v>165.89</v>
      </c>
      <c r="N75" s="128">
        <v>165.89</v>
      </c>
      <c r="O75" s="128">
        <v>0</v>
      </c>
      <c r="P75" s="127">
        <v>0</v>
      </c>
      <c r="Q75" s="97" t="s">
        <v>1087</v>
      </c>
      <c r="R75" s="103">
        <v>0</v>
      </c>
      <c r="S75" s="97">
        <v>0</v>
      </c>
      <c r="T75" s="97">
        <v>0</v>
      </c>
      <c r="U75" s="97">
        <v>0</v>
      </c>
      <c r="V75" s="97">
        <v>0</v>
      </c>
      <c r="W75" s="99">
        <v>0</v>
      </c>
      <c r="X75" s="97" t="s">
        <v>1087</v>
      </c>
      <c r="Y75" s="66">
        <v>44228.000868055555</v>
      </c>
      <c r="Z75" s="105" t="s">
        <v>1088</v>
      </c>
      <c r="AA75" s="105">
        <v>0</v>
      </c>
      <c r="AB75" s="127" t="s">
        <v>1087</v>
      </c>
    </row>
    <row r="76" spans="1:28" ht="16.05" customHeight="1" x14ac:dyDescent="0.25">
      <c r="A76" s="126" t="s">
        <v>466</v>
      </c>
      <c r="B76" s="20">
        <v>44234</v>
      </c>
      <c r="C76" s="61" t="s">
        <v>759</v>
      </c>
      <c r="E76" s="4" t="s">
        <v>416</v>
      </c>
      <c r="F76" s="42">
        <v>0</v>
      </c>
      <c r="G76" s="42">
        <v>2530</v>
      </c>
      <c r="H76" s="97" t="s">
        <v>84</v>
      </c>
      <c r="I76" s="97" t="s">
        <v>124</v>
      </c>
      <c r="J76" s="43" t="s">
        <v>290</v>
      </c>
      <c r="K76" s="97">
        <v>2783</v>
      </c>
      <c r="L76" s="20">
        <v>44234</v>
      </c>
      <c r="M76" s="42">
        <v>2783</v>
      </c>
      <c r="N76" s="128">
        <v>2530</v>
      </c>
      <c r="O76" s="128">
        <v>253</v>
      </c>
      <c r="P76" s="127">
        <v>0</v>
      </c>
      <c r="Q76" s="97" t="s">
        <v>1087</v>
      </c>
      <c r="R76" s="103">
        <v>0</v>
      </c>
      <c r="S76" s="97">
        <v>0</v>
      </c>
      <c r="T76" s="97">
        <v>0</v>
      </c>
      <c r="U76" s="97">
        <v>0</v>
      </c>
      <c r="V76" s="97">
        <v>0</v>
      </c>
      <c r="W76" s="99">
        <v>0</v>
      </c>
      <c r="X76" s="97" t="s">
        <v>1087</v>
      </c>
      <c r="Y76" s="66">
        <v>44234.000879629632</v>
      </c>
      <c r="Z76" s="105" t="s">
        <v>1088</v>
      </c>
      <c r="AA76" s="105">
        <v>0</v>
      </c>
      <c r="AB76" s="127" t="s">
        <v>1087</v>
      </c>
    </row>
    <row r="77" spans="1:28" ht="16.05" customHeight="1" x14ac:dyDescent="0.25">
      <c r="A77" s="126" t="s">
        <v>774</v>
      </c>
      <c r="B77" s="20">
        <v>44237</v>
      </c>
      <c r="C77" s="61" t="s">
        <v>752</v>
      </c>
      <c r="D77" s="61" t="s">
        <v>725</v>
      </c>
      <c r="E77" s="4" t="s">
        <v>871</v>
      </c>
      <c r="F77" s="42">
        <v>7050</v>
      </c>
      <c r="G77" s="42">
        <v>8.5</v>
      </c>
      <c r="H77" s="97" t="s">
        <v>84</v>
      </c>
      <c r="I77" s="97" t="s">
        <v>124</v>
      </c>
      <c r="J77" s="43" t="s">
        <v>292</v>
      </c>
      <c r="K77" s="97">
        <v>65917.5</v>
      </c>
      <c r="L77" s="20">
        <v>44252</v>
      </c>
      <c r="M77" s="97">
        <v>65917.5</v>
      </c>
      <c r="N77" s="128">
        <v>59925</v>
      </c>
      <c r="O77" s="128">
        <v>5992.5</v>
      </c>
      <c r="P77" s="127">
        <v>0</v>
      </c>
      <c r="Q77" s="97" t="s">
        <v>1090</v>
      </c>
      <c r="R77" s="103">
        <v>14730</v>
      </c>
      <c r="S77" s="97">
        <v>3.4503846440763337</v>
      </c>
      <c r="T77" s="97">
        <v>24325.211740738152</v>
      </c>
      <c r="U77" s="97">
        <v>24325.211740738152</v>
      </c>
      <c r="V77" s="97">
        <v>35599.788259261848</v>
      </c>
      <c r="W77" s="99">
        <v>0.59407239481454899</v>
      </c>
      <c r="X77" s="97" t="s">
        <v>717</v>
      </c>
      <c r="Y77" s="66">
        <v>44237.000891203701</v>
      </c>
      <c r="Z77" s="105" t="s">
        <v>1088</v>
      </c>
      <c r="AA77" s="105">
        <v>0</v>
      </c>
      <c r="AB77" s="127" t="s">
        <v>1087</v>
      </c>
    </row>
    <row r="78" spans="1:28" ht="16.05" customHeight="1" x14ac:dyDescent="0.25">
      <c r="A78" s="126" t="s">
        <v>775</v>
      </c>
      <c r="B78" s="20">
        <v>44237</v>
      </c>
      <c r="C78" s="61" t="s">
        <v>755</v>
      </c>
      <c r="D78" s="61" t="s">
        <v>722</v>
      </c>
      <c r="E78" s="4" t="s">
        <v>868</v>
      </c>
      <c r="F78" s="42">
        <v>7100</v>
      </c>
      <c r="G78" s="42">
        <v>7.2</v>
      </c>
      <c r="H78" s="97" t="s">
        <v>84</v>
      </c>
      <c r="I78" s="97" t="s">
        <v>124</v>
      </c>
      <c r="J78" s="43" t="s">
        <v>293</v>
      </c>
      <c r="K78" s="97">
        <v>56232.000000000007</v>
      </c>
      <c r="L78" s="20">
        <v>44257</v>
      </c>
      <c r="M78" s="97">
        <v>56232.000000000007</v>
      </c>
      <c r="N78" s="128">
        <v>51120.000000000007</v>
      </c>
      <c r="O78" s="128">
        <v>5112</v>
      </c>
      <c r="P78" s="127">
        <v>0</v>
      </c>
      <c r="Q78" s="97" t="s">
        <v>1090</v>
      </c>
      <c r="R78" s="103">
        <v>25710</v>
      </c>
      <c r="S78" s="97">
        <v>3.3448501749659583</v>
      </c>
      <c r="T78" s="97">
        <v>23748.436242258304</v>
      </c>
      <c r="U78" s="97">
        <v>23748.436242258304</v>
      </c>
      <c r="V78" s="97">
        <v>27371.563757741704</v>
      </c>
      <c r="W78" s="99">
        <v>0.53543747569917255</v>
      </c>
      <c r="X78" s="97" t="s">
        <v>716</v>
      </c>
      <c r="Y78" s="66">
        <v>44237.000902777778</v>
      </c>
      <c r="Z78" s="105" t="s">
        <v>1088</v>
      </c>
      <c r="AA78" s="105">
        <v>0</v>
      </c>
      <c r="AB78" s="127" t="s">
        <v>1087</v>
      </c>
    </row>
    <row r="79" spans="1:28" ht="16.05" customHeight="1" x14ac:dyDescent="0.25">
      <c r="A79" s="126" t="s">
        <v>776</v>
      </c>
      <c r="B79" s="20">
        <v>44242</v>
      </c>
      <c r="C79" s="61" t="s">
        <v>746</v>
      </c>
      <c r="D79" s="61" t="s">
        <v>722</v>
      </c>
      <c r="E79" s="4" t="s">
        <v>868</v>
      </c>
      <c r="F79" s="42">
        <v>6400</v>
      </c>
      <c r="G79" s="42">
        <v>7.2</v>
      </c>
      <c r="H79" s="97" t="s">
        <v>84</v>
      </c>
      <c r="I79" s="97" t="s">
        <v>124</v>
      </c>
      <c r="J79" s="43" t="s">
        <v>293</v>
      </c>
      <c r="K79" s="97">
        <v>112068</v>
      </c>
      <c r="L79" s="20">
        <v>44270</v>
      </c>
      <c r="M79" s="97">
        <v>50688.000000000007</v>
      </c>
      <c r="N79" s="128">
        <v>46080.000000000007</v>
      </c>
      <c r="O79" s="128">
        <v>4608</v>
      </c>
      <c r="P79" s="127">
        <v>0</v>
      </c>
      <c r="Q79" s="97" t="s">
        <v>1090</v>
      </c>
      <c r="R79" s="103">
        <v>18610</v>
      </c>
      <c r="S79" s="97">
        <v>3.3448501749659587</v>
      </c>
      <c r="T79" s="97">
        <v>21407.041119782134</v>
      </c>
      <c r="U79" s="97">
        <v>21407.041119782134</v>
      </c>
      <c r="V79" s="97">
        <v>24672.958880217873</v>
      </c>
      <c r="W79" s="99">
        <v>0.53543747569917255</v>
      </c>
      <c r="X79" s="97" t="s">
        <v>716</v>
      </c>
      <c r="Y79" s="66">
        <v>44242.000914351855</v>
      </c>
      <c r="Z79" s="105" t="s">
        <v>1088</v>
      </c>
      <c r="AA79" s="105">
        <v>0</v>
      </c>
      <c r="AB79" s="127" t="s">
        <v>1087</v>
      </c>
    </row>
    <row r="80" spans="1:28" ht="16.05" customHeight="1" x14ac:dyDescent="0.25">
      <c r="A80" s="126" t="s">
        <v>776</v>
      </c>
      <c r="B80" s="20">
        <v>44242</v>
      </c>
      <c r="C80" s="61" t="s">
        <v>746</v>
      </c>
      <c r="D80" s="61" t="s">
        <v>723</v>
      </c>
      <c r="E80" s="4" t="s">
        <v>869</v>
      </c>
      <c r="F80" s="42">
        <v>6200</v>
      </c>
      <c r="G80" s="42">
        <v>9</v>
      </c>
      <c r="H80" s="97" t="s">
        <v>84</v>
      </c>
      <c r="I80" s="97" t="s">
        <v>124</v>
      </c>
      <c r="J80" s="43" t="s">
        <v>293</v>
      </c>
      <c r="K80" s="97">
        <v>0</v>
      </c>
      <c r="L80" s="20">
        <v>44270</v>
      </c>
      <c r="M80" s="97">
        <v>61380.000000000007</v>
      </c>
      <c r="N80" s="128">
        <v>55800.000000000007</v>
      </c>
      <c r="O80" s="128">
        <v>5580</v>
      </c>
      <c r="P80" s="127">
        <v>0</v>
      </c>
      <c r="Q80" s="97" t="s">
        <v>1090</v>
      </c>
      <c r="R80" s="103">
        <v>18360</v>
      </c>
      <c r="S80" s="97">
        <v>5.2922799290997915</v>
      </c>
      <c r="T80" s="97">
        <v>32812.135560418705</v>
      </c>
      <c r="U80" s="97">
        <v>32812.135560418705</v>
      </c>
      <c r="V80" s="97">
        <v>22987.864439581303</v>
      </c>
      <c r="W80" s="99">
        <v>0.41196889676668996</v>
      </c>
      <c r="X80" s="97" t="s">
        <v>716</v>
      </c>
      <c r="Y80" s="66">
        <v>44242.000925925924</v>
      </c>
      <c r="Z80" s="105" t="s">
        <v>1089</v>
      </c>
      <c r="AA80" s="105">
        <v>0</v>
      </c>
      <c r="AB80" s="127" t="s">
        <v>1087</v>
      </c>
    </row>
    <row r="81" spans="1:28" ht="16.05" customHeight="1" x14ac:dyDescent="0.25">
      <c r="A81" s="126" t="s">
        <v>777</v>
      </c>
      <c r="B81" s="20">
        <v>44247</v>
      </c>
      <c r="C81" s="61" t="s">
        <v>748</v>
      </c>
      <c r="D81" s="61" t="s">
        <v>724</v>
      </c>
      <c r="E81" s="4" t="s">
        <v>872</v>
      </c>
      <c r="F81" s="42">
        <v>720</v>
      </c>
      <c r="G81" s="42">
        <v>65</v>
      </c>
      <c r="H81" s="97" t="s">
        <v>84</v>
      </c>
      <c r="I81" s="97" t="s">
        <v>124</v>
      </c>
      <c r="J81" s="43" t="s">
        <v>293</v>
      </c>
      <c r="K81" s="97">
        <v>51480.000000000007</v>
      </c>
      <c r="L81" s="20">
        <v>44247</v>
      </c>
      <c r="M81" s="97">
        <v>51480.000000000007</v>
      </c>
      <c r="N81" s="128">
        <v>46800.000000000007</v>
      </c>
      <c r="O81" s="128">
        <v>4680</v>
      </c>
      <c r="P81" s="127">
        <v>0</v>
      </c>
      <c r="Q81" s="97" t="s">
        <v>1090</v>
      </c>
      <c r="R81" s="103">
        <v>720</v>
      </c>
      <c r="S81" s="97">
        <v>24</v>
      </c>
      <c r="T81" s="97">
        <v>17280</v>
      </c>
      <c r="U81" s="97">
        <v>17280</v>
      </c>
      <c r="V81" s="97">
        <v>29520.000000000007</v>
      </c>
      <c r="W81" s="99">
        <v>0.63076923076923086</v>
      </c>
      <c r="X81" s="97" t="s">
        <v>716</v>
      </c>
      <c r="Y81" s="66">
        <v>44247.000937500001</v>
      </c>
      <c r="Z81" s="105" t="s">
        <v>1088</v>
      </c>
      <c r="AA81" s="105">
        <v>0</v>
      </c>
      <c r="AB81" s="127" t="s">
        <v>1087</v>
      </c>
    </row>
    <row r="82" spans="1:28" ht="16.05" customHeight="1" x14ac:dyDescent="0.25">
      <c r="A82" s="126" t="s">
        <v>778</v>
      </c>
      <c r="B82" s="20">
        <v>44252</v>
      </c>
      <c r="C82" s="61" t="s">
        <v>743</v>
      </c>
      <c r="D82" s="61" t="s">
        <v>727</v>
      </c>
      <c r="E82" s="4" t="s">
        <v>873</v>
      </c>
      <c r="F82" s="42">
        <v>7650</v>
      </c>
      <c r="G82" s="42">
        <v>5.5</v>
      </c>
      <c r="H82" s="97" t="s">
        <v>84</v>
      </c>
      <c r="I82" s="97" t="s">
        <v>124</v>
      </c>
      <c r="J82" s="43" t="s">
        <v>292</v>
      </c>
      <c r="K82" s="97">
        <v>46282.500000000007</v>
      </c>
      <c r="L82" s="20">
        <v>44252</v>
      </c>
      <c r="M82" s="97">
        <v>46282.500000000007</v>
      </c>
      <c r="N82" s="128">
        <v>42075.000000000007</v>
      </c>
      <c r="O82" s="128">
        <v>4207.5</v>
      </c>
      <c r="P82" s="127">
        <v>0</v>
      </c>
      <c r="Q82" s="97" t="s">
        <v>1090</v>
      </c>
      <c r="R82" s="103">
        <v>11805</v>
      </c>
      <c r="S82" s="97">
        <v>2.2991265008578412</v>
      </c>
      <c r="T82" s="97">
        <v>17588.317731562485</v>
      </c>
      <c r="U82" s="97">
        <v>17588.317731562485</v>
      </c>
      <c r="V82" s="97">
        <v>24486.682268437522</v>
      </c>
      <c r="W82" s="99">
        <v>0.58197699984402895</v>
      </c>
      <c r="X82" s="97" t="s">
        <v>717</v>
      </c>
      <c r="Y82" s="66">
        <v>44252.000949074078</v>
      </c>
      <c r="Z82" s="105" t="s">
        <v>1088</v>
      </c>
      <c r="AA82" s="105">
        <v>0</v>
      </c>
      <c r="AB82" s="127" t="s">
        <v>1087</v>
      </c>
    </row>
    <row r="83" spans="1:28" ht="16.05" customHeight="1" x14ac:dyDescent="0.25">
      <c r="A83" s="126" t="s">
        <v>779</v>
      </c>
      <c r="B83" s="20">
        <v>44252</v>
      </c>
      <c r="C83" s="61" t="s">
        <v>655</v>
      </c>
      <c r="D83" s="61" t="s">
        <v>726</v>
      </c>
      <c r="E83" s="4" t="s">
        <v>870</v>
      </c>
      <c r="F83" s="42">
        <v>6100</v>
      </c>
      <c r="G83" s="42">
        <v>6.3</v>
      </c>
      <c r="H83" s="97" t="s">
        <v>84</v>
      </c>
      <c r="I83" s="97" t="s">
        <v>124</v>
      </c>
      <c r="J83" s="43" t="s">
        <v>292</v>
      </c>
      <c r="K83" s="97">
        <v>42273</v>
      </c>
      <c r="L83" s="20">
        <v>44280</v>
      </c>
      <c r="M83" s="97">
        <v>42273</v>
      </c>
      <c r="N83" s="128">
        <v>38430</v>
      </c>
      <c r="O83" s="128">
        <v>3843</v>
      </c>
      <c r="P83" s="127">
        <v>0</v>
      </c>
      <c r="Q83" s="97" t="s">
        <v>1090</v>
      </c>
      <c r="R83" s="103">
        <v>17460</v>
      </c>
      <c r="S83" s="97">
        <v>3.6591749372407718</v>
      </c>
      <c r="T83" s="97">
        <v>22320.967117168708</v>
      </c>
      <c r="U83" s="97">
        <v>22320.967117168708</v>
      </c>
      <c r="V83" s="97">
        <v>16109.032882831292</v>
      </c>
      <c r="W83" s="99">
        <v>0.41917858139035369</v>
      </c>
      <c r="X83" s="97" t="s">
        <v>717</v>
      </c>
      <c r="Y83" s="66">
        <v>44252.000960648147</v>
      </c>
      <c r="Z83" s="105" t="s">
        <v>1088</v>
      </c>
      <c r="AA83" s="105">
        <v>0</v>
      </c>
      <c r="AB83" s="127" t="s">
        <v>1087</v>
      </c>
    </row>
    <row r="84" spans="1:28" ht="16.05" customHeight="1" x14ac:dyDescent="0.25">
      <c r="A84" s="126" t="s">
        <v>475</v>
      </c>
      <c r="B84" s="20">
        <v>44256</v>
      </c>
      <c r="C84" s="61" t="s">
        <v>653</v>
      </c>
      <c r="E84" s="4" t="s">
        <v>451</v>
      </c>
      <c r="F84" s="42">
        <v>0</v>
      </c>
      <c r="G84" s="42">
        <v>167.25</v>
      </c>
      <c r="H84" s="97" t="s">
        <v>101</v>
      </c>
      <c r="I84" s="97" t="s">
        <v>126</v>
      </c>
      <c r="J84" s="43" t="s">
        <v>290</v>
      </c>
      <c r="K84" s="97">
        <v>167.25</v>
      </c>
      <c r="L84" s="20">
        <v>44256</v>
      </c>
      <c r="M84" s="42">
        <v>167.25</v>
      </c>
      <c r="N84" s="128">
        <v>167.25</v>
      </c>
      <c r="O84" s="128">
        <v>0</v>
      </c>
      <c r="P84" s="127">
        <v>0</v>
      </c>
      <c r="Q84" s="97" t="s">
        <v>1087</v>
      </c>
      <c r="R84" s="103">
        <v>0</v>
      </c>
      <c r="S84" s="97">
        <v>0</v>
      </c>
      <c r="T84" s="97">
        <v>0</v>
      </c>
      <c r="U84" s="97">
        <v>0</v>
      </c>
      <c r="V84" s="97">
        <v>0</v>
      </c>
      <c r="W84" s="99">
        <v>0</v>
      </c>
      <c r="X84" s="97" t="s">
        <v>1087</v>
      </c>
      <c r="Y84" s="66">
        <v>44256.000972222224</v>
      </c>
      <c r="Z84" s="105" t="s">
        <v>1088</v>
      </c>
      <c r="AA84" s="105">
        <v>0</v>
      </c>
      <c r="AB84" s="127" t="s">
        <v>1087</v>
      </c>
    </row>
    <row r="85" spans="1:28" ht="16.05" customHeight="1" x14ac:dyDescent="0.25">
      <c r="A85" s="126" t="s">
        <v>476</v>
      </c>
      <c r="B85" s="20">
        <v>44262</v>
      </c>
      <c r="C85" s="61" t="s">
        <v>759</v>
      </c>
      <c r="E85" s="4" t="s">
        <v>416</v>
      </c>
      <c r="F85" s="42">
        <v>0</v>
      </c>
      <c r="G85" s="42">
        <v>2760</v>
      </c>
      <c r="H85" s="97" t="s">
        <v>84</v>
      </c>
      <c r="I85" s="97" t="s">
        <v>124</v>
      </c>
      <c r="J85" s="43" t="s">
        <v>290</v>
      </c>
      <c r="K85" s="97">
        <v>3036.0000000000005</v>
      </c>
      <c r="L85" s="20">
        <v>44262</v>
      </c>
      <c r="M85" s="42">
        <v>3036.0000000000005</v>
      </c>
      <c r="N85" s="128">
        <v>2760.0000000000005</v>
      </c>
      <c r="O85" s="128">
        <v>276</v>
      </c>
      <c r="P85" s="127">
        <v>0</v>
      </c>
      <c r="Q85" s="97" t="s">
        <v>1087</v>
      </c>
      <c r="R85" s="103">
        <v>0</v>
      </c>
      <c r="S85" s="97">
        <v>0</v>
      </c>
      <c r="T85" s="97">
        <v>0</v>
      </c>
      <c r="U85" s="97">
        <v>0</v>
      </c>
      <c r="V85" s="97">
        <v>0</v>
      </c>
      <c r="W85" s="99">
        <v>0</v>
      </c>
      <c r="X85" s="97" t="s">
        <v>1087</v>
      </c>
      <c r="Y85" s="66">
        <v>44262.000983796293</v>
      </c>
      <c r="Z85" s="105" t="s">
        <v>1088</v>
      </c>
      <c r="AA85" s="105">
        <v>0</v>
      </c>
      <c r="AB85" s="127" t="s">
        <v>1087</v>
      </c>
    </row>
    <row r="86" spans="1:28" ht="16.05" customHeight="1" x14ac:dyDescent="0.25">
      <c r="A86" s="126" t="s">
        <v>780</v>
      </c>
      <c r="B86" s="20">
        <v>44265</v>
      </c>
      <c r="C86" s="61" t="s">
        <v>752</v>
      </c>
      <c r="D86" s="61" t="s">
        <v>725</v>
      </c>
      <c r="E86" s="4" t="s">
        <v>871</v>
      </c>
      <c r="F86" s="42">
        <v>7200</v>
      </c>
      <c r="G86" s="42">
        <v>8.5</v>
      </c>
      <c r="H86" s="97" t="s">
        <v>84</v>
      </c>
      <c r="I86" s="97" t="s">
        <v>124</v>
      </c>
      <c r="J86" s="43" t="s">
        <v>292</v>
      </c>
      <c r="K86" s="97">
        <v>67320</v>
      </c>
      <c r="L86" s="20">
        <v>44280</v>
      </c>
      <c r="M86" s="97">
        <v>67320</v>
      </c>
      <c r="N86" s="128">
        <v>61200</v>
      </c>
      <c r="O86" s="128">
        <v>6120</v>
      </c>
      <c r="P86" s="127">
        <v>0</v>
      </c>
      <c r="Q86" s="97" t="s">
        <v>1090</v>
      </c>
      <c r="R86" s="103">
        <v>15100</v>
      </c>
      <c r="S86" s="97">
        <v>3.3988229664754286</v>
      </c>
      <c r="T86" s="97">
        <v>24471.525358623087</v>
      </c>
      <c r="U86" s="97">
        <v>24471.525358623087</v>
      </c>
      <c r="V86" s="97">
        <v>36728.474641376917</v>
      </c>
      <c r="W86" s="99">
        <v>0.60013847453230251</v>
      </c>
      <c r="X86" s="97" t="s">
        <v>717</v>
      </c>
      <c r="Y86" s="66">
        <v>44265.00099537037</v>
      </c>
      <c r="Z86" s="105" t="s">
        <v>1088</v>
      </c>
      <c r="AA86" s="105">
        <v>0</v>
      </c>
      <c r="AB86" s="127" t="s">
        <v>1087</v>
      </c>
    </row>
    <row r="87" spans="1:28" ht="16.05" customHeight="1" x14ac:dyDescent="0.25">
      <c r="A87" s="126" t="s">
        <v>781</v>
      </c>
      <c r="B87" s="20">
        <v>44265</v>
      </c>
      <c r="C87" s="61" t="s">
        <v>755</v>
      </c>
      <c r="D87" s="61" t="s">
        <v>722</v>
      </c>
      <c r="E87" s="4" t="s">
        <v>868</v>
      </c>
      <c r="F87" s="42">
        <v>8000</v>
      </c>
      <c r="G87" s="42">
        <v>7.2</v>
      </c>
      <c r="H87" s="97" t="s">
        <v>84</v>
      </c>
      <c r="I87" s="97" t="s">
        <v>124</v>
      </c>
      <c r="J87" s="43" t="s">
        <v>293</v>
      </c>
      <c r="K87" s="97">
        <v>63360.000000000007</v>
      </c>
      <c r="L87" s="20">
        <v>44286</v>
      </c>
      <c r="M87" s="97">
        <v>63360.000000000007</v>
      </c>
      <c r="N87" s="128">
        <v>57600.000000000007</v>
      </c>
      <c r="O87" s="128">
        <v>5760</v>
      </c>
      <c r="P87" s="127">
        <v>0</v>
      </c>
      <c r="Q87" s="97" t="s">
        <v>1090</v>
      </c>
      <c r="R87" s="103">
        <v>25080</v>
      </c>
      <c r="S87" s="97">
        <v>3.3988086378123743</v>
      </c>
      <c r="T87" s="97">
        <v>27190.469102498995</v>
      </c>
      <c r="U87" s="97">
        <v>27190.469102498995</v>
      </c>
      <c r="V87" s="97">
        <v>30409.530897501012</v>
      </c>
      <c r="W87" s="99">
        <v>0.52794324474828136</v>
      </c>
      <c r="X87" s="97" t="s">
        <v>716</v>
      </c>
      <c r="Y87" s="66">
        <v>44265.001006944447</v>
      </c>
      <c r="Z87" s="105" t="s">
        <v>1088</v>
      </c>
      <c r="AA87" s="105">
        <v>0</v>
      </c>
      <c r="AB87" s="127" t="s">
        <v>1087</v>
      </c>
    </row>
    <row r="88" spans="1:28" ht="16.05" customHeight="1" x14ac:dyDescent="0.25">
      <c r="A88" s="126" t="s">
        <v>782</v>
      </c>
      <c r="B88" s="20">
        <v>44270</v>
      </c>
      <c r="C88" s="61" t="s">
        <v>746</v>
      </c>
      <c r="D88" s="61" t="s">
        <v>722</v>
      </c>
      <c r="E88" s="4" t="s">
        <v>868</v>
      </c>
      <c r="F88" s="42">
        <v>6300</v>
      </c>
      <c r="G88" s="42">
        <v>7.2</v>
      </c>
      <c r="H88" s="97" t="s">
        <v>84</v>
      </c>
      <c r="I88" s="97" t="s">
        <v>124</v>
      </c>
      <c r="J88" s="43" t="s">
        <v>293</v>
      </c>
      <c r="K88" s="97">
        <v>120186</v>
      </c>
      <c r="L88" s="20">
        <v>44301</v>
      </c>
      <c r="M88" s="97">
        <v>49896.000000000007</v>
      </c>
      <c r="N88" s="128">
        <v>45360.000000000007</v>
      </c>
      <c r="O88" s="128">
        <v>4536</v>
      </c>
      <c r="P88" s="127">
        <v>0</v>
      </c>
      <c r="Q88" s="97" t="s">
        <v>1090</v>
      </c>
      <c r="R88" s="103">
        <v>17080</v>
      </c>
      <c r="S88" s="97">
        <v>3.3988086378123734</v>
      </c>
      <c r="T88" s="97">
        <v>21412.494418217953</v>
      </c>
      <c r="U88" s="97">
        <v>21412.494418217953</v>
      </c>
      <c r="V88" s="97">
        <v>23947.505581782054</v>
      </c>
      <c r="W88" s="99">
        <v>0.52794324474828158</v>
      </c>
      <c r="X88" s="97" t="s">
        <v>716</v>
      </c>
      <c r="Y88" s="66">
        <v>44270.001018518517</v>
      </c>
      <c r="Z88" s="105" t="s">
        <v>1088</v>
      </c>
      <c r="AA88" s="105">
        <v>0</v>
      </c>
      <c r="AB88" s="127" t="s">
        <v>1087</v>
      </c>
    </row>
    <row r="89" spans="1:28" ht="16.05" customHeight="1" x14ac:dyDescent="0.25">
      <c r="A89" s="126" t="s">
        <v>782</v>
      </c>
      <c r="B89" s="20">
        <v>44270</v>
      </c>
      <c r="C89" s="61" t="s">
        <v>746</v>
      </c>
      <c r="D89" s="61" t="s">
        <v>723</v>
      </c>
      <c r="E89" s="4" t="s">
        <v>869</v>
      </c>
      <c r="F89" s="42">
        <v>7100</v>
      </c>
      <c r="G89" s="42">
        <v>9</v>
      </c>
      <c r="H89" s="97" t="s">
        <v>84</v>
      </c>
      <c r="I89" s="97" t="s">
        <v>124</v>
      </c>
      <c r="J89" s="43" t="s">
        <v>293</v>
      </c>
      <c r="K89" s="97">
        <v>0</v>
      </c>
      <c r="L89" s="20">
        <v>44301</v>
      </c>
      <c r="M89" s="97">
        <v>70290</v>
      </c>
      <c r="N89" s="128">
        <v>63900</v>
      </c>
      <c r="O89" s="128">
        <v>6390</v>
      </c>
      <c r="P89" s="127">
        <v>0</v>
      </c>
      <c r="Q89" s="97" t="s">
        <v>1090</v>
      </c>
      <c r="R89" s="103">
        <v>19160</v>
      </c>
      <c r="S89" s="97">
        <v>5.6504809419073281</v>
      </c>
      <c r="T89" s="97">
        <v>40118.414687542027</v>
      </c>
      <c r="U89" s="97">
        <v>40118.414687542027</v>
      </c>
      <c r="V89" s="97">
        <v>23781.585312457973</v>
      </c>
      <c r="W89" s="99">
        <v>0.37216878423251915</v>
      </c>
      <c r="X89" s="97" t="s">
        <v>716</v>
      </c>
      <c r="Y89" s="66">
        <v>44270.001030092593</v>
      </c>
      <c r="Z89" s="105" t="s">
        <v>1089</v>
      </c>
      <c r="AA89" s="105">
        <v>0</v>
      </c>
      <c r="AB89" s="127" t="s">
        <v>1087</v>
      </c>
    </row>
    <row r="90" spans="1:28" ht="16.05" customHeight="1" x14ac:dyDescent="0.25">
      <c r="A90" s="126" t="s">
        <v>783</v>
      </c>
      <c r="B90" s="20">
        <v>44275</v>
      </c>
      <c r="C90" s="61" t="s">
        <v>748</v>
      </c>
      <c r="D90" s="61" t="s">
        <v>724</v>
      </c>
      <c r="E90" s="4" t="s">
        <v>872</v>
      </c>
      <c r="F90" s="42">
        <v>750</v>
      </c>
      <c r="G90" s="42">
        <v>68</v>
      </c>
      <c r="H90" s="97" t="s">
        <v>84</v>
      </c>
      <c r="I90" s="97" t="s">
        <v>124</v>
      </c>
      <c r="J90" s="43" t="s">
        <v>293</v>
      </c>
      <c r="K90" s="97">
        <v>56100.000000000007</v>
      </c>
      <c r="L90" s="20">
        <v>44275</v>
      </c>
      <c r="M90" s="97">
        <v>56100.000000000007</v>
      </c>
      <c r="N90" s="128">
        <v>51000.000000000007</v>
      </c>
      <c r="O90" s="128">
        <v>5100</v>
      </c>
      <c r="P90" s="127">
        <v>0</v>
      </c>
      <c r="Q90" s="97" t="s">
        <v>1090</v>
      </c>
      <c r="R90" s="103">
        <v>4500</v>
      </c>
      <c r="S90" s="97">
        <v>29.272727272727273</v>
      </c>
      <c r="T90" s="97">
        <v>21954.545454545456</v>
      </c>
      <c r="U90" s="97">
        <v>21954.545454545456</v>
      </c>
      <c r="V90" s="97">
        <v>29045.454545454551</v>
      </c>
      <c r="W90" s="99">
        <v>0.56951871657754016</v>
      </c>
      <c r="X90" s="97" t="s">
        <v>716</v>
      </c>
      <c r="Y90" s="66">
        <v>44275.00104166667</v>
      </c>
      <c r="Z90" s="105" t="s">
        <v>1088</v>
      </c>
      <c r="AA90" s="105">
        <v>0</v>
      </c>
      <c r="AB90" s="127" t="s">
        <v>1087</v>
      </c>
    </row>
    <row r="91" spans="1:28" ht="16.05" customHeight="1" x14ac:dyDescent="0.25">
      <c r="A91" s="126" t="s">
        <v>784</v>
      </c>
      <c r="B91" s="20">
        <v>44280</v>
      </c>
      <c r="C91" s="61" t="s">
        <v>743</v>
      </c>
      <c r="D91" s="61" t="s">
        <v>727</v>
      </c>
      <c r="E91" s="4" t="s">
        <v>873</v>
      </c>
      <c r="F91" s="42">
        <v>7500</v>
      </c>
      <c r="G91" s="42">
        <v>5.5</v>
      </c>
      <c r="H91" s="97" t="s">
        <v>84</v>
      </c>
      <c r="I91" s="97" t="s">
        <v>124</v>
      </c>
      <c r="J91" s="43" t="s">
        <v>292</v>
      </c>
      <c r="K91" s="97">
        <v>45375.000000000007</v>
      </c>
      <c r="L91" s="20">
        <v>44280</v>
      </c>
      <c r="M91" s="97">
        <v>45375.000000000007</v>
      </c>
      <c r="N91" s="128">
        <v>41250.000000000007</v>
      </c>
      <c r="O91" s="128">
        <v>4125</v>
      </c>
      <c r="P91" s="127">
        <v>0</v>
      </c>
      <c r="Q91" s="97" t="s">
        <v>1090</v>
      </c>
      <c r="R91" s="103">
        <v>11555</v>
      </c>
      <c r="S91" s="97">
        <v>2.4335909423052424</v>
      </c>
      <c r="T91" s="97">
        <v>18251.932067289319</v>
      </c>
      <c r="U91" s="97">
        <v>18251.932067289319</v>
      </c>
      <c r="V91" s="97">
        <v>22998.067932710688</v>
      </c>
      <c r="W91" s="99">
        <v>0.55752891958086503</v>
      </c>
      <c r="X91" s="97" t="s">
        <v>717</v>
      </c>
      <c r="Y91" s="66">
        <v>44280.00105324074</v>
      </c>
      <c r="Z91" s="105" t="s">
        <v>1088</v>
      </c>
      <c r="AA91" s="105">
        <v>0</v>
      </c>
      <c r="AB91" s="127" t="s">
        <v>1087</v>
      </c>
    </row>
    <row r="92" spans="1:28" ht="16.05" customHeight="1" x14ac:dyDescent="0.25">
      <c r="A92" s="126" t="s">
        <v>785</v>
      </c>
      <c r="B92" s="20">
        <v>44280</v>
      </c>
      <c r="C92" s="61" t="s">
        <v>655</v>
      </c>
      <c r="D92" s="61" t="s">
        <v>726</v>
      </c>
      <c r="E92" s="4" t="s">
        <v>870</v>
      </c>
      <c r="F92" s="42">
        <v>6800</v>
      </c>
      <c r="G92" s="42">
        <v>6.3</v>
      </c>
      <c r="H92" s="97" t="s">
        <v>84</v>
      </c>
      <c r="I92" s="97" t="s">
        <v>124</v>
      </c>
      <c r="J92" s="43" t="s">
        <v>292</v>
      </c>
      <c r="K92" s="97">
        <v>47124.000000000007</v>
      </c>
      <c r="L92" s="20">
        <v>44311</v>
      </c>
      <c r="M92" s="97">
        <v>47124.000000000007</v>
      </c>
      <c r="N92" s="128">
        <v>42840.000000000007</v>
      </c>
      <c r="O92" s="128">
        <v>4284</v>
      </c>
      <c r="P92" s="127">
        <v>0</v>
      </c>
      <c r="Q92" s="97" t="s">
        <v>1090</v>
      </c>
      <c r="R92" s="103">
        <v>17860</v>
      </c>
      <c r="S92" s="97">
        <v>3.697192813588551</v>
      </c>
      <c r="T92" s="97">
        <v>25140.911132402147</v>
      </c>
      <c r="U92" s="97">
        <v>25140.911132402147</v>
      </c>
      <c r="V92" s="97">
        <v>17699.08886759786</v>
      </c>
      <c r="W92" s="99">
        <v>0.41314399784308725</v>
      </c>
      <c r="X92" s="97" t="s">
        <v>717</v>
      </c>
      <c r="Y92" s="66">
        <v>44280.001064814816</v>
      </c>
      <c r="Z92" s="105" t="s">
        <v>1088</v>
      </c>
      <c r="AA92" s="105">
        <v>0</v>
      </c>
      <c r="AB92" s="127" t="s">
        <v>1087</v>
      </c>
    </row>
    <row r="93" spans="1:28" ht="16.05" customHeight="1" x14ac:dyDescent="0.25">
      <c r="A93" s="126" t="s">
        <v>477</v>
      </c>
      <c r="B93" s="20">
        <v>44287</v>
      </c>
      <c r="C93" s="61" t="s">
        <v>653</v>
      </c>
      <c r="E93" s="4" t="s">
        <v>451</v>
      </c>
      <c r="F93" s="42">
        <v>0</v>
      </c>
      <c r="G93" s="42">
        <v>166.45</v>
      </c>
      <c r="H93" s="97" t="s">
        <v>101</v>
      </c>
      <c r="I93" s="97" t="s">
        <v>126</v>
      </c>
      <c r="J93" s="43" t="s">
        <v>290</v>
      </c>
      <c r="K93" s="97">
        <v>166.45</v>
      </c>
      <c r="L93" s="20">
        <v>44287</v>
      </c>
      <c r="M93" s="42">
        <v>166.45</v>
      </c>
      <c r="N93" s="128">
        <v>166.45</v>
      </c>
      <c r="O93" s="128">
        <v>0</v>
      </c>
      <c r="P93" s="127">
        <v>0</v>
      </c>
      <c r="Q93" s="97" t="s">
        <v>1087</v>
      </c>
      <c r="R93" s="103">
        <v>0</v>
      </c>
      <c r="S93" s="97">
        <v>0</v>
      </c>
      <c r="T93" s="97">
        <v>0</v>
      </c>
      <c r="U93" s="97">
        <v>0</v>
      </c>
      <c r="V93" s="97">
        <v>0</v>
      </c>
      <c r="W93" s="99">
        <v>0</v>
      </c>
      <c r="X93" s="97" t="s">
        <v>1087</v>
      </c>
      <c r="Y93" s="66">
        <v>44287.001076388886</v>
      </c>
      <c r="Z93" s="105" t="s">
        <v>1088</v>
      </c>
      <c r="AA93" s="105">
        <v>0</v>
      </c>
      <c r="AB93" s="127" t="s">
        <v>1087</v>
      </c>
    </row>
    <row r="94" spans="1:28" ht="16.05" customHeight="1" x14ac:dyDescent="0.25">
      <c r="A94" s="126" t="s">
        <v>478</v>
      </c>
      <c r="B94" s="20">
        <v>44293</v>
      </c>
      <c r="C94" s="61" t="s">
        <v>759</v>
      </c>
      <c r="E94" s="4" t="s">
        <v>416</v>
      </c>
      <c r="F94" s="42">
        <v>0</v>
      </c>
      <c r="G94" s="42">
        <v>1770.9999999999998</v>
      </c>
      <c r="H94" s="97" t="s">
        <v>84</v>
      </c>
      <c r="I94" s="97" t="s">
        <v>124</v>
      </c>
      <c r="J94" s="43" t="s">
        <v>290</v>
      </c>
      <c r="K94" s="97">
        <v>1948.1</v>
      </c>
      <c r="L94" s="20">
        <v>44293</v>
      </c>
      <c r="M94" s="42">
        <v>1948.1</v>
      </c>
      <c r="N94" s="128">
        <v>1771</v>
      </c>
      <c r="O94" s="128">
        <v>177.1</v>
      </c>
      <c r="P94" s="127">
        <v>0</v>
      </c>
      <c r="Q94" s="97" t="s">
        <v>1087</v>
      </c>
      <c r="R94" s="103">
        <v>0</v>
      </c>
      <c r="S94" s="97">
        <v>0</v>
      </c>
      <c r="T94" s="97">
        <v>0</v>
      </c>
      <c r="U94" s="97">
        <v>0</v>
      </c>
      <c r="V94" s="97">
        <v>0</v>
      </c>
      <c r="W94" s="99">
        <v>0</v>
      </c>
      <c r="X94" s="97" t="s">
        <v>1087</v>
      </c>
      <c r="Y94" s="66">
        <v>44293.001087962963</v>
      </c>
      <c r="Z94" s="105" t="s">
        <v>1088</v>
      </c>
      <c r="AA94" s="105">
        <v>0</v>
      </c>
      <c r="AB94" s="127" t="s">
        <v>1087</v>
      </c>
    </row>
    <row r="95" spans="1:28" ht="16.05" customHeight="1" x14ac:dyDescent="0.25">
      <c r="A95" s="126" t="s">
        <v>786</v>
      </c>
      <c r="B95" s="20">
        <v>44296</v>
      </c>
      <c r="C95" s="61" t="s">
        <v>752</v>
      </c>
      <c r="D95" s="61" t="s">
        <v>725</v>
      </c>
      <c r="E95" s="4" t="s">
        <v>871</v>
      </c>
      <c r="F95" s="42">
        <v>7150</v>
      </c>
      <c r="G95" s="42">
        <v>8.5</v>
      </c>
      <c r="H95" s="97" t="s">
        <v>84</v>
      </c>
      <c r="I95" s="97" t="s">
        <v>124</v>
      </c>
      <c r="J95" s="43" t="s">
        <v>292</v>
      </c>
      <c r="K95" s="97">
        <v>66852.5</v>
      </c>
      <c r="L95" s="20">
        <v>44311</v>
      </c>
      <c r="M95" s="97">
        <v>66852.5</v>
      </c>
      <c r="N95" s="128">
        <v>60775</v>
      </c>
      <c r="O95" s="128">
        <v>6077.5</v>
      </c>
      <c r="P95" s="127">
        <v>0</v>
      </c>
      <c r="Q95" s="97" t="s">
        <v>1090</v>
      </c>
      <c r="R95" s="103">
        <v>16100</v>
      </c>
      <c r="S95" s="97">
        <v>3.4248882878978804</v>
      </c>
      <c r="T95" s="97">
        <v>24487.951258469846</v>
      </c>
      <c r="U95" s="97">
        <v>24487.951258469846</v>
      </c>
      <c r="V95" s="97">
        <v>36287.048741530154</v>
      </c>
      <c r="W95" s="99">
        <v>0.59707196612966107</v>
      </c>
      <c r="X95" s="97" t="s">
        <v>717</v>
      </c>
      <c r="Y95" s="66">
        <v>44296.001099537039</v>
      </c>
      <c r="Z95" s="105" t="s">
        <v>1088</v>
      </c>
      <c r="AA95" s="105">
        <v>0</v>
      </c>
      <c r="AB95" s="127" t="s">
        <v>1087</v>
      </c>
    </row>
    <row r="96" spans="1:28" ht="16.05" customHeight="1" x14ac:dyDescent="0.25">
      <c r="A96" s="126" t="s">
        <v>787</v>
      </c>
      <c r="B96" s="20">
        <v>44296</v>
      </c>
      <c r="C96" s="61" t="s">
        <v>755</v>
      </c>
      <c r="D96" s="61" t="s">
        <v>722</v>
      </c>
      <c r="E96" s="4" t="s">
        <v>868</v>
      </c>
      <c r="F96" s="42">
        <v>7450</v>
      </c>
      <c r="G96" s="42">
        <v>7.2</v>
      </c>
      <c r="H96" s="97" t="s">
        <v>84</v>
      </c>
      <c r="I96" s="97" t="s">
        <v>124</v>
      </c>
      <c r="J96" s="43" t="s">
        <v>293</v>
      </c>
      <c r="K96" s="97">
        <v>59004.000000000007</v>
      </c>
      <c r="L96" s="20">
        <v>44316</v>
      </c>
      <c r="M96" s="97">
        <v>59004.000000000007</v>
      </c>
      <c r="N96" s="128">
        <v>53640.000000000007</v>
      </c>
      <c r="O96" s="128">
        <v>5364</v>
      </c>
      <c r="P96" s="127">
        <v>0</v>
      </c>
      <c r="Q96" s="97" t="s">
        <v>1090</v>
      </c>
      <c r="R96" s="103">
        <v>24340</v>
      </c>
      <c r="S96" s="97">
        <v>3.3690846652416191</v>
      </c>
      <c r="T96" s="97">
        <v>25099.680756050064</v>
      </c>
      <c r="U96" s="97">
        <v>25099.680756050064</v>
      </c>
      <c r="V96" s="97">
        <v>28540.319243949943</v>
      </c>
      <c r="W96" s="99">
        <v>0.53207157427199736</v>
      </c>
      <c r="X96" s="97" t="s">
        <v>716</v>
      </c>
      <c r="Y96" s="66">
        <v>44296.001111111109</v>
      </c>
      <c r="Z96" s="105" t="s">
        <v>1088</v>
      </c>
      <c r="AA96" s="105">
        <v>0</v>
      </c>
      <c r="AB96" s="127" t="s">
        <v>1087</v>
      </c>
    </row>
    <row r="97" spans="1:28" ht="16.05" customHeight="1" x14ac:dyDescent="0.25">
      <c r="A97" s="126" t="s">
        <v>788</v>
      </c>
      <c r="B97" s="20">
        <v>44301</v>
      </c>
      <c r="C97" s="61" t="s">
        <v>746</v>
      </c>
      <c r="D97" s="61" t="s">
        <v>722</v>
      </c>
      <c r="E97" s="4" t="s">
        <v>868</v>
      </c>
      <c r="F97" s="42">
        <v>6200</v>
      </c>
      <c r="G97" s="42">
        <v>7.2</v>
      </c>
      <c r="H97" s="97" t="s">
        <v>84</v>
      </c>
      <c r="I97" s="97" t="s">
        <v>124</v>
      </c>
      <c r="J97" s="43" t="s">
        <v>293</v>
      </c>
      <c r="K97" s="97">
        <v>108487.5</v>
      </c>
      <c r="L97" s="20">
        <v>44331</v>
      </c>
      <c r="M97" s="97">
        <v>49104.000000000007</v>
      </c>
      <c r="N97" s="128">
        <v>44640.000000000007</v>
      </c>
      <c r="O97" s="128">
        <v>4464</v>
      </c>
      <c r="P97" s="127">
        <v>0</v>
      </c>
      <c r="Q97" s="97" t="s">
        <v>1090</v>
      </c>
      <c r="R97" s="103">
        <v>16890</v>
      </c>
      <c r="S97" s="97">
        <v>3.36908466524162</v>
      </c>
      <c r="T97" s="97">
        <v>20888.324924498043</v>
      </c>
      <c r="U97" s="97">
        <v>20888.324924498043</v>
      </c>
      <c r="V97" s="97">
        <v>23751.675075501964</v>
      </c>
      <c r="W97" s="99">
        <v>0.53207157427199736</v>
      </c>
      <c r="X97" s="97" t="s">
        <v>716</v>
      </c>
      <c r="Y97" s="66">
        <v>44301.001122685186</v>
      </c>
      <c r="Z97" s="105" t="s">
        <v>1088</v>
      </c>
      <c r="AA97" s="105">
        <v>0</v>
      </c>
      <c r="AB97" s="127" t="s">
        <v>1087</v>
      </c>
    </row>
    <row r="98" spans="1:28" ht="16.05" customHeight="1" x14ac:dyDescent="0.25">
      <c r="A98" s="126" t="s">
        <v>788</v>
      </c>
      <c r="B98" s="20">
        <v>44301</v>
      </c>
      <c r="C98" s="61" t="s">
        <v>746</v>
      </c>
      <c r="D98" s="61" t="s">
        <v>723</v>
      </c>
      <c r="E98" s="4" t="s">
        <v>869</v>
      </c>
      <c r="F98" s="42">
        <v>5900</v>
      </c>
      <c r="G98" s="42">
        <v>9.15</v>
      </c>
      <c r="H98" s="97" t="s">
        <v>84</v>
      </c>
      <c r="I98" s="97" t="s">
        <v>124</v>
      </c>
      <c r="J98" s="43" t="s">
        <v>293</v>
      </c>
      <c r="K98" s="97">
        <v>0</v>
      </c>
      <c r="L98" s="20">
        <v>44331</v>
      </c>
      <c r="M98" s="97">
        <v>59383.500000000007</v>
      </c>
      <c r="N98" s="128">
        <v>53985.000000000007</v>
      </c>
      <c r="O98" s="128">
        <v>5398.5</v>
      </c>
      <c r="P98" s="127">
        <v>0</v>
      </c>
      <c r="Q98" s="97" t="s">
        <v>1090</v>
      </c>
      <c r="R98" s="103">
        <v>18560</v>
      </c>
      <c r="S98" s="97">
        <v>5.8684012625069863</v>
      </c>
      <c r="T98" s="97">
        <v>34623.567448791218</v>
      </c>
      <c r="U98" s="97">
        <v>34623.567448791218</v>
      </c>
      <c r="V98" s="97">
        <v>19361.432551208789</v>
      </c>
      <c r="W98" s="99">
        <v>0.35864467076426387</v>
      </c>
      <c r="X98" s="97" t="s">
        <v>716</v>
      </c>
      <c r="Y98" s="66">
        <v>44301.001134259262</v>
      </c>
      <c r="Z98" s="105" t="s">
        <v>1089</v>
      </c>
      <c r="AA98" s="105">
        <v>0</v>
      </c>
      <c r="AB98" s="127" t="s">
        <v>1087</v>
      </c>
    </row>
    <row r="99" spans="1:28" ht="16.05" customHeight="1" x14ac:dyDescent="0.25">
      <c r="A99" s="126" t="s">
        <v>789</v>
      </c>
      <c r="B99" s="20">
        <v>44306</v>
      </c>
      <c r="C99" s="61" t="s">
        <v>748</v>
      </c>
      <c r="D99" s="61" t="s">
        <v>724</v>
      </c>
      <c r="E99" s="4" t="s">
        <v>872</v>
      </c>
      <c r="F99" s="42">
        <v>730</v>
      </c>
      <c r="G99" s="42">
        <v>72</v>
      </c>
      <c r="H99" s="97" t="s">
        <v>84</v>
      </c>
      <c r="I99" s="97" t="s">
        <v>124</v>
      </c>
      <c r="J99" s="43" t="s">
        <v>293</v>
      </c>
      <c r="K99" s="97">
        <v>57816.000000000007</v>
      </c>
      <c r="L99" s="20">
        <v>44306</v>
      </c>
      <c r="M99" s="97">
        <v>57816.000000000007</v>
      </c>
      <c r="N99" s="128">
        <v>52560.000000000007</v>
      </c>
      <c r="O99" s="128">
        <v>5256</v>
      </c>
      <c r="P99" s="127">
        <v>0</v>
      </c>
      <c r="Q99" s="97" t="s">
        <v>1090</v>
      </c>
      <c r="R99" s="103">
        <v>6750</v>
      </c>
      <c r="S99" s="97">
        <v>29.272727272727277</v>
      </c>
      <c r="T99" s="97">
        <v>21369.090909090912</v>
      </c>
      <c r="U99" s="97">
        <v>21369.090909090912</v>
      </c>
      <c r="V99" s="97">
        <v>31190.909090909096</v>
      </c>
      <c r="W99" s="99">
        <v>0.59343434343434343</v>
      </c>
      <c r="X99" s="97" t="s">
        <v>716</v>
      </c>
      <c r="Y99" s="66">
        <v>44306.001145833332</v>
      </c>
      <c r="Z99" s="105" t="s">
        <v>1088</v>
      </c>
      <c r="AA99" s="105">
        <v>0</v>
      </c>
      <c r="AB99" s="127" t="s">
        <v>1087</v>
      </c>
    </row>
    <row r="100" spans="1:28" ht="16.05" customHeight="1" x14ac:dyDescent="0.25">
      <c r="A100" s="126" t="s">
        <v>790</v>
      </c>
      <c r="B100" s="20">
        <v>44311</v>
      </c>
      <c r="C100" s="61" t="s">
        <v>743</v>
      </c>
      <c r="D100" s="61" t="s">
        <v>727</v>
      </c>
      <c r="E100" s="4" t="s">
        <v>873</v>
      </c>
      <c r="F100" s="42">
        <v>7300</v>
      </c>
      <c r="G100" s="42">
        <v>5.5</v>
      </c>
      <c r="H100" s="97" t="s">
        <v>84</v>
      </c>
      <c r="I100" s="97" t="s">
        <v>124</v>
      </c>
      <c r="J100" s="43" t="s">
        <v>292</v>
      </c>
      <c r="K100" s="97">
        <v>44165</v>
      </c>
      <c r="L100" s="20">
        <v>44311</v>
      </c>
      <c r="M100" s="97">
        <v>44165</v>
      </c>
      <c r="N100" s="128">
        <v>40150</v>
      </c>
      <c r="O100" s="128">
        <v>4015</v>
      </c>
      <c r="P100" s="127">
        <v>0</v>
      </c>
      <c r="Q100" s="97" t="s">
        <v>1090</v>
      </c>
      <c r="R100" s="103">
        <v>7555</v>
      </c>
      <c r="S100" s="97">
        <v>2.5170004690635381</v>
      </c>
      <c r="T100" s="97">
        <v>18374.10342416383</v>
      </c>
      <c r="U100" s="97">
        <v>18374.10342416383</v>
      </c>
      <c r="V100" s="97">
        <v>21775.89657583617</v>
      </c>
      <c r="W100" s="99">
        <v>0.54236355107935663</v>
      </c>
      <c r="X100" s="97" t="s">
        <v>717</v>
      </c>
      <c r="Y100" s="66">
        <v>44311.001157407409</v>
      </c>
      <c r="Z100" s="105" t="s">
        <v>1088</v>
      </c>
      <c r="AA100" s="105">
        <v>0</v>
      </c>
      <c r="AB100" s="127" t="s">
        <v>1087</v>
      </c>
    </row>
    <row r="101" spans="1:28" ht="16.05" customHeight="1" x14ac:dyDescent="0.25">
      <c r="A101" s="126" t="s">
        <v>791</v>
      </c>
      <c r="B101" s="20">
        <v>44311</v>
      </c>
      <c r="C101" s="61" t="s">
        <v>655</v>
      </c>
      <c r="D101" s="61" t="s">
        <v>726</v>
      </c>
      <c r="E101" s="4" t="s">
        <v>870</v>
      </c>
      <c r="F101" s="42">
        <v>6500</v>
      </c>
      <c r="G101" s="42">
        <v>6.3</v>
      </c>
      <c r="H101" s="97" t="s">
        <v>84</v>
      </c>
      <c r="I101" s="97" t="s">
        <v>124</v>
      </c>
      <c r="J101" s="43" t="s">
        <v>292</v>
      </c>
      <c r="K101" s="97">
        <v>45045</v>
      </c>
      <c r="L101" s="20">
        <v>44341</v>
      </c>
      <c r="M101" s="97">
        <v>45045</v>
      </c>
      <c r="N101" s="128">
        <v>40950</v>
      </c>
      <c r="O101" s="128">
        <v>4095</v>
      </c>
      <c r="P101" s="127">
        <v>0</v>
      </c>
      <c r="Q101" s="97" t="s">
        <v>1090</v>
      </c>
      <c r="R101" s="103">
        <v>15560</v>
      </c>
      <c r="S101" s="97">
        <v>3.7012910592497259</v>
      </c>
      <c r="T101" s="97">
        <v>24058.391885123219</v>
      </c>
      <c r="U101" s="97">
        <v>24058.391885123219</v>
      </c>
      <c r="V101" s="97">
        <v>16891.608114876781</v>
      </c>
      <c r="W101" s="99">
        <v>0.41249348265877367</v>
      </c>
      <c r="X101" s="97" t="s">
        <v>717</v>
      </c>
      <c r="Y101" s="66">
        <v>44311.001168981478</v>
      </c>
      <c r="Z101" s="105" t="s">
        <v>1088</v>
      </c>
      <c r="AA101" s="105">
        <v>0</v>
      </c>
      <c r="AB101" s="127" t="s">
        <v>1087</v>
      </c>
    </row>
    <row r="102" spans="1:28" ht="16.05" customHeight="1" x14ac:dyDescent="0.25">
      <c r="A102" s="126" t="s">
        <v>479</v>
      </c>
      <c r="B102" s="20">
        <v>44317</v>
      </c>
      <c r="C102" s="61" t="s">
        <v>653</v>
      </c>
      <c r="E102" s="4" t="s">
        <v>451</v>
      </c>
      <c r="F102" s="42">
        <v>0</v>
      </c>
      <c r="G102" s="42">
        <v>166.23</v>
      </c>
      <c r="H102" s="97" t="s">
        <v>101</v>
      </c>
      <c r="I102" s="97" t="s">
        <v>126</v>
      </c>
      <c r="J102" s="43" t="s">
        <v>290</v>
      </c>
      <c r="K102" s="97">
        <v>166.23</v>
      </c>
      <c r="L102" s="20">
        <v>44317</v>
      </c>
      <c r="M102" s="42">
        <v>166.23</v>
      </c>
      <c r="N102" s="128">
        <v>166.23</v>
      </c>
      <c r="O102" s="128">
        <v>0</v>
      </c>
      <c r="P102" s="127">
        <v>0</v>
      </c>
      <c r="Q102" s="97" t="s">
        <v>1087</v>
      </c>
      <c r="R102" s="103">
        <v>0</v>
      </c>
      <c r="S102" s="97">
        <v>0</v>
      </c>
      <c r="T102" s="97">
        <v>0</v>
      </c>
      <c r="U102" s="97">
        <v>0</v>
      </c>
      <c r="V102" s="97">
        <v>0</v>
      </c>
      <c r="W102" s="99">
        <v>0</v>
      </c>
      <c r="X102" s="97" t="s">
        <v>1087</v>
      </c>
      <c r="Y102" s="66">
        <v>44317.001180555555</v>
      </c>
      <c r="Z102" s="105" t="s">
        <v>1088</v>
      </c>
      <c r="AA102" s="105">
        <v>0</v>
      </c>
      <c r="AB102" s="127" t="s">
        <v>1087</v>
      </c>
    </row>
    <row r="103" spans="1:28" ht="16.05" customHeight="1" x14ac:dyDescent="0.25">
      <c r="A103" s="126" t="s">
        <v>480</v>
      </c>
      <c r="B103" s="20">
        <v>44323</v>
      </c>
      <c r="C103" s="61" t="s">
        <v>759</v>
      </c>
      <c r="E103" s="4" t="s">
        <v>416</v>
      </c>
      <c r="F103" s="42">
        <v>0</v>
      </c>
      <c r="G103" s="42">
        <v>2300</v>
      </c>
      <c r="H103" s="97" t="s">
        <v>84</v>
      </c>
      <c r="I103" s="97" t="s">
        <v>124</v>
      </c>
      <c r="J103" s="43" t="s">
        <v>290</v>
      </c>
      <c r="K103" s="97">
        <v>2530</v>
      </c>
      <c r="L103" s="20">
        <v>44323</v>
      </c>
      <c r="M103" s="42">
        <v>2530</v>
      </c>
      <c r="N103" s="128">
        <v>2300</v>
      </c>
      <c r="O103" s="128">
        <v>230</v>
      </c>
      <c r="P103" s="127">
        <v>0</v>
      </c>
      <c r="Q103" s="97" t="s">
        <v>1087</v>
      </c>
      <c r="R103" s="103">
        <v>0</v>
      </c>
      <c r="S103" s="97">
        <v>0</v>
      </c>
      <c r="T103" s="97">
        <v>0</v>
      </c>
      <c r="U103" s="97">
        <v>0</v>
      </c>
      <c r="V103" s="97">
        <v>0</v>
      </c>
      <c r="W103" s="99">
        <v>0</v>
      </c>
      <c r="X103" s="97" t="s">
        <v>1087</v>
      </c>
      <c r="Y103" s="66">
        <v>44323.001192129632</v>
      </c>
      <c r="Z103" s="105" t="s">
        <v>1088</v>
      </c>
      <c r="AA103" s="105">
        <v>0</v>
      </c>
      <c r="AB103" s="127" t="s">
        <v>1087</v>
      </c>
    </row>
    <row r="104" spans="1:28" ht="16.05" customHeight="1" x14ac:dyDescent="0.25">
      <c r="A104" s="126" t="s">
        <v>479</v>
      </c>
      <c r="B104" s="20">
        <v>44326</v>
      </c>
      <c r="C104" s="61" t="s">
        <v>653</v>
      </c>
      <c r="E104" s="4" t="s">
        <v>485</v>
      </c>
      <c r="F104" s="42">
        <v>0</v>
      </c>
      <c r="G104" s="42">
        <v>50000</v>
      </c>
      <c r="H104" s="97" t="s">
        <v>101</v>
      </c>
      <c r="I104" s="97" t="s">
        <v>126</v>
      </c>
      <c r="J104" s="43" t="s">
        <v>376</v>
      </c>
      <c r="K104" s="97">
        <v>50000</v>
      </c>
      <c r="L104" s="20">
        <v>44326</v>
      </c>
      <c r="M104" s="42">
        <v>50000</v>
      </c>
      <c r="N104" s="128">
        <v>50000</v>
      </c>
      <c r="O104" s="128">
        <v>0</v>
      </c>
      <c r="P104" s="127">
        <v>0</v>
      </c>
      <c r="Q104" s="97" t="s">
        <v>1087</v>
      </c>
      <c r="R104" s="103">
        <v>0</v>
      </c>
      <c r="S104" s="97">
        <v>0</v>
      </c>
      <c r="T104" s="97">
        <v>0</v>
      </c>
      <c r="U104" s="97">
        <v>0</v>
      </c>
      <c r="V104" s="97">
        <v>0</v>
      </c>
      <c r="W104" s="99">
        <v>0</v>
      </c>
      <c r="X104" s="97" t="s">
        <v>1087</v>
      </c>
      <c r="Y104" s="66">
        <v>44326.001203703701</v>
      </c>
      <c r="Z104" s="105" t="s">
        <v>1089</v>
      </c>
      <c r="AA104" s="105">
        <v>0</v>
      </c>
      <c r="AB104" s="127" t="s">
        <v>1087</v>
      </c>
    </row>
    <row r="105" spans="1:28" ht="16.05" customHeight="1" x14ac:dyDescent="0.25">
      <c r="A105" s="126" t="s">
        <v>792</v>
      </c>
      <c r="B105" s="20">
        <v>44326</v>
      </c>
      <c r="C105" s="61" t="s">
        <v>752</v>
      </c>
      <c r="D105" s="61" t="s">
        <v>725</v>
      </c>
      <c r="E105" s="4" t="s">
        <v>871</v>
      </c>
      <c r="F105" s="42">
        <v>7000</v>
      </c>
      <c r="G105" s="42">
        <v>8.5</v>
      </c>
      <c r="H105" s="97" t="s">
        <v>84</v>
      </c>
      <c r="I105" s="97" t="s">
        <v>124</v>
      </c>
      <c r="J105" s="43" t="s">
        <v>292</v>
      </c>
      <c r="K105" s="97">
        <v>65450.000000000007</v>
      </c>
      <c r="L105" s="20">
        <v>44341</v>
      </c>
      <c r="M105" s="97">
        <v>65450.000000000007</v>
      </c>
      <c r="N105" s="128">
        <v>59500.000000000007</v>
      </c>
      <c r="O105" s="128">
        <v>5950</v>
      </c>
      <c r="P105" s="127">
        <v>0</v>
      </c>
      <c r="Q105" s="97" t="s">
        <v>1090</v>
      </c>
      <c r="R105" s="103">
        <v>15900</v>
      </c>
      <c r="S105" s="97">
        <v>3.4450042992769965</v>
      </c>
      <c r="T105" s="97">
        <v>24115.030094938975</v>
      </c>
      <c r="U105" s="97">
        <v>24115.030094938975</v>
      </c>
      <c r="V105" s="97">
        <v>35384.969905061036</v>
      </c>
      <c r="W105" s="99">
        <v>0.59470537655564759</v>
      </c>
      <c r="X105" s="97" t="s">
        <v>717</v>
      </c>
      <c r="Y105" s="66">
        <v>44326.001215277778</v>
      </c>
      <c r="Z105" s="105" t="s">
        <v>1088</v>
      </c>
      <c r="AA105" s="105">
        <v>0</v>
      </c>
      <c r="AB105" s="127" t="s">
        <v>1087</v>
      </c>
    </row>
    <row r="106" spans="1:28" ht="16.05" customHeight="1" x14ac:dyDescent="0.25">
      <c r="A106" s="126" t="s">
        <v>793</v>
      </c>
      <c r="B106" s="20">
        <v>44326</v>
      </c>
      <c r="C106" s="61" t="s">
        <v>755</v>
      </c>
      <c r="D106" s="61" t="s">
        <v>722</v>
      </c>
      <c r="E106" s="4" t="s">
        <v>868</v>
      </c>
      <c r="F106" s="42">
        <v>7500</v>
      </c>
      <c r="G106" s="42">
        <v>7.2</v>
      </c>
      <c r="H106" s="97" t="s">
        <v>84</v>
      </c>
      <c r="I106" s="97" t="s">
        <v>124</v>
      </c>
      <c r="J106" s="43" t="s">
        <v>293</v>
      </c>
      <c r="K106" s="97">
        <v>59400.000000000007</v>
      </c>
      <c r="L106" s="20">
        <v>44346</v>
      </c>
      <c r="M106" s="97">
        <v>59400.000000000007</v>
      </c>
      <c r="N106" s="128">
        <v>54000.000000000007</v>
      </c>
      <c r="O106" s="128">
        <v>5400</v>
      </c>
      <c r="P106" s="127">
        <v>0</v>
      </c>
      <c r="Q106" s="97" t="s">
        <v>1090</v>
      </c>
      <c r="R106" s="103">
        <v>25090</v>
      </c>
      <c r="S106" s="97">
        <v>3.355522539895512</v>
      </c>
      <c r="T106" s="97">
        <v>25166.41904921634</v>
      </c>
      <c r="U106" s="97">
        <v>25166.41904921634</v>
      </c>
      <c r="V106" s="97">
        <v>28833.580950783668</v>
      </c>
      <c r="W106" s="99">
        <v>0.53395520279229003</v>
      </c>
      <c r="X106" s="97" t="s">
        <v>716</v>
      </c>
      <c r="Y106" s="66">
        <v>44326.001226851855</v>
      </c>
      <c r="Z106" s="105" t="s">
        <v>1088</v>
      </c>
      <c r="AA106" s="105">
        <v>0</v>
      </c>
      <c r="AB106" s="127" t="s">
        <v>1087</v>
      </c>
    </row>
    <row r="107" spans="1:28" ht="16.05" customHeight="1" x14ac:dyDescent="0.25">
      <c r="A107" s="126" t="s">
        <v>794</v>
      </c>
      <c r="B107" s="20">
        <v>44331</v>
      </c>
      <c r="C107" s="61" t="s">
        <v>746</v>
      </c>
      <c r="D107" s="61" t="s">
        <v>722</v>
      </c>
      <c r="E107" s="4" t="s">
        <v>868</v>
      </c>
      <c r="F107" s="42">
        <v>7000</v>
      </c>
      <c r="G107" s="42">
        <v>7.2</v>
      </c>
      <c r="H107" s="97" t="s">
        <v>84</v>
      </c>
      <c r="I107" s="97" t="s">
        <v>124</v>
      </c>
      <c r="J107" s="43" t="s">
        <v>293</v>
      </c>
      <c r="K107" s="97">
        <v>100000</v>
      </c>
      <c r="L107" s="20">
        <v>44362</v>
      </c>
      <c r="M107" s="97">
        <v>55440.000000000007</v>
      </c>
      <c r="N107" s="128">
        <v>50400.000000000007</v>
      </c>
      <c r="O107" s="128">
        <v>5040</v>
      </c>
      <c r="P107" s="127">
        <v>27908</v>
      </c>
      <c r="Q107" s="97" t="s">
        <v>1090</v>
      </c>
      <c r="R107" s="103">
        <v>17590</v>
      </c>
      <c r="S107" s="97">
        <v>3.3555225398955129</v>
      </c>
      <c r="T107" s="97">
        <v>23488.657779268589</v>
      </c>
      <c r="U107" s="97">
        <v>23488.657779268589</v>
      </c>
      <c r="V107" s="97">
        <v>26911.342220731418</v>
      </c>
      <c r="W107" s="99">
        <v>0.53395520279228992</v>
      </c>
      <c r="X107" s="97" t="s">
        <v>716</v>
      </c>
      <c r="Y107" s="66">
        <v>44331.001238425924</v>
      </c>
      <c r="Z107" s="105" t="s">
        <v>1088</v>
      </c>
      <c r="AA107" s="105">
        <v>1</v>
      </c>
      <c r="AB107" s="127" t="s">
        <v>1087</v>
      </c>
    </row>
    <row r="108" spans="1:28" ht="16.05" customHeight="1" x14ac:dyDescent="0.25">
      <c r="A108" s="126" t="s">
        <v>794</v>
      </c>
      <c r="B108" s="20">
        <v>44331</v>
      </c>
      <c r="C108" s="61" t="s">
        <v>746</v>
      </c>
      <c r="D108" s="61" t="s">
        <v>723</v>
      </c>
      <c r="E108" s="4" t="s">
        <v>869</v>
      </c>
      <c r="F108" s="42">
        <v>7200</v>
      </c>
      <c r="G108" s="42">
        <v>9.15</v>
      </c>
      <c r="H108" s="97" t="s">
        <v>84</v>
      </c>
      <c r="I108" s="97" t="s">
        <v>124</v>
      </c>
      <c r="J108" s="43" t="s">
        <v>293</v>
      </c>
      <c r="K108" s="97">
        <v>0</v>
      </c>
      <c r="L108" s="20">
        <v>44362</v>
      </c>
      <c r="M108" s="97">
        <v>72468</v>
      </c>
      <c r="N108" s="128">
        <v>65880</v>
      </c>
      <c r="O108" s="128">
        <v>6588</v>
      </c>
      <c r="P108" s="127">
        <v>0</v>
      </c>
      <c r="Q108" s="97" t="s">
        <v>1090</v>
      </c>
      <c r="R108" s="103">
        <v>18660</v>
      </c>
      <c r="S108" s="97">
        <v>5.9984096259218687</v>
      </c>
      <c r="T108" s="97">
        <v>43188.549306637455</v>
      </c>
      <c r="U108" s="97">
        <v>43188.549306637455</v>
      </c>
      <c r="V108" s="97">
        <v>22691.450693362545</v>
      </c>
      <c r="W108" s="99">
        <v>0.34443610645662637</v>
      </c>
      <c r="X108" s="97" t="s">
        <v>716</v>
      </c>
      <c r="Y108" s="66">
        <v>44331.001250000001</v>
      </c>
      <c r="Z108" s="105" t="s">
        <v>1089</v>
      </c>
      <c r="AA108" s="105">
        <v>0</v>
      </c>
      <c r="AB108" s="127" t="s">
        <v>1087</v>
      </c>
    </row>
    <row r="109" spans="1:28" ht="16.05" customHeight="1" x14ac:dyDescent="0.25">
      <c r="A109" s="126" t="s">
        <v>795</v>
      </c>
      <c r="B109" s="20">
        <v>44336</v>
      </c>
      <c r="C109" s="61" t="s">
        <v>748</v>
      </c>
      <c r="D109" s="61" t="s">
        <v>724</v>
      </c>
      <c r="E109" s="4" t="s">
        <v>872</v>
      </c>
      <c r="F109" s="42">
        <v>720</v>
      </c>
      <c r="G109" s="42">
        <v>70</v>
      </c>
      <c r="H109" s="97" t="s">
        <v>84</v>
      </c>
      <c r="I109" s="97" t="s">
        <v>124</v>
      </c>
      <c r="J109" s="43" t="s">
        <v>293</v>
      </c>
      <c r="K109" s="97">
        <v>55440.000000000007</v>
      </c>
      <c r="L109" s="20">
        <v>44336</v>
      </c>
      <c r="M109" s="97">
        <v>55440.000000000007</v>
      </c>
      <c r="N109" s="128">
        <v>50400.000000000007</v>
      </c>
      <c r="O109" s="128">
        <v>5040</v>
      </c>
      <c r="P109" s="127">
        <v>0</v>
      </c>
      <c r="Q109" s="97" t="s">
        <v>1090</v>
      </c>
      <c r="R109" s="103">
        <v>7520</v>
      </c>
      <c r="S109" s="97">
        <v>29.272727272727273</v>
      </c>
      <c r="T109" s="97">
        <v>21076.363636363636</v>
      </c>
      <c r="U109" s="97">
        <v>21076.363636363636</v>
      </c>
      <c r="V109" s="97">
        <v>29323.636363636371</v>
      </c>
      <c r="W109" s="99">
        <v>0.5818181818181819</v>
      </c>
      <c r="X109" s="97" t="s">
        <v>716</v>
      </c>
      <c r="Y109" s="66">
        <v>44336.001261574071</v>
      </c>
      <c r="Z109" s="105" t="s">
        <v>1088</v>
      </c>
      <c r="AA109" s="105">
        <v>0</v>
      </c>
      <c r="AB109" s="127" t="s">
        <v>1087</v>
      </c>
    </row>
    <row r="110" spans="1:28" ht="16.05" customHeight="1" x14ac:dyDescent="0.25">
      <c r="A110" s="126" t="s">
        <v>796</v>
      </c>
      <c r="B110" s="20">
        <v>44341</v>
      </c>
      <c r="C110" s="61" t="s">
        <v>743</v>
      </c>
      <c r="D110" s="61" t="s">
        <v>727</v>
      </c>
      <c r="E110" s="4" t="s">
        <v>873</v>
      </c>
      <c r="F110" s="42">
        <v>255</v>
      </c>
      <c r="G110" s="42">
        <v>5.5</v>
      </c>
      <c r="H110" s="97" t="s">
        <v>84</v>
      </c>
      <c r="I110" s="97" t="s">
        <v>124</v>
      </c>
      <c r="J110" s="43" t="s">
        <v>292</v>
      </c>
      <c r="K110" s="97">
        <v>1542.7500000000002</v>
      </c>
      <c r="L110" s="20">
        <v>44341</v>
      </c>
      <c r="M110" s="97">
        <v>1542.7500000000002</v>
      </c>
      <c r="N110" s="128">
        <v>1402.5000000000002</v>
      </c>
      <c r="O110" s="128">
        <v>140.25</v>
      </c>
      <c r="P110" s="127">
        <v>0</v>
      </c>
      <c r="Q110" s="97" t="s">
        <v>1090</v>
      </c>
      <c r="R110" s="103">
        <v>255</v>
      </c>
      <c r="S110" s="97">
        <v>2.5170004690635501</v>
      </c>
      <c r="T110" s="97">
        <v>641.8351196112053</v>
      </c>
      <c r="U110" s="97">
        <v>641.8351196112053</v>
      </c>
      <c r="V110" s="97">
        <v>760.66488038879493</v>
      </c>
      <c r="W110" s="99">
        <v>0.54236355107935463</v>
      </c>
      <c r="X110" s="97" t="s">
        <v>717</v>
      </c>
      <c r="Y110" s="66">
        <v>44341.001273148147</v>
      </c>
      <c r="Z110" s="105" t="s">
        <v>1088</v>
      </c>
      <c r="AA110" s="105">
        <v>0</v>
      </c>
      <c r="AB110" s="127" t="s">
        <v>1087</v>
      </c>
    </row>
    <row r="111" spans="1:28" ht="16.05" customHeight="1" x14ac:dyDescent="0.25">
      <c r="A111" s="126" t="s">
        <v>797</v>
      </c>
      <c r="B111" s="20">
        <v>44341</v>
      </c>
      <c r="C111" s="61" t="s">
        <v>655</v>
      </c>
      <c r="D111" s="61" t="s">
        <v>726</v>
      </c>
      <c r="E111" s="4" t="s">
        <v>870</v>
      </c>
      <c r="F111" s="42">
        <v>6350</v>
      </c>
      <c r="G111" s="42">
        <v>6.3</v>
      </c>
      <c r="H111" s="97" t="s">
        <v>84</v>
      </c>
      <c r="I111" s="97" t="s">
        <v>124</v>
      </c>
      <c r="J111" s="43" t="s">
        <v>292</v>
      </c>
      <c r="K111" s="97">
        <v>44005.5</v>
      </c>
      <c r="L111" s="20">
        <v>44372</v>
      </c>
      <c r="M111" s="97">
        <v>44005.5</v>
      </c>
      <c r="N111" s="128">
        <v>40005</v>
      </c>
      <c r="O111" s="128">
        <v>4000.5</v>
      </c>
      <c r="P111" s="127">
        <v>0</v>
      </c>
      <c r="Q111" s="97" t="s">
        <v>1090</v>
      </c>
      <c r="R111" s="103">
        <v>14560</v>
      </c>
      <c r="S111" s="97">
        <v>3.7248418267034697</v>
      </c>
      <c r="T111" s="97">
        <v>23652.745599567032</v>
      </c>
      <c r="U111" s="97">
        <v>23652.745599567032</v>
      </c>
      <c r="V111" s="97">
        <v>16352.254400432968</v>
      </c>
      <c r="W111" s="99">
        <v>0.40875526560262387</v>
      </c>
      <c r="X111" s="97" t="s">
        <v>717</v>
      </c>
      <c r="Y111" s="66">
        <v>44341.001284722224</v>
      </c>
      <c r="Z111" s="105" t="s">
        <v>1088</v>
      </c>
      <c r="AA111" s="105">
        <v>0</v>
      </c>
      <c r="AB111" s="127" t="s">
        <v>1087</v>
      </c>
    </row>
    <row r="112" spans="1:28" ht="16.05" customHeight="1" x14ac:dyDescent="0.25">
      <c r="A112" s="126" t="s">
        <v>481</v>
      </c>
      <c r="B112" s="20">
        <v>44348</v>
      </c>
      <c r="C112" s="61" t="s">
        <v>653</v>
      </c>
      <c r="E112" s="4" t="s">
        <v>451</v>
      </c>
      <c r="F112" s="42">
        <v>0</v>
      </c>
      <c r="G112" s="42">
        <v>167.25</v>
      </c>
      <c r="H112" s="97" t="s">
        <v>101</v>
      </c>
      <c r="I112" s="97" t="s">
        <v>126</v>
      </c>
      <c r="J112" s="43" t="s">
        <v>290</v>
      </c>
      <c r="K112" s="97">
        <v>167.25</v>
      </c>
      <c r="L112" s="20">
        <v>44348</v>
      </c>
      <c r="M112" s="42">
        <v>167.25</v>
      </c>
      <c r="N112" s="128">
        <v>167.25</v>
      </c>
      <c r="O112" s="128">
        <v>0</v>
      </c>
      <c r="P112" s="127">
        <v>0</v>
      </c>
      <c r="Q112" s="97" t="s">
        <v>1087</v>
      </c>
      <c r="R112" s="103">
        <v>0</v>
      </c>
      <c r="S112" s="97">
        <v>0</v>
      </c>
      <c r="T112" s="97">
        <v>0</v>
      </c>
      <c r="U112" s="97">
        <v>0</v>
      </c>
      <c r="V112" s="97">
        <v>0</v>
      </c>
      <c r="W112" s="99">
        <v>0</v>
      </c>
      <c r="X112" s="97" t="s">
        <v>1087</v>
      </c>
      <c r="Y112" s="66">
        <v>44348.001296296294</v>
      </c>
      <c r="Z112" s="105" t="s">
        <v>1088</v>
      </c>
      <c r="AA112" s="105">
        <v>0</v>
      </c>
      <c r="AB112" s="127" t="s">
        <v>1087</v>
      </c>
    </row>
    <row r="113" spans="1:28" ht="16.05" customHeight="1" x14ac:dyDescent="0.25">
      <c r="A113" s="126" t="s">
        <v>482</v>
      </c>
      <c r="B113" s="20">
        <v>44354</v>
      </c>
      <c r="C113" s="61" t="s">
        <v>759</v>
      </c>
      <c r="E113" s="4" t="s">
        <v>416</v>
      </c>
      <c r="F113" s="42">
        <v>0</v>
      </c>
      <c r="G113" s="42">
        <v>3104.9999999999995</v>
      </c>
      <c r="H113" s="97" t="s">
        <v>84</v>
      </c>
      <c r="I113" s="97" t="s">
        <v>124</v>
      </c>
      <c r="J113" s="43" t="s">
        <v>290</v>
      </c>
      <c r="K113" s="97">
        <v>3415.5</v>
      </c>
      <c r="L113" s="20">
        <v>44354</v>
      </c>
      <c r="M113" s="42">
        <v>3415.5</v>
      </c>
      <c r="N113" s="128">
        <v>3105</v>
      </c>
      <c r="O113" s="128">
        <v>310.5</v>
      </c>
      <c r="P113" s="127">
        <v>0</v>
      </c>
      <c r="Q113" s="97" t="s">
        <v>1087</v>
      </c>
      <c r="R113" s="103">
        <v>0</v>
      </c>
      <c r="S113" s="97">
        <v>0</v>
      </c>
      <c r="T113" s="97">
        <v>0</v>
      </c>
      <c r="U113" s="97">
        <v>0</v>
      </c>
      <c r="V113" s="97">
        <v>0</v>
      </c>
      <c r="W113" s="99">
        <v>0</v>
      </c>
      <c r="X113" s="97" t="s">
        <v>1087</v>
      </c>
      <c r="Y113" s="66">
        <v>44354.001307870371</v>
      </c>
      <c r="Z113" s="105" t="s">
        <v>1088</v>
      </c>
      <c r="AA113" s="105">
        <v>0</v>
      </c>
      <c r="AB113" s="127" t="s">
        <v>1087</v>
      </c>
    </row>
    <row r="114" spans="1:28" ht="16.05" customHeight="1" x14ac:dyDescent="0.25">
      <c r="A114" s="126" t="s">
        <v>798</v>
      </c>
      <c r="B114" s="20">
        <v>44357</v>
      </c>
      <c r="C114" s="61" t="s">
        <v>752</v>
      </c>
      <c r="D114" s="61" t="s">
        <v>725</v>
      </c>
      <c r="E114" s="4" t="s">
        <v>871</v>
      </c>
      <c r="F114" s="42">
        <v>7300</v>
      </c>
      <c r="G114" s="42">
        <v>8.5</v>
      </c>
      <c r="H114" s="97" t="s">
        <v>84</v>
      </c>
      <c r="I114" s="97" t="s">
        <v>124</v>
      </c>
      <c r="J114" s="43" t="s">
        <v>292</v>
      </c>
      <c r="K114" s="97">
        <v>68255</v>
      </c>
      <c r="L114" s="20">
        <v>44372</v>
      </c>
      <c r="M114" s="97">
        <v>68255</v>
      </c>
      <c r="N114" s="128">
        <v>62050</v>
      </c>
      <c r="O114" s="128">
        <v>6205</v>
      </c>
      <c r="P114" s="127">
        <v>0</v>
      </c>
      <c r="Q114" s="97" t="s">
        <v>1090</v>
      </c>
      <c r="R114" s="103">
        <v>16800</v>
      </c>
      <c r="S114" s="97">
        <v>3.4719340957749885</v>
      </c>
      <c r="T114" s="97">
        <v>25345.118899157416</v>
      </c>
      <c r="U114" s="97">
        <v>25345.118899157416</v>
      </c>
      <c r="V114" s="97">
        <v>36704.881100842584</v>
      </c>
      <c r="W114" s="99">
        <v>0.59153716520294253</v>
      </c>
      <c r="X114" s="97" t="s">
        <v>717</v>
      </c>
      <c r="Y114" s="66">
        <v>44357.001319444447</v>
      </c>
      <c r="Z114" s="105" t="s">
        <v>1088</v>
      </c>
      <c r="AA114" s="105">
        <v>0</v>
      </c>
      <c r="AB114" s="127" t="s">
        <v>1087</v>
      </c>
    </row>
    <row r="115" spans="1:28" ht="16.05" customHeight="1" x14ac:dyDescent="0.25">
      <c r="A115" s="126" t="s">
        <v>799</v>
      </c>
      <c r="B115" s="20">
        <v>44357</v>
      </c>
      <c r="C115" s="61" t="s">
        <v>755</v>
      </c>
      <c r="D115" s="61" t="s">
        <v>722</v>
      </c>
      <c r="E115" s="4" t="s">
        <v>868</v>
      </c>
      <c r="F115" s="42">
        <v>7200</v>
      </c>
      <c r="G115" s="42">
        <v>7.2</v>
      </c>
      <c r="H115" s="97" t="s">
        <v>84</v>
      </c>
      <c r="I115" s="97" t="s">
        <v>124</v>
      </c>
      <c r="J115" s="43" t="s">
        <v>293</v>
      </c>
      <c r="K115" s="97">
        <v>57024.000000000007</v>
      </c>
      <c r="L115" s="20">
        <v>44379</v>
      </c>
      <c r="M115" s="97">
        <v>57024.000000000007</v>
      </c>
      <c r="N115" s="128">
        <v>51840.000000000007</v>
      </c>
      <c r="O115" s="128">
        <v>5184</v>
      </c>
      <c r="P115" s="127">
        <v>57024</v>
      </c>
      <c r="Q115" s="97" t="s">
        <v>1090</v>
      </c>
      <c r="R115" s="103">
        <v>25690</v>
      </c>
      <c r="S115" s="97">
        <v>3.3496048008508015</v>
      </c>
      <c r="T115" s="97">
        <v>24117.15456612577</v>
      </c>
      <c r="U115" s="97">
        <v>24117.15456612577</v>
      </c>
      <c r="V115" s="97">
        <v>27722.845433874238</v>
      </c>
      <c r="W115" s="99">
        <v>0.53477711099294434</v>
      </c>
      <c r="X115" s="97" t="s">
        <v>716</v>
      </c>
      <c r="Y115" s="66">
        <v>44357.001331018517</v>
      </c>
      <c r="Z115" s="105" t="s">
        <v>1088</v>
      </c>
      <c r="AA115" s="105">
        <v>0</v>
      </c>
      <c r="AB115" s="127" t="s">
        <v>1087</v>
      </c>
    </row>
    <row r="116" spans="1:28" ht="16.05" customHeight="1" x14ac:dyDescent="0.25">
      <c r="A116" s="126" t="s">
        <v>800</v>
      </c>
      <c r="B116" s="20">
        <v>44362</v>
      </c>
      <c r="C116" s="61" t="s">
        <v>746</v>
      </c>
      <c r="D116" s="61" t="s">
        <v>722</v>
      </c>
      <c r="E116" s="4" t="s">
        <v>868</v>
      </c>
      <c r="F116" s="42">
        <v>7100</v>
      </c>
      <c r="G116" s="42">
        <v>7.2</v>
      </c>
      <c r="H116" s="97" t="s">
        <v>84</v>
      </c>
      <c r="I116" s="97" t="s">
        <v>124</v>
      </c>
      <c r="J116" s="43" t="s">
        <v>293</v>
      </c>
      <c r="K116" s="97">
        <v>131719.5</v>
      </c>
      <c r="L116" s="20">
        <v>44392</v>
      </c>
      <c r="M116" s="97">
        <v>56232.000000000007</v>
      </c>
      <c r="N116" s="128">
        <v>51120.000000000007</v>
      </c>
      <c r="O116" s="128">
        <v>5112</v>
      </c>
      <c r="P116" s="127">
        <v>131719.5</v>
      </c>
      <c r="Q116" s="97" t="s">
        <v>1090</v>
      </c>
      <c r="R116" s="103">
        <v>18490</v>
      </c>
      <c r="S116" s="97">
        <v>3.3496048008508015</v>
      </c>
      <c r="T116" s="97">
        <v>23782.19408604069</v>
      </c>
      <c r="U116" s="97">
        <v>23782.19408604069</v>
      </c>
      <c r="V116" s="97">
        <v>27337.805913959317</v>
      </c>
      <c r="W116" s="99">
        <v>0.53477711099294434</v>
      </c>
      <c r="X116" s="97" t="s">
        <v>716</v>
      </c>
      <c r="Y116" s="66">
        <v>44362.001342592594</v>
      </c>
      <c r="Z116" s="105" t="s">
        <v>1088</v>
      </c>
      <c r="AA116" s="105">
        <v>1</v>
      </c>
      <c r="AB116" s="127" t="s">
        <v>1087</v>
      </c>
    </row>
    <row r="117" spans="1:28" ht="16.05" customHeight="1" x14ac:dyDescent="0.25">
      <c r="A117" s="126" t="s">
        <v>800</v>
      </c>
      <c r="B117" s="20">
        <v>44362</v>
      </c>
      <c r="C117" s="61" t="s">
        <v>746</v>
      </c>
      <c r="D117" s="61" t="s">
        <v>723</v>
      </c>
      <c r="E117" s="4" t="s">
        <v>869</v>
      </c>
      <c r="F117" s="42">
        <v>7500</v>
      </c>
      <c r="G117" s="42">
        <v>9.15</v>
      </c>
      <c r="H117" s="97" t="s">
        <v>84</v>
      </c>
      <c r="I117" s="97" t="s">
        <v>124</v>
      </c>
      <c r="J117" s="43" t="s">
        <v>293</v>
      </c>
      <c r="K117" s="97">
        <v>0</v>
      </c>
      <c r="L117" s="20">
        <v>44392</v>
      </c>
      <c r="M117" s="97">
        <v>75487.5</v>
      </c>
      <c r="N117" s="128">
        <v>68625</v>
      </c>
      <c r="O117" s="128">
        <v>6862.5</v>
      </c>
      <c r="P117" s="127">
        <v>0</v>
      </c>
      <c r="Q117" s="97" t="s">
        <v>1090</v>
      </c>
      <c r="R117" s="103">
        <v>16960</v>
      </c>
      <c r="S117" s="97">
        <v>6.0873687684590001</v>
      </c>
      <c r="T117" s="97">
        <v>45655.265763442498</v>
      </c>
      <c r="U117" s="97">
        <v>45655.265763442498</v>
      </c>
      <c r="V117" s="97">
        <v>22969.734236557502</v>
      </c>
      <c r="W117" s="99">
        <v>0.33471379579683064</v>
      </c>
      <c r="X117" s="97" t="s">
        <v>716</v>
      </c>
      <c r="Y117" s="66">
        <v>44362.001354166663</v>
      </c>
      <c r="Z117" s="105" t="s">
        <v>1089</v>
      </c>
      <c r="AA117" s="105">
        <v>0</v>
      </c>
      <c r="AB117" s="127" t="s">
        <v>1087</v>
      </c>
    </row>
    <row r="118" spans="1:28" ht="16.05" customHeight="1" x14ac:dyDescent="0.25">
      <c r="A118" s="126" t="s">
        <v>801</v>
      </c>
      <c r="B118" s="20">
        <v>44367</v>
      </c>
      <c r="C118" s="61" t="s">
        <v>748</v>
      </c>
      <c r="D118" s="61" t="s">
        <v>724</v>
      </c>
      <c r="E118" s="4" t="s">
        <v>872</v>
      </c>
      <c r="F118" s="42">
        <v>740</v>
      </c>
      <c r="G118" s="42">
        <v>70</v>
      </c>
      <c r="H118" s="97" t="s">
        <v>84</v>
      </c>
      <c r="I118" s="97" t="s">
        <v>124</v>
      </c>
      <c r="J118" s="43" t="s">
        <v>293</v>
      </c>
      <c r="K118" s="97">
        <v>56980.000000000007</v>
      </c>
      <c r="L118" s="20">
        <v>44367</v>
      </c>
      <c r="M118" s="97">
        <v>56980.000000000007</v>
      </c>
      <c r="N118" s="128">
        <v>51800.000000000007</v>
      </c>
      <c r="O118" s="128">
        <v>5180</v>
      </c>
      <c r="P118" s="127">
        <v>0</v>
      </c>
      <c r="Q118" s="97" t="s">
        <v>1090</v>
      </c>
      <c r="R118" s="103">
        <v>6800</v>
      </c>
      <c r="S118" s="97">
        <v>29.27272727272727</v>
      </c>
      <c r="T118" s="97">
        <v>21661.81818181818</v>
      </c>
      <c r="U118" s="97">
        <v>21661.81818181818</v>
      </c>
      <c r="V118" s="97">
        <v>30138.181818181827</v>
      </c>
      <c r="W118" s="99">
        <v>0.5818181818181819</v>
      </c>
      <c r="X118" s="97" t="s">
        <v>716</v>
      </c>
      <c r="Y118" s="66">
        <v>44367.00136574074</v>
      </c>
      <c r="Z118" s="105" t="s">
        <v>1088</v>
      </c>
      <c r="AA118" s="105">
        <v>0</v>
      </c>
      <c r="AB118" s="127" t="s">
        <v>1087</v>
      </c>
    </row>
    <row r="119" spans="1:28" ht="16.05" customHeight="1" x14ac:dyDescent="0.25">
      <c r="A119" s="126" t="s">
        <v>856</v>
      </c>
      <c r="B119" s="20">
        <v>44370</v>
      </c>
      <c r="C119" s="61" t="s">
        <v>658</v>
      </c>
      <c r="D119" s="61" t="s">
        <v>723</v>
      </c>
      <c r="E119" s="4" t="s">
        <v>857</v>
      </c>
      <c r="F119" s="42">
        <v>50</v>
      </c>
      <c r="G119" s="42">
        <v>0</v>
      </c>
      <c r="H119" s="97" t="s">
        <v>84</v>
      </c>
      <c r="I119" s="97" t="s">
        <v>193</v>
      </c>
      <c r="J119" s="43" t="s">
        <v>293</v>
      </c>
      <c r="K119" s="97">
        <v>0</v>
      </c>
      <c r="L119" s="20">
        <v>44370</v>
      </c>
      <c r="M119" s="97">
        <v>0</v>
      </c>
      <c r="N119" s="128">
        <v>0</v>
      </c>
      <c r="O119" s="128">
        <v>0</v>
      </c>
      <c r="P119" s="127">
        <v>0</v>
      </c>
      <c r="Q119" s="97" t="s">
        <v>1090</v>
      </c>
      <c r="R119" s="103">
        <v>9460</v>
      </c>
      <c r="S119" s="97">
        <v>6.0873687684590001</v>
      </c>
      <c r="T119" s="97">
        <v>304.36843842295002</v>
      </c>
      <c r="U119" s="97">
        <v>304.36843842295002</v>
      </c>
      <c r="V119" s="97">
        <v>-304.36843842295002</v>
      </c>
      <c r="W119" s="99">
        <v>0</v>
      </c>
      <c r="X119" s="97" t="s">
        <v>716</v>
      </c>
      <c r="Y119" s="66">
        <v>44370.001377314817</v>
      </c>
      <c r="Z119" s="105" t="s">
        <v>1088</v>
      </c>
      <c r="AA119" s="105">
        <v>0</v>
      </c>
      <c r="AB119" s="127" t="s">
        <v>1087</v>
      </c>
    </row>
    <row r="120" spans="1:28" ht="16.05" customHeight="1" x14ac:dyDescent="0.25">
      <c r="A120" s="126" t="s">
        <v>802</v>
      </c>
      <c r="B120" s="20">
        <v>44372</v>
      </c>
      <c r="C120" s="61" t="s">
        <v>743</v>
      </c>
      <c r="D120" s="61" t="s">
        <v>727</v>
      </c>
      <c r="E120" s="4" t="s">
        <v>873</v>
      </c>
      <c r="F120" s="42">
        <v>7850</v>
      </c>
      <c r="G120" s="42">
        <v>5.5</v>
      </c>
      <c r="H120" s="97" t="s">
        <v>84</v>
      </c>
      <c r="I120" s="97" t="s">
        <v>124</v>
      </c>
      <c r="J120" s="43" t="s">
        <v>292</v>
      </c>
      <c r="K120" s="97">
        <v>47492.500000000007</v>
      </c>
      <c r="L120" s="20">
        <v>44372</v>
      </c>
      <c r="M120" s="97">
        <v>47492.500000000007</v>
      </c>
      <c r="N120" s="128">
        <v>43175.000000000007</v>
      </c>
      <c r="O120" s="128">
        <v>4317.5</v>
      </c>
      <c r="P120" s="127">
        <v>0</v>
      </c>
      <c r="Q120" s="97" t="s">
        <v>1090</v>
      </c>
      <c r="R120" s="103">
        <v>15000</v>
      </c>
      <c r="S120" s="97">
        <v>2.6136363636363629</v>
      </c>
      <c r="T120" s="97">
        <v>20517.045454545449</v>
      </c>
      <c r="U120" s="97">
        <v>20517.045454545449</v>
      </c>
      <c r="V120" s="97">
        <v>22657.954545454559</v>
      </c>
      <c r="W120" s="99">
        <v>0.52479338842975232</v>
      </c>
      <c r="X120" s="97" t="s">
        <v>717</v>
      </c>
      <c r="Y120" s="66">
        <v>44372.001388888886</v>
      </c>
      <c r="Z120" s="105" t="s">
        <v>1088</v>
      </c>
      <c r="AA120" s="105">
        <v>0</v>
      </c>
      <c r="AB120" s="127" t="s">
        <v>1087</v>
      </c>
    </row>
    <row r="121" spans="1:28" ht="16.05" customHeight="1" x14ac:dyDescent="0.25">
      <c r="A121" s="126" t="s">
        <v>803</v>
      </c>
      <c r="B121" s="20">
        <v>44372</v>
      </c>
      <c r="C121" s="61" t="s">
        <v>655</v>
      </c>
      <c r="D121" s="61" t="s">
        <v>726</v>
      </c>
      <c r="E121" s="4" t="s">
        <v>870</v>
      </c>
      <c r="F121" s="42">
        <v>6500</v>
      </c>
      <c r="G121" s="42">
        <v>6.3</v>
      </c>
      <c r="H121" s="97" t="s">
        <v>84</v>
      </c>
      <c r="I121" s="97" t="s">
        <v>124</v>
      </c>
      <c r="J121" s="43" t="s">
        <v>292</v>
      </c>
      <c r="K121" s="97">
        <v>45045</v>
      </c>
      <c r="L121" s="20">
        <v>44402</v>
      </c>
      <c r="M121" s="97">
        <v>45045</v>
      </c>
      <c r="N121" s="128">
        <v>40950</v>
      </c>
      <c r="O121" s="128">
        <v>4095</v>
      </c>
      <c r="P121" s="127">
        <v>45045</v>
      </c>
      <c r="Q121" s="97" t="s">
        <v>1090</v>
      </c>
      <c r="R121" s="103">
        <v>15210</v>
      </c>
      <c r="S121" s="97">
        <v>3.7426959857126914</v>
      </c>
      <c r="T121" s="97">
        <v>24327.523907132494</v>
      </c>
      <c r="U121" s="97">
        <v>24327.523907132494</v>
      </c>
      <c r="V121" s="97">
        <v>16622.476092867506</v>
      </c>
      <c r="W121" s="99">
        <v>0.40592127210909662</v>
      </c>
      <c r="X121" s="97" t="s">
        <v>717</v>
      </c>
      <c r="Y121" s="66">
        <v>44372.001400462963</v>
      </c>
      <c r="Z121" s="105" t="s">
        <v>1088</v>
      </c>
      <c r="AA121" s="105">
        <v>0</v>
      </c>
      <c r="AB121" s="127" t="s">
        <v>1087</v>
      </c>
    </row>
  </sheetData>
  <sheetProtection algorithmName="SHA-512" hashValue="sPVVcOfZnS3ohYFz56NH1nSHDx6vUPVEstGyVx9BFFT34F/f0L0PHQQENu0t+0CAodHskq1sXy7kx7mIe0uk1g==" saltValue="DyTK9WuBe9Os+P5qdkqK5g==" spinCount="100000" sheet="1" objects="1" scenarios="1"/>
  <phoneticPr fontId="2" type="noConversion"/>
  <conditionalFormatting sqref="J4">
    <cfRule type="expression" dxfId="65" priority="6">
      <formula>COUNTIF(IncError,"E2")&gt;0=TRUE</formula>
    </cfRule>
  </conditionalFormatting>
  <conditionalFormatting sqref="L4">
    <cfRule type="expression" dxfId="64" priority="5">
      <formula>COUNTIF(IncError,"E1")&gt;0=TRUE</formula>
    </cfRule>
  </conditionalFormatting>
  <conditionalFormatting sqref="I4">
    <cfRule type="expression" dxfId="63" priority="4">
      <formula>COUNTIF(IncError,"E3")&gt;0=TRUE</formula>
    </cfRule>
  </conditionalFormatting>
  <conditionalFormatting sqref="C4">
    <cfRule type="expression" dxfId="62" priority="3">
      <formula>COUNTIF(IncError,"E4")&gt;0=TRUE</formula>
    </cfRule>
  </conditionalFormatting>
  <conditionalFormatting sqref="D4">
    <cfRule type="expression" dxfId="61" priority="1">
      <formula>COUNTIF(IncError,"E6")&gt;0=TRUE</formula>
    </cfRule>
    <cfRule type="expression" dxfId="60" priority="2">
      <formula>COUNTIF(IncError,"E5")&gt;0=TRUE</formula>
    </cfRule>
  </conditionalFormatting>
  <dataValidations count="6">
    <dataValidation type="list" allowBlank="1" showInputMessage="1" showErrorMessage="1" errorTitle="Invalid Data" error="Select a valid item from the list box." sqref="H5:H121" xr:uid="{00000000-0002-0000-09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B5:B121 L5:L121" xr:uid="{00000000-0002-0000-09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J5:J121" xr:uid="{00000000-0002-0000-0900-000002000000}">
      <formula1>AccountSelect</formula1>
    </dataValidation>
    <dataValidation type="list" allowBlank="1" showInputMessage="1" showErrorMessage="1" errorTitle="Invalid Data" error="Select a valid item from the list box." sqref="I5:I121" xr:uid="{00000000-0002-0000-0900-000003000000}">
      <formula1>BankCode</formula1>
    </dataValidation>
    <dataValidation type="list" allowBlank="1" showInputMessage="1" showErrorMessage="1" errorTitle="Invalid Data" error="Select a valid item from the list box." sqref="C5:C121" xr:uid="{00000000-0002-0000-0900-000004000000}">
      <formula1>CustomerCode</formula1>
    </dataValidation>
    <dataValidation type="list" allowBlank="1" showInputMessage="1" showErrorMessage="1" errorTitle="Invalid Data" error="Select a valid item from the list box." sqref="D5:D121" xr:uid="{00000000-0002-0000-0900-000005000000}">
      <formula1>StockCodeOnly</formula1>
    </dataValidation>
  </dataValidations>
  <pageMargins left="0.59055118110236227" right="0.59055118110236227" top="0.59055118110236227" bottom="0.59055118110236227" header="0.39370078740157483" footer="0.39370078740157483"/>
  <pageSetup paperSize="9" scale="37" fitToHeight="0" orientation="landscape" r:id="rId1"/>
  <headerFooter alignWithMargins="0">
    <oddFoote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6"/>
  <sheetViews>
    <sheetView zoomScale="95" zoomScaleNormal="95" workbookViewId="0">
      <selection activeCell="C14" sqref="C14:H14"/>
    </sheetView>
  </sheetViews>
  <sheetFormatPr defaultColWidth="9.109375" defaultRowHeight="16.05" customHeight="1" x14ac:dyDescent="0.25"/>
  <cols>
    <col min="1" max="1" width="1.6640625" style="129" customWidth="1"/>
    <col min="2" max="2" width="2.6640625" style="129" customWidth="1"/>
    <col min="3" max="3" width="15.6640625" style="129" customWidth="1"/>
    <col min="4" max="4" width="23.6640625" style="129" customWidth="1"/>
    <col min="5" max="6" width="10.6640625" style="129" customWidth="1"/>
    <col min="7" max="7" width="10.6640625" style="191" customWidth="1"/>
    <col min="8" max="8" width="15.6640625" style="191" customWidth="1"/>
    <col min="9" max="9" width="2.6640625" style="129" customWidth="1"/>
    <col min="10" max="20" width="15.6640625" style="129" customWidth="1"/>
    <col min="21" max="16384" width="9.109375" style="129"/>
  </cols>
  <sheetData>
    <row r="1" spans="2:9" ht="10.95" customHeight="1" x14ac:dyDescent="0.25">
      <c r="G1" s="129"/>
      <c r="H1" s="129"/>
    </row>
    <row r="2" spans="2:9" ht="16.05" customHeight="1" x14ac:dyDescent="0.25">
      <c r="B2" s="76"/>
      <c r="C2" s="76"/>
      <c r="D2" s="76"/>
      <c r="E2" s="76"/>
      <c r="F2" s="76"/>
      <c r="G2" s="76"/>
      <c r="H2" s="76"/>
      <c r="I2" s="76"/>
    </row>
    <row r="3" spans="2:9" ht="16.05" customHeight="1" x14ac:dyDescent="0.25">
      <c r="B3" s="76"/>
      <c r="C3" s="76"/>
      <c r="D3" s="76"/>
      <c r="E3" s="76"/>
      <c r="F3" s="76"/>
      <c r="G3" s="76"/>
      <c r="H3" s="76"/>
      <c r="I3" s="76"/>
    </row>
    <row r="4" spans="2:9" ht="16.05" customHeight="1" x14ac:dyDescent="0.25">
      <c r="B4" s="76"/>
      <c r="C4" s="76"/>
      <c r="D4" s="76"/>
      <c r="E4" s="76"/>
      <c r="F4" s="76"/>
      <c r="G4" s="76"/>
      <c r="H4" s="76"/>
      <c r="I4" s="76"/>
    </row>
    <row r="5" spans="2:9" ht="16.05" customHeight="1" x14ac:dyDescent="0.25">
      <c r="B5" s="76"/>
      <c r="C5" s="76"/>
      <c r="D5" s="76"/>
      <c r="E5" s="76"/>
      <c r="F5" s="76"/>
      <c r="G5" s="76"/>
      <c r="H5" s="76"/>
      <c r="I5" s="76"/>
    </row>
    <row r="6" spans="2:9" ht="16.05" customHeight="1" x14ac:dyDescent="0.25">
      <c r="B6" s="76"/>
      <c r="C6" s="76"/>
      <c r="D6" s="76"/>
      <c r="E6" s="76"/>
      <c r="F6" s="76"/>
      <c r="G6" s="76"/>
      <c r="H6" s="76"/>
      <c r="I6" s="76"/>
    </row>
    <row r="7" spans="2:9" ht="16.05" customHeight="1" x14ac:dyDescent="0.25">
      <c r="B7" s="76"/>
      <c r="C7" s="76"/>
      <c r="D7" s="76"/>
      <c r="E7" s="76"/>
      <c r="F7" s="76"/>
      <c r="G7" s="76"/>
      <c r="H7" s="76"/>
      <c r="I7" s="76"/>
    </row>
    <row r="8" spans="2:9" ht="16.05" customHeight="1" x14ac:dyDescent="0.25">
      <c r="B8" s="76"/>
      <c r="C8" s="130" t="s">
        <v>1032</v>
      </c>
      <c r="D8" s="76"/>
      <c r="E8" s="76"/>
      <c r="F8" s="76"/>
      <c r="G8" s="105"/>
      <c r="H8" s="131"/>
      <c r="I8" s="76"/>
    </row>
    <row r="9" spans="2:9" ht="16.05" customHeight="1" x14ac:dyDescent="0.25">
      <c r="B9" s="76"/>
      <c r="C9" s="132" t="s">
        <v>648</v>
      </c>
      <c r="D9" s="76"/>
      <c r="E9" s="76"/>
      <c r="F9" s="76"/>
      <c r="G9" s="133"/>
      <c r="H9" s="134"/>
      <c r="I9" s="76"/>
    </row>
    <row r="10" spans="2:9" ht="16.05" customHeight="1" x14ac:dyDescent="0.25">
      <c r="B10" s="76"/>
      <c r="C10" s="132" t="s">
        <v>1091</v>
      </c>
      <c r="D10" s="76"/>
      <c r="E10" s="76"/>
      <c r="F10" s="130"/>
      <c r="G10" s="105"/>
      <c r="H10" s="105"/>
      <c r="I10" s="76"/>
    </row>
    <row r="11" spans="2:9" ht="16.05" customHeight="1" x14ac:dyDescent="0.25">
      <c r="B11" s="76"/>
      <c r="C11" s="132" t="s">
        <v>1092</v>
      </c>
      <c r="D11" s="76"/>
      <c r="E11" s="76"/>
      <c r="F11" s="132"/>
      <c r="G11" s="133"/>
      <c r="H11" s="133"/>
      <c r="I11" s="76"/>
    </row>
    <row r="12" spans="2:9" ht="16.05" customHeight="1" x14ac:dyDescent="0.25">
      <c r="B12" s="76"/>
      <c r="C12" s="132" t="s">
        <v>1093</v>
      </c>
      <c r="D12" s="76"/>
      <c r="E12" s="76"/>
      <c r="F12" s="132"/>
      <c r="G12" s="133"/>
      <c r="H12" s="133"/>
      <c r="I12" s="76"/>
    </row>
    <row r="13" spans="2:9" ht="16.05" customHeight="1" thickBot="1" x14ac:dyDescent="0.3">
      <c r="B13" s="76"/>
      <c r="C13" s="132"/>
      <c r="D13" s="76"/>
      <c r="E13" s="76"/>
      <c r="F13" s="76"/>
      <c r="G13" s="135"/>
      <c r="H13" s="105"/>
      <c r="I13" s="76"/>
    </row>
    <row r="14" spans="2:9" s="350" customFormat="1" ht="18" customHeight="1" thickBot="1" x14ac:dyDescent="0.3">
      <c r="B14" s="349"/>
      <c r="C14" s="411" t="s">
        <v>695</v>
      </c>
      <c r="D14" s="412"/>
      <c r="E14" s="412"/>
      <c r="F14" s="412"/>
      <c r="G14" s="412"/>
      <c r="H14" s="413"/>
      <c r="I14" s="349"/>
    </row>
    <row r="15" spans="2:9" ht="16.05" customHeight="1" x14ac:dyDescent="0.25">
      <c r="B15" s="76"/>
      <c r="C15" s="132"/>
      <c r="D15" s="76"/>
      <c r="E15" s="76"/>
      <c r="F15" s="76"/>
      <c r="G15" s="135"/>
      <c r="H15" s="105"/>
      <c r="I15" s="76"/>
    </row>
    <row r="16" spans="2:9" s="144" customFormat="1" ht="16.05" customHeight="1" x14ac:dyDescent="0.2">
      <c r="B16" s="138"/>
      <c r="C16" s="139" t="s">
        <v>81</v>
      </c>
      <c r="D16" s="140" t="s">
        <v>800</v>
      </c>
      <c r="E16" s="141"/>
      <c r="F16" s="142"/>
      <c r="G16" s="142"/>
      <c r="H16" s="143" t="s">
        <v>671</v>
      </c>
      <c r="I16" s="138"/>
    </row>
    <row r="17" spans="2:9" s="144" customFormat="1" ht="16.05" customHeight="1" x14ac:dyDescent="0.2">
      <c r="B17" s="138"/>
      <c r="C17" s="139" t="s">
        <v>79</v>
      </c>
      <c r="D17" s="145">
        <v>44362</v>
      </c>
      <c r="E17" s="145"/>
      <c r="F17" s="146"/>
      <c r="G17" s="142"/>
      <c r="H17" s="143" t="s">
        <v>746</v>
      </c>
      <c r="I17" s="138"/>
    </row>
    <row r="18" spans="2:9" ht="16.05" customHeight="1" x14ac:dyDescent="0.25">
      <c r="B18" s="76"/>
      <c r="C18" s="132"/>
      <c r="D18" s="76"/>
      <c r="E18" s="76"/>
      <c r="F18" s="76"/>
      <c r="G18" s="134"/>
      <c r="H18" s="134"/>
      <c r="I18" s="76"/>
    </row>
    <row r="19" spans="2:9" ht="16.05" customHeight="1" x14ac:dyDescent="0.25">
      <c r="B19" s="76"/>
      <c r="C19" s="147" t="s">
        <v>660</v>
      </c>
      <c r="D19" s="148"/>
      <c r="E19" s="148"/>
      <c r="F19" s="149"/>
      <c r="G19" s="149"/>
      <c r="H19" s="150"/>
      <c r="I19" s="76"/>
    </row>
    <row r="20" spans="2:9" ht="16.05" customHeight="1" x14ac:dyDescent="0.25">
      <c r="B20" s="76"/>
      <c r="C20" s="151" t="s">
        <v>744</v>
      </c>
      <c r="D20" s="152"/>
      <c r="E20" s="152"/>
      <c r="F20" s="153"/>
      <c r="G20" s="154"/>
      <c r="H20" s="155"/>
      <c r="I20" s="76"/>
    </row>
    <row r="21" spans="2:9" ht="16.05" customHeight="1" x14ac:dyDescent="0.25">
      <c r="B21" s="76"/>
      <c r="C21" s="151" t="s">
        <v>1049</v>
      </c>
      <c r="D21" s="152"/>
      <c r="E21" s="152"/>
      <c r="F21" s="153"/>
      <c r="G21" s="154"/>
      <c r="H21" s="155"/>
      <c r="I21" s="76"/>
    </row>
    <row r="22" spans="2:9" ht="16.05" customHeight="1" x14ac:dyDescent="0.25">
      <c r="B22" s="76"/>
      <c r="C22" s="156" t="s">
        <v>661</v>
      </c>
      <c r="D22" s="157" t="s">
        <v>1050</v>
      </c>
      <c r="E22" s="157"/>
      <c r="F22" s="158"/>
      <c r="G22" s="159"/>
      <c r="H22" s="160"/>
      <c r="I22" s="76"/>
    </row>
    <row r="23" spans="2:9" ht="16.05" customHeight="1" x14ac:dyDescent="0.25">
      <c r="B23" s="76"/>
      <c r="C23" s="76"/>
      <c r="D23" s="76"/>
      <c r="E23" s="76"/>
      <c r="F23" s="76"/>
      <c r="G23" s="105"/>
      <c r="H23" s="105"/>
      <c r="I23" s="76"/>
    </row>
    <row r="24" spans="2:9" s="137" customFormat="1" ht="16.05" customHeight="1" x14ac:dyDescent="0.25">
      <c r="B24" s="136"/>
      <c r="C24" s="161" t="s">
        <v>736</v>
      </c>
      <c r="D24" s="162" t="s">
        <v>54</v>
      </c>
      <c r="E24" s="163" t="s">
        <v>875</v>
      </c>
      <c r="F24" s="164" t="s">
        <v>737</v>
      </c>
      <c r="G24" s="165" t="s">
        <v>876</v>
      </c>
      <c r="H24" s="166" t="s">
        <v>682</v>
      </c>
      <c r="I24" s="136"/>
    </row>
    <row r="25" spans="2:9" ht="16.05" customHeight="1" x14ac:dyDescent="0.25">
      <c r="B25" s="167"/>
      <c r="C25" s="168" t="s">
        <v>722</v>
      </c>
      <c r="D25" s="168" t="s">
        <v>858</v>
      </c>
      <c r="E25" s="169" t="s">
        <v>874</v>
      </c>
      <c r="F25" s="42">
        <v>7100</v>
      </c>
      <c r="G25" s="170">
        <v>7.2000000000000011</v>
      </c>
      <c r="H25" s="170">
        <v>51120.000000000007</v>
      </c>
      <c r="I25" s="76"/>
    </row>
    <row r="26" spans="2:9" ht="16.05" customHeight="1" x14ac:dyDescent="0.25">
      <c r="B26" s="167"/>
      <c r="C26" s="168" t="s">
        <v>723</v>
      </c>
      <c r="D26" s="168" t="s">
        <v>859</v>
      </c>
      <c r="E26" s="169" t="s">
        <v>874</v>
      </c>
      <c r="F26" s="42">
        <v>7500</v>
      </c>
      <c r="G26" s="170">
        <v>9.15</v>
      </c>
      <c r="H26" s="170">
        <v>68625</v>
      </c>
      <c r="I26" s="76"/>
    </row>
    <row r="27" spans="2:9" ht="16.05" customHeight="1" x14ac:dyDescent="0.25">
      <c r="B27" s="167"/>
      <c r="C27" s="168" t="s">
        <v>1094</v>
      </c>
      <c r="D27" s="168" t="s">
        <v>1094</v>
      </c>
      <c r="E27" s="169" t="s">
        <v>1094</v>
      </c>
      <c r="F27" s="42" t="s">
        <v>1094</v>
      </c>
      <c r="G27" s="170" t="s">
        <v>1094</v>
      </c>
      <c r="H27" s="170" t="s">
        <v>1094</v>
      </c>
      <c r="I27" s="76"/>
    </row>
    <row r="28" spans="2:9" ht="16.05" customHeight="1" x14ac:dyDescent="0.25">
      <c r="B28" s="167"/>
      <c r="C28" s="168" t="s">
        <v>1094</v>
      </c>
      <c r="D28" s="168" t="s">
        <v>1094</v>
      </c>
      <c r="E28" s="169" t="s">
        <v>1094</v>
      </c>
      <c r="F28" s="42" t="s">
        <v>1094</v>
      </c>
      <c r="G28" s="170" t="s">
        <v>1094</v>
      </c>
      <c r="H28" s="170" t="s">
        <v>1094</v>
      </c>
      <c r="I28" s="76"/>
    </row>
    <row r="29" spans="2:9" ht="16.05" customHeight="1" x14ac:dyDescent="0.25">
      <c r="B29" s="167"/>
      <c r="C29" s="168" t="s">
        <v>1094</v>
      </c>
      <c r="D29" s="168" t="s">
        <v>1094</v>
      </c>
      <c r="E29" s="169" t="s">
        <v>1094</v>
      </c>
      <c r="F29" s="42" t="s">
        <v>1094</v>
      </c>
      <c r="G29" s="170" t="s">
        <v>1094</v>
      </c>
      <c r="H29" s="170" t="s">
        <v>1094</v>
      </c>
      <c r="I29" s="76"/>
    </row>
    <row r="30" spans="2:9" ht="16.05" customHeight="1" x14ac:dyDescent="0.25">
      <c r="B30" s="167"/>
      <c r="C30" s="168" t="s">
        <v>1094</v>
      </c>
      <c r="D30" s="168" t="s">
        <v>1094</v>
      </c>
      <c r="E30" s="169" t="s">
        <v>1094</v>
      </c>
      <c r="F30" s="42" t="s">
        <v>1094</v>
      </c>
      <c r="G30" s="170" t="s">
        <v>1094</v>
      </c>
      <c r="H30" s="170" t="s">
        <v>1094</v>
      </c>
      <c r="I30" s="76"/>
    </row>
    <row r="31" spans="2:9" ht="16.05" customHeight="1" x14ac:dyDescent="0.25">
      <c r="B31" s="167"/>
      <c r="C31" s="168" t="s">
        <v>1094</v>
      </c>
      <c r="D31" s="168" t="s">
        <v>1094</v>
      </c>
      <c r="E31" s="169" t="s">
        <v>1094</v>
      </c>
      <c r="F31" s="42" t="s">
        <v>1094</v>
      </c>
      <c r="G31" s="170" t="s">
        <v>1094</v>
      </c>
      <c r="H31" s="170" t="s">
        <v>1094</v>
      </c>
      <c r="I31" s="76"/>
    </row>
    <row r="32" spans="2:9" ht="16.05" customHeight="1" x14ac:dyDescent="0.25">
      <c r="B32" s="167"/>
      <c r="C32" s="168" t="s">
        <v>1094</v>
      </c>
      <c r="D32" s="168" t="s">
        <v>1094</v>
      </c>
      <c r="E32" s="169" t="s">
        <v>1094</v>
      </c>
      <c r="F32" s="42" t="s">
        <v>1094</v>
      </c>
      <c r="G32" s="170" t="s">
        <v>1094</v>
      </c>
      <c r="H32" s="170" t="s">
        <v>1094</v>
      </c>
      <c r="I32" s="76"/>
    </row>
    <row r="33" spans="2:9" ht="16.05" customHeight="1" x14ac:dyDescent="0.25">
      <c r="B33" s="167"/>
      <c r="C33" s="168" t="s">
        <v>1094</v>
      </c>
      <c r="D33" s="168" t="s">
        <v>1094</v>
      </c>
      <c r="E33" s="169" t="s">
        <v>1094</v>
      </c>
      <c r="F33" s="42" t="s">
        <v>1094</v>
      </c>
      <c r="G33" s="170" t="s">
        <v>1094</v>
      </c>
      <c r="H33" s="170" t="s">
        <v>1094</v>
      </c>
      <c r="I33" s="76"/>
    </row>
    <row r="34" spans="2:9" ht="16.05" customHeight="1" x14ac:dyDescent="0.25">
      <c r="B34" s="167"/>
      <c r="C34" s="168" t="s">
        <v>1094</v>
      </c>
      <c r="D34" s="168" t="s">
        <v>1094</v>
      </c>
      <c r="E34" s="169" t="s">
        <v>1094</v>
      </c>
      <c r="F34" s="42" t="s">
        <v>1094</v>
      </c>
      <c r="G34" s="170" t="s">
        <v>1094</v>
      </c>
      <c r="H34" s="170" t="s">
        <v>1094</v>
      </c>
      <c r="I34" s="76"/>
    </row>
    <row r="35" spans="2:9" ht="16.05" customHeight="1" x14ac:dyDescent="0.25">
      <c r="B35" s="167"/>
      <c r="C35" s="168" t="s">
        <v>1094</v>
      </c>
      <c r="D35" s="168" t="s">
        <v>1094</v>
      </c>
      <c r="E35" s="169" t="s">
        <v>1094</v>
      </c>
      <c r="F35" s="42" t="s">
        <v>1094</v>
      </c>
      <c r="G35" s="170" t="s">
        <v>1094</v>
      </c>
      <c r="H35" s="170" t="s">
        <v>1094</v>
      </c>
      <c r="I35" s="76"/>
    </row>
    <row r="36" spans="2:9" ht="16.05" customHeight="1" x14ac:dyDescent="0.25">
      <c r="B36" s="167"/>
      <c r="C36" s="168" t="s">
        <v>1094</v>
      </c>
      <c r="D36" s="168" t="s">
        <v>1094</v>
      </c>
      <c r="E36" s="169" t="s">
        <v>1094</v>
      </c>
      <c r="F36" s="42" t="s">
        <v>1094</v>
      </c>
      <c r="G36" s="170" t="s">
        <v>1094</v>
      </c>
      <c r="H36" s="170" t="s">
        <v>1094</v>
      </c>
      <c r="I36" s="76"/>
    </row>
    <row r="37" spans="2:9" ht="16.05" customHeight="1" x14ac:dyDescent="0.25">
      <c r="B37" s="167"/>
      <c r="C37" s="168" t="s">
        <v>1094</v>
      </c>
      <c r="D37" s="168" t="s">
        <v>1094</v>
      </c>
      <c r="E37" s="169" t="s">
        <v>1094</v>
      </c>
      <c r="F37" s="42" t="s">
        <v>1094</v>
      </c>
      <c r="G37" s="170" t="s">
        <v>1094</v>
      </c>
      <c r="H37" s="170" t="s">
        <v>1094</v>
      </c>
      <c r="I37" s="76"/>
    </row>
    <row r="38" spans="2:9" ht="16.05" customHeight="1" x14ac:dyDescent="0.25">
      <c r="B38" s="167"/>
      <c r="C38" s="168" t="s">
        <v>1094</v>
      </c>
      <c r="D38" s="168" t="s">
        <v>1094</v>
      </c>
      <c r="E38" s="169" t="s">
        <v>1094</v>
      </c>
      <c r="F38" s="42" t="s">
        <v>1094</v>
      </c>
      <c r="G38" s="170" t="s">
        <v>1094</v>
      </c>
      <c r="H38" s="170" t="s">
        <v>1094</v>
      </c>
      <c r="I38" s="76"/>
    </row>
    <row r="39" spans="2:9" ht="16.05" customHeight="1" x14ac:dyDescent="0.25">
      <c r="B39" s="167"/>
      <c r="C39" s="168" t="s">
        <v>1094</v>
      </c>
      <c r="D39" s="168" t="s">
        <v>1094</v>
      </c>
      <c r="E39" s="169" t="s">
        <v>1094</v>
      </c>
      <c r="F39" s="42" t="s">
        <v>1094</v>
      </c>
      <c r="G39" s="170" t="s">
        <v>1094</v>
      </c>
      <c r="H39" s="170" t="s">
        <v>1094</v>
      </c>
      <c r="I39" s="76"/>
    </row>
    <row r="40" spans="2:9" ht="16.05" customHeight="1" x14ac:dyDescent="0.25">
      <c r="B40" s="167"/>
      <c r="C40" s="168" t="s">
        <v>1094</v>
      </c>
      <c r="D40" s="168" t="s">
        <v>1094</v>
      </c>
      <c r="E40" s="169" t="s">
        <v>1094</v>
      </c>
      <c r="F40" s="42" t="s">
        <v>1094</v>
      </c>
      <c r="G40" s="170" t="s">
        <v>1094</v>
      </c>
      <c r="H40" s="170" t="s">
        <v>1094</v>
      </c>
      <c r="I40" s="76"/>
    </row>
    <row r="41" spans="2:9" ht="16.05" customHeight="1" x14ac:dyDescent="0.25">
      <c r="B41" s="167"/>
      <c r="C41" s="168" t="s">
        <v>1094</v>
      </c>
      <c r="D41" s="168" t="s">
        <v>1094</v>
      </c>
      <c r="E41" s="169" t="s">
        <v>1094</v>
      </c>
      <c r="F41" s="42" t="s">
        <v>1094</v>
      </c>
      <c r="G41" s="170" t="s">
        <v>1094</v>
      </c>
      <c r="H41" s="170" t="s">
        <v>1094</v>
      </c>
      <c r="I41" s="76"/>
    </row>
    <row r="42" spans="2:9" ht="16.05" customHeight="1" x14ac:dyDescent="0.25">
      <c r="B42" s="167"/>
      <c r="C42" s="168" t="s">
        <v>1094</v>
      </c>
      <c r="D42" s="168" t="s">
        <v>1094</v>
      </c>
      <c r="E42" s="169" t="s">
        <v>1094</v>
      </c>
      <c r="F42" s="42" t="s">
        <v>1094</v>
      </c>
      <c r="G42" s="170" t="s">
        <v>1094</v>
      </c>
      <c r="H42" s="170" t="s">
        <v>1094</v>
      </c>
      <c r="I42" s="76"/>
    </row>
    <row r="43" spans="2:9" ht="16.05" customHeight="1" x14ac:dyDescent="0.25">
      <c r="B43" s="167"/>
      <c r="C43" s="168" t="s">
        <v>1094</v>
      </c>
      <c r="D43" s="168" t="s">
        <v>1094</v>
      </c>
      <c r="E43" s="169" t="s">
        <v>1094</v>
      </c>
      <c r="F43" s="42" t="s">
        <v>1094</v>
      </c>
      <c r="G43" s="170" t="s">
        <v>1094</v>
      </c>
      <c r="H43" s="170" t="s">
        <v>1094</v>
      </c>
      <c r="I43" s="76"/>
    </row>
    <row r="44" spans="2:9" ht="16.05" customHeight="1" x14ac:dyDescent="0.25">
      <c r="B44" s="167"/>
      <c r="C44" s="168" t="s">
        <v>1094</v>
      </c>
      <c r="D44" s="168" t="s">
        <v>1094</v>
      </c>
      <c r="E44" s="169" t="s">
        <v>1094</v>
      </c>
      <c r="F44" s="42" t="s">
        <v>1094</v>
      </c>
      <c r="G44" s="170" t="s">
        <v>1094</v>
      </c>
      <c r="H44" s="170" t="s">
        <v>1094</v>
      </c>
      <c r="I44" s="76"/>
    </row>
    <row r="45" spans="2:9" s="144" customFormat="1" ht="16.05" customHeight="1" x14ac:dyDescent="0.2">
      <c r="B45" s="171"/>
      <c r="C45" s="172"/>
      <c r="D45" s="172"/>
      <c r="E45" s="172"/>
      <c r="F45" s="173"/>
      <c r="G45" s="174" t="s">
        <v>877</v>
      </c>
      <c r="H45" s="175">
        <v>119745</v>
      </c>
      <c r="I45" s="138"/>
    </row>
    <row r="46" spans="2:9" s="144" customFormat="1" ht="16.05" customHeight="1" x14ac:dyDescent="0.2">
      <c r="B46" s="171"/>
      <c r="C46" s="139"/>
      <c r="D46" s="172"/>
      <c r="E46" s="172"/>
      <c r="F46" s="173"/>
      <c r="G46" s="176" t="s">
        <v>1076</v>
      </c>
      <c r="H46" s="177">
        <v>11974.5</v>
      </c>
      <c r="I46" s="138"/>
    </row>
    <row r="47" spans="2:9" s="144" customFormat="1" ht="16.05" customHeight="1" thickBot="1" x14ac:dyDescent="0.25">
      <c r="B47" s="171"/>
      <c r="C47" s="139"/>
      <c r="D47" s="172"/>
      <c r="E47" s="172"/>
      <c r="F47" s="173"/>
      <c r="G47" s="176" t="s">
        <v>878</v>
      </c>
      <c r="H47" s="178">
        <v>131719.5</v>
      </c>
      <c r="I47" s="138"/>
    </row>
    <row r="48" spans="2:9" ht="16.05" customHeight="1" thickTop="1" x14ac:dyDescent="0.25">
      <c r="B48" s="76"/>
      <c r="C48" s="76"/>
      <c r="D48" s="76"/>
      <c r="E48" s="76"/>
      <c r="F48" s="76"/>
      <c r="G48" s="105"/>
      <c r="H48" s="105"/>
      <c r="I48" s="76"/>
    </row>
    <row r="49" spans="2:9" ht="16.05" customHeight="1" x14ac:dyDescent="0.25">
      <c r="B49" s="76"/>
      <c r="C49" s="179" t="s">
        <v>662</v>
      </c>
      <c r="D49" s="180"/>
      <c r="E49" s="180"/>
      <c r="F49" s="181"/>
      <c r="G49" s="182"/>
      <c r="H49" s="183"/>
      <c r="I49" s="76"/>
    </row>
    <row r="50" spans="2:9" ht="16.05" customHeight="1" x14ac:dyDescent="0.25">
      <c r="B50" s="76"/>
      <c r="C50" s="184" t="s">
        <v>1095</v>
      </c>
      <c r="D50" s="185"/>
      <c r="E50" s="185"/>
      <c r="F50" s="185"/>
      <c r="G50" s="186"/>
      <c r="H50" s="187"/>
      <c r="I50" s="76"/>
    </row>
    <row r="51" spans="2:9" ht="16.05" customHeight="1" x14ac:dyDescent="0.25">
      <c r="B51" s="76"/>
      <c r="C51" s="184" t="s">
        <v>1096</v>
      </c>
      <c r="D51" s="185"/>
      <c r="E51" s="185"/>
      <c r="F51" s="185"/>
      <c r="G51" s="186"/>
      <c r="H51" s="187"/>
      <c r="I51" s="76"/>
    </row>
    <row r="52" spans="2:9" ht="16.05" customHeight="1" x14ac:dyDescent="0.25">
      <c r="B52" s="76"/>
      <c r="C52" s="184" t="s">
        <v>1097</v>
      </c>
      <c r="D52" s="185"/>
      <c r="E52" s="185"/>
      <c r="F52" s="185"/>
      <c r="G52" s="186"/>
      <c r="H52" s="187"/>
      <c r="I52" s="76"/>
    </row>
    <row r="53" spans="2:9" ht="16.05" customHeight="1" x14ac:dyDescent="0.25">
      <c r="B53" s="76"/>
      <c r="C53" s="184" t="s">
        <v>1098</v>
      </c>
      <c r="D53" s="185"/>
      <c r="E53" s="185"/>
      <c r="F53" s="185"/>
      <c r="G53" s="186"/>
      <c r="H53" s="187"/>
      <c r="I53" s="76"/>
    </row>
    <row r="54" spans="2:9" ht="16.05" customHeight="1" x14ac:dyDescent="0.25">
      <c r="B54" s="76"/>
      <c r="C54" s="188" t="s">
        <v>668</v>
      </c>
      <c r="D54" s="189"/>
      <c r="E54" s="189"/>
      <c r="F54" s="189"/>
      <c r="G54" s="159"/>
      <c r="H54" s="160"/>
      <c r="I54" s="76"/>
    </row>
    <row r="55" spans="2:9" ht="16.05" customHeight="1" x14ac:dyDescent="0.25">
      <c r="B55" s="185"/>
      <c r="C55" s="185"/>
      <c r="D55" s="185"/>
      <c r="E55" s="185"/>
      <c r="F55" s="185"/>
      <c r="G55" s="186"/>
      <c r="H55" s="186"/>
      <c r="I55" s="76"/>
    </row>
    <row r="56" spans="2:9" ht="16.05" customHeight="1" x14ac:dyDescent="0.25">
      <c r="B56" s="190"/>
      <c r="C56" s="190"/>
      <c r="D56" s="190"/>
      <c r="E56" s="190"/>
      <c r="F56" s="190"/>
      <c r="G56" s="190"/>
      <c r="H56" s="190"/>
    </row>
  </sheetData>
  <sheetProtection algorithmName="SHA-512" hashValue="HMGmscHVu2ozgYExAYiFhsprbYp5p7yJAtqQogibKD+v22UokJ3/WcQlSChBZ43ByOpTnbokXGUY5FlTyoc0wQ==" saltValue="8r7UEa7GWljX7YdUhGp44Q==" spinCount="100000" sheet="1" objects="1" scenarios="1"/>
  <mergeCells count="1">
    <mergeCell ref="C14:H14"/>
  </mergeCells>
  <pageMargins left="0.59055118110236227" right="0.59055118110236227" top="0.59055118110236227" bottom="0.59055118110236227" header="0.39370078740157483" footer="0.39370078740157483"/>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59</vt:i4>
      </vt:variant>
    </vt:vector>
  </HeadingPairs>
  <TitlesOfParts>
    <vt:vector size="76" baseType="lpstr">
      <vt:lpstr>About</vt:lpstr>
      <vt:lpstr>Instructions</vt:lpstr>
      <vt:lpstr>Setup</vt:lpstr>
      <vt:lpstr>Groups</vt:lpstr>
      <vt:lpstr>TB</vt:lpstr>
      <vt:lpstr>Customers</vt:lpstr>
      <vt:lpstr>Stock</vt:lpstr>
      <vt:lpstr>Income</vt:lpstr>
      <vt:lpstr>Invoice</vt:lpstr>
      <vt:lpstr>Statement</vt:lpstr>
      <vt:lpstr>Expenses</vt:lpstr>
      <vt:lpstr>IS</vt:lpstr>
      <vt:lpstr>CFS</vt:lpstr>
      <vt:lpstr>BS</vt:lpstr>
      <vt:lpstr>Bank</vt:lpstr>
      <vt:lpstr>SalesTax</vt:lpstr>
      <vt:lpstr>GP</vt:lpstr>
      <vt:lpstr>CustomerCode</vt:lpstr>
      <vt:lpstr>ExpAccount</vt:lpstr>
      <vt:lpstr>ExpBank</vt:lpstr>
      <vt:lpstr>ExpDocDate</vt:lpstr>
      <vt:lpstr>ExpError</vt:lpstr>
      <vt:lpstr>ExpExcl</vt:lpstr>
      <vt:lpstr>ExpIncl</vt:lpstr>
      <vt:lpstr>ExpPayDate</vt:lpstr>
      <vt:lpstr>ExpQty</vt:lpstr>
      <vt:lpstr>ExpStock</vt:lpstr>
      <vt:lpstr>ExpTax</vt:lpstr>
      <vt:lpstr>ExpTaxCode</vt:lpstr>
      <vt:lpstr>ExpType</vt:lpstr>
      <vt:lpstr>IncAccount</vt:lpstr>
      <vt:lpstr>IncAccountCOS</vt:lpstr>
      <vt:lpstr>IncBank</vt:lpstr>
      <vt:lpstr>IncCOS</vt:lpstr>
      <vt:lpstr>IncCus</vt:lpstr>
      <vt:lpstr>IncDocDate</vt:lpstr>
      <vt:lpstr>IncError</vt:lpstr>
      <vt:lpstr>IncExcl</vt:lpstr>
      <vt:lpstr>IncIncl</vt:lpstr>
      <vt:lpstr>IncInvoice</vt:lpstr>
      <vt:lpstr>IncPayAmount</vt:lpstr>
      <vt:lpstr>IncPayDate</vt:lpstr>
      <vt:lpstr>IncQty</vt:lpstr>
      <vt:lpstr>IncStatus</vt:lpstr>
      <vt:lpstr>IncStock</vt:lpstr>
      <vt:lpstr>IncTax</vt:lpstr>
      <vt:lpstr>IncTaxCode</vt:lpstr>
      <vt:lpstr>IncTransCost</vt:lpstr>
      <vt:lpstr>IncType</vt:lpstr>
      <vt:lpstr>IncUDate</vt:lpstr>
      <vt:lpstr>KeyBS</vt:lpstr>
      <vt:lpstr>KeyIS</vt:lpstr>
      <vt:lpstr>MonthNames</vt:lpstr>
      <vt:lpstr>Months</vt:lpstr>
      <vt:lpstr>BS!Print_Area</vt:lpstr>
      <vt:lpstr>CFS!Print_Area</vt:lpstr>
      <vt:lpstr>Instructions!Print_Area</vt:lpstr>
      <vt:lpstr>Invoice!Print_Area</vt:lpstr>
      <vt:lpstr>IS!Print_Area</vt:lpstr>
      <vt:lpstr>Statement!Print_Area</vt:lpstr>
      <vt:lpstr>TB!Print_Area</vt:lpstr>
      <vt:lpstr>Bank!Print_Titles</vt:lpstr>
      <vt:lpstr>BS!Print_Titles</vt:lpstr>
      <vt:lpstr>CFS!Print_Titles</vt:lpstr>
      <vt:lpstr>Customers!Print_Titles</vt:lpstr>
      <vt:lpstr>Expenses!Print_Titles</vt:lpstr>
      <vt:lpstr>GP!Print_Titles</vt:lpstr>
      <vt:lpstr>Groups!Print_Titles</vt:lpstr>
      <vt:lpstr>Income!Print_Titles</vt:lpstr>
      <vt:lpstr>Instructions!Print_Titles</vt:lpstr>
      <vt:lpstr>IS!Print_Titles</vt:lpstr>
      <vt:lpstr>Stock!Print_Titles</vt:lpstr>
      <vt:lpstr>StockAll</vt:lpstr>
      <vt:lpstr>StockCodeOnly</vt:lpstr>
      <vt:lpstr>StockOpen</vt:lpstr>
      <vt:lpstr>StockOpenQty</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Based Accounting Template - Excel Skills</dc:title>
  <dc:subject>Excel Accounting</dc:subject>
  <dc:creator>Excel Skills Australia</dc:creator>
  <cp:keywords>accounting template</cp:keywords>
  <cp:lastModifiedBy>Wilhelm</cp:lastModifiedBy>
  <cp:lastPrinted>2020-09-29T09:17:47Z</cp:lastPrinted>
  <dcterms:created xsi:type="dcterms:W3CDTF">2009-06-23T14:20:26Z</dcterms:created>
  <dcterms:modified xsi:type="dcterms:W3CDTF">2021-05-22T06:29:00Z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71dfbdea-85b0-46a1-af6f-549d73c50bd3</vt:lpwstr>
  </property>
</Properties>
</file>