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DAF45FCE-C271-4994-8A6E-8EA04051EB85}" xr6:coauthVersionLast="47" xr6:coauthVersionMax="47" xr10:uidLastSave="{00000000-0000-0000-0000-000000000000}"/>
  <bookViews>
    <workbookView xWindow="-108" yWindow="-108" windowWidth="23256" windowHeight="12576" tabRatio="794" xr2:uid="{00000000-000D-0000-FFFF-FFFF00000000}"/>
  </bookViews>
  <sheets>
    <sheet name="About" sheetId="8" r:id="rId1"/>
    <sheet name="Instructions" sheetId="4" r:id="rId2"/>
    <sheet name="Assumptions" sheetId="2" r:id="rId3"/>
    <sheet name="IncState" sheetId="1" r:id="rId4"/>
    <sheet name="CashFlow" sheetId="11" r:id="rId5"/>
    <sheet name="BalanceSheet" sheetId="6" r:id="rId6"/>
    <sheet name="Loans1" sheetId="7" r:id="rId7"/>
    <sheet name="Loans2" sheetId="12" r:id="rId8"/>
    <sheet name="Loans3" sheetId="13" r:id="rId9"/>
    <sheet name="Leases" sheetId="14" r:id="rId10"/>
    <sheet name="Pay" sheetId="15" state="hidden" r:id="rId11"/>
  </sheets>
  <definedNames>
    <definedName name="BSMonths">BalanceSheet!$C$4:$BC$4</definedName>
    <definedName name="Months">IncState!$C$4:$BB$4</definedName>
    <definedName name="_xlnm.Print_Area" localSheetId="5">BalanceSheet!$B$1:$BH$44</definedName>
    <definedName name="_xlnm.Print_Area" localSheetId="4">CashFlow!$B$1:$BG$46</definedName>
    <definedName name="_xlnm.Print_Area" localSheetId="3">IncState!$B$1:$BG$64</definedName>
    <definedName name="_xlnm.Print_Area" localSheetId="1">Instructions!$A$1:$A$384</definedName>
    <definedName name="_xlnm.Print_Titles" localSheetId="2">Assumptions!$1:$3</definedName>
    <definedName name="_xlnm.Print_Titles" localSheetId="5">BalanceSheet!$B:$B,BalanceSheet!$1:$4</definedName>
    <definedName name="_xlnm.Print_Titles" localSheetId="4">CashFlow!$B:$B,CashFlow!$1:$4</definedName>
    <definedName name="_xlnm.Print_Titles" localSheetId="3">IncState!$B:$B,IncState!$1:$4</definedName>
    <definedName name="_xlnm.Print_Titles" localSheetId="1">Instructions!$1:$4</definedName>
    <definedName name="_xlnm.Print_Titles" localSheetId="9">Leases!$1:$8</definedName>
    <definedName name="_xlnm.Print_Titles" localSheetId="6">Loans1!$1:$8</definedName>
    <definedName name="_xlnm.Print_Titles" localSheetId="7">Loans2!$1:$8</definedName>
    <definedName name="_xlnm.Print_Titles" localSheetId="8">Loans3!$1:$8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<sst xmlns="http://schemas.openxmlformats.org/spreadsheetml/2006/main" count="1457" uniqueCount="468">
  <si>
    <t>Shareholders' Contributions</t>
  </si>
  <si>
    <t>Turnover</t>
  </si>
  <si>
    <t>Gross Profit %</t>
  </si>
  <si>
    <t>Accounting Fees</t>
  </si>
  <si>
    <t>Bank Charges</t>
  </si>
  <si>
    <t>Computer Expenses</t>
  </si>
  <si>
    <t>Uniforms</t>
  </si>
  <si>
    <t>Electricity &amp; Water</t>
  </si>
  <si>
    <t xml:space="preserve">Entertainment </t>
  </si>
  <si>
    <t>Insurance</t>
  </si>
  <si>
    <t>Printing &amp; Stationery</t>
  </si>
  <si>
    <t>Rent</t>
  </si>
  <si>
    <t>Security</t>
  </si>
  <si>
    <t>Subscriptions</t>
  </si>
  <si>
    <t>Telephone &amp; Fax</t>
  </si>
  <si>
    <t>Advertising &amp; Marketing</t>
  </si>
  <si>
    <t>Cleaning Expenses</t>
  </si>
  <si>
    <t>Professional Fees</t>
  </si>
  <si>
    <t>Postage</t>
  </si>
  <si>
    <t>Motor Vehicle Expenses</t>
  </si>
  <si>
    <t>Equipment Hire</t>
  </si>
  <si>
    <t>Repairs &amp; Maintenance</t>
  </si>
  <si>
    <t>Consumables</t>
  </si>
  <si>
    <t>Legal Fees</t>
  </si>
  <si>
    <t>Training</t>
  </si>
  <si>
    <t>Inventory</t>
  </si>
  <si>
    <t>Working Capital</t>
  </si>
  <si>
    <t>Help &amp; Customization</t>
  </si>
  <si>
    <t>Debtors Days</t>
  </si>
  <si>
    <t>Creditors Days</t>
  </si>
  <si>
    <t>Inventory Days</t>
  </si>
  <si>
    <t>Income Tax %</t>
  </si>
  <si>
    <t>Interest Rate</t>
  </si>
  <si>
    <t>Current Assets</t>
  </si>
  <si>
    <t>Retained Earnings</t>
  </si>
  <si>
    <t>Current Liabilities</t>
  </si>
  <si>
    <t>Taxation</t>
  </si>
  <si>
    <t>Repayment Term</t>
  </si>
  <si>
    <t>Interest Only</t>
  </si>
  <si>
    <t>No</t>
  </si>
  <si>
    <t>Interest</t>
  </si>
  <si>
    <t>Loan Repayment</t>
  </si>
  <si>
    <t>Opening Balance</t>
  </si>
  <si>
    <t>Closing Balance</t>
  </si>
  <si>
    <t>Start Date</t>
  </si>
  <si>
    <t>Instructions</t>
  </si>
  <si>
    <t>Loan Terms</t>
  </si>
  <si>
    <t>Property, Plant &amp; Equipment</t>
  </si>
  <si>
    <t>Capital Repayment</t>
  </si>
  <si>
    <t>Repayment Term (in years)</t>
  </si>
  <si>
    <t>Business Name</t>
  </si>
  <si>
    <t>Cash Flow Projections - Assumptions</t>
  </si>
  <si>
    <t>Cash Flow Projections - Income Statement</t>
  </si>
  <si>
    <t>Profit / (Loss) for the year</t>
  </si>
  <si>
    <t>Profit / (Loss) %</t>
  </si>
  <si>
    <t>Depreciation</t>
  </si>
  <si>
    <t>Cash Flow Projections - Cash Flow Statement</t>
  </si>
  <si>
    <t>Cash Flow Projections - Balance Sheet</t>
  </si>
  <si>
    <t>Cash flows from operating activities</t>
  </si>
  <si>
    <t>Adjustment for non-cash expenses:</t>
  </si>
  <si>
    <t>Changes in operating assets &amp; liabilities</t>
  </si>
  <si>
    <t>Cash generated from operations</t>
  </si>
  <si>
    <t>Interest paid</t>
  </si>
  <si>
    <t>Taxation paid</t>
  </si>
  <si>
    <t>Net cash from operating activities</t>
  </si>
  <si>
    <t>Cash flows from investing activities</t>
  </si>
  <si>
    <t>Purchases of property, plant &amp; equipment</t>
  </si>
  <si>
    <t>Net cash used in investing activities</t>
  </si>
  <si>
    <t>Cash flows from financing activities</t>
  </si>
  <si>
    <t>Proceeds from shareholders' contributions</t>
  </si>
  <si>
    <t>Net cash from financing activities</t>
  </si>
  <si>
    <t>Increase / (Decrease) in cash equivalents</t>
  </si>
  <si>
    <t>Cash &amp; cash equivalents at beginning of year</t>
  </si>
  <si>
    <t>Cash &amp; cash equivalents at end of year</t>
  </si>
  <si>
    <t>© Copyright</t>
  </si>
  <si>
    <t>Total Q1</t>
  </si>
  <si>
    <t>Total Q2</t>
  </si>
  <si>
    <t>Total Q3</t>
  </si>
  <si>
    <t>Total Q4</t>
  </si>
  <si>
    <t>Profit / (Loss) for the period</t>
  </si>
  <si>
    <t>Repayment Date</t>
  </si>
  <si>
    <t>Week End Date</t>
  </si>
  <si>
    <t>Repayment Day</t>
  </si>
  <si>
    <t>Repayment Number</t>
  </si>
  <si>
    <t>Quarters</t>
  </si>
  <si>
    <t>Quarter 1 : Number of Weeks</t>
  </si>
  <si>
    <t>Quarter 2 : Number of Weeks</t>
  </si>
  <si>
    <t>Quarter 3 : Number of Weeks</t>
  </si>
  <si>
    <t>Quarter 4 : Number of Weeks</t>
  </si>
  <si>
    <t>Q1</t>
  </si>
  <si>
    <t>Q2</t>
  </si>
  <si>
    <t>Q3</t>
  </si>
  <si>
    <t>Q4</t>
  </si>
  <si>
    <t>Q0</t>
  </si>
  <si>
    <t>Number of days in period</t>
  </si>
  <si>
    <t>Weekly turnover projections need to be entered on the IncState worksheet.</t>
  </si>
  <si>
    <t>Weekly gross profit percentages need to be entered on the IncState worksheet.</t>
  </si>
  <si>
    <r>
      <t xml:space="preserve">Assumptions - </t>
    </r>
    <r>
      <rPr>
        <sz val="10"/>
        <rFont val="Arial"/>
        <family val="2"/>
      </rPr>
      <t>this sheet includes the default assumptions on which the weekly cash flow projections are based.</t>
    </r>
  </si>
  <si>
    <t>Product Sales</t>
  </si>
  <si>
    <t>Income From Services</t>
  </si>
  <si>
    <t>Total Turnover</t>
  </si>
  <si>
    <t>Products</t>
  </si>
  <si>
    <t>Services</t>
  </si>
  <si>
    <t>Total Cost of Sales</t>
  </si>
  <si>
    <t>Total Gross Profit</t>
  </si>
  <si>
    <t>Operating Expenses</t>
  </si>
  <si>
    <t>Total Operating Expenses</t>
  </si>
  <si>
    <t>Staff Costs</t>
  </si>
  <si>
    <t>Salaries</t>
  </si>
  <si>
    <t>Wages</t>
  </si>
  <si>
    <t>Total Staff Costs</t>
  </si>
  <si>
    <t>Depreciation &amp; Amortization</t>
  </si>
  <si>
    <t>V1C1</t>
  </si>
  <si>
    <t>V1C0</t>
  </si>
  <si>
    <t>PAY</t>
  </si>
  <si>
    <t>DEP</t>
  </si>
  <si>
    <t>AMT</t>
  </si>
  <si>
    <t>Amortization</t>
  </si>
  <si>
    <t>Total Depreciation &amp; Amortization</t>
  </si>
  <si>
    <t>Profit / (Loss) before interest &amp; tax</t>
  </si>
  <si>
    <t>Interest Paid</t>
  </si>
  <si>
    <t>INT</t>
  </si>
  <si>
    <t>Interest - Loans 1</t>
  </si>
  <si>
    <t>Interest - Loans 2</t>
  </si>
  <si>
    <t>Interest - Loans 3</t>
  </si>
  <si>
    <t>Interest - Leases</t>
  </si>
  <si>
    <t>Total Interest Paid</t>
  </si>
  <si>
    <t>Profit / (Loss) before tax</t>
  </si>
  <si>
    <t>TAX</t>
  </si>
  <si>
    <t>Loans 1</t>
  </si>
  <si>
    <t>Loans 2</t>
  </si>
  <si>
    <t>Loans 3</t>
  </si>
  <si>
    <t>Leases</t>
  </si>
  <si>
    <t>Balance Sheet Opening Balances</t>
  </si>
  <si>
    <t>PPE</t>
  </si>
  <si>
    <t>INA</t>
  </si>
  <si>
    <t>Intangible Assets</t>
  </si>
  <si>
    <t>INV</t>
  </si>
  <si>
    <t>Investments</t>
  </si>
  <si>
    <t>ADV</t>
  </si>
  <si>
    <t>Loans &amp; Advances</t>
  </si>
  <si>
    <t>STC</t>
  </si>
  <si>
    <t>DEB</t>
  </si>
  <si>
    <t>Trade Receivables</t>
  </si>
  <si>
    <t>ODB</t>
  </si>
  <si>
    <t>Other Receivables</t>
  </si>
  <si>
    <t>CSH</t>
  </si>
  <si>
    <t>Cash &amp; Cash Equivalents</t>
  </si>
  <si>
    <t>CAP</t>
  </si>
  <si>
    <t>RES</t>
  </si>
  <si>
    <t>Reserves</t>
  </si>
  <si>
    <t>EAR</t>
  </si>
  <si>
    <t>LT1</t>
  </si>
  <si>
    <t>Long Term Loans 1</t>
  </si>
  <si>
    <t>LT2</t>
  </si>
  <si>
    <t>Long Term Loans 2</t>
  </si>
  <si>
    <t>LT3</t>
  </si>
  <si>
    <t>Long Term Loans 3</t>
  </si>
  <si>
    <t>FIN</t>
  </si>
  <si>
    <t>Finance Leases</t>
  </si>
  <si>
    <t>OVD</t>
  </si>
  <si>
    <t>Bank Overdraft</t>
  </si>
  <si>
    <t>CRE</t>
  </si>
  <si>
    <t>Trade Payables</t>
  </si>
  <si>
    <t>Sales Tax</t>
  </si>
  <si>
    <t>Payroll Accruals</t>
  </si>
  <si>
    <t>ACC</t>
  </si>
  <si>
    <t>Accruals</t>
  </si>
  <si>
    <t>Provision For Taxation</t>
  </si>
  <si>
    <t>OPV</t>
  </si>
  <si>
    <t>Other Provisions</t>
  </si>
  <si>
    <t>Cash Flow Projections - Repayment Schedule - Loans 1</t>
  </si>
  <si>
    <t>Cash Flow Projections - Repayment Schedule - Loans 2</t>
  </si>
  <si>
    <t>Cash Flow Projections - Repayment Schedule - Loans 3</t>
  </si>
  <si>
    <t>Cash Flow Projections - Repayment Schedule - Finance Leases</t>
  </si>
  <si>
    <t>Income Tax</t>
  </si>
  <si>
    <t>Assessed Loss Carried Over</t>
  </si>
  <si>
    <t>Payment Frequency (Months)</t>
  </si>
  <si>
    <t>First Payment Month</t>
  </si>
  <si>
    <t>Current Or Subsequent</t>
  </si>
  <si>
    <t>ASSETS</t>
  </si>
  <si>
    <t>Non-Current Assets</t>
  </si>
  <si>
    <t>Total Assets</t>
  </si>
  <si>
    <t>EQUITY &amp; LIABILITIES</t>
  </si>
  <si>
    <t>Equity</t>
  </si>
  <si>
    <t>Non-Current Liabilities</t>
  </si>
  <si>
    <t>Other Accruals</t>
  </si>
  <si>
    <t>Total Equity &amp; Liabilities</t>
  </si>
  <si>
    <t>Purchases of intangible assets</t>
  </si>
  <si>
    <t>Purchases of investments</t>
  </si>
  <si>
    <t>Proceeds from loans 1</t>
  </si>
  <si>
    <t>Proceeds from loans 2</t>
  </si>
  <si>
    <t>Proceeds from loans 3</t>
  </si>
  <si>
    <t>Proceeds from finance leases</t>
  </si>
  <si>
    <t>Repayment of loans 1</t>
  </si>
  <si>
    <t>Repayment of loans 2</t>
  </si>
  <si>
    <t>Repayment of loans 3</t>
  </si>
  <si>
    <t>Repayment of finance leases</t>
  </si>
  <si>
    <t>Income Tax:</t>
  </si>
  <si>
    <t>Payroll Accrual:</t>
  </si>
  <si>
    <t>Accrual %</t>
  </si>
  <si>
    <t>Financial Assumptions - Income Statement</t>
  </si>
  <si>
    <t>Automatically calculated on the IncState worksheet.</t>
  </si>
  <si>
    <t>Weekly operating expense projections need to be entered on the IncState worksheet.</t>
  </si>
  <si>
    <t>Weekly staff cost projections need to be entered on the IncState worksheet.</t>
  </si>
  <si>
    <t>Weekly depreciation &amp; amortization need to be entered on the IncState worksheet.</t>
  </si>
  <si>
    <t>Financial Assumptions - Balance Sheet</t>
  </si>
  <si>
    <t>in column A indicate that you need to enter a negative value to increase the appropriate balance sheet balance.</t>
  </si>
  <si>
    <t>Loans 1 (only the proceeds from loans)</t>
  </si>
  <si>
    <t>Loans 2 (only the proceeds from loans)</t>
  </si>
  <si>
    <t>Loans 3 (only the proceeds from loans)</t>
  </si>
  <si>
    <t>Finance Leases (only the proceeds)</t>
  </si>
  <si>
    <t>The following balance sheet balances are calculated based on the assumptions that are entered on this sheet:</t>
  </si>
  <si>
    <t xml:space="preserve">The following balance sheet balances are projected by entering the appropriate weekly movements on the cash flow statement. Red codes </t>
  </si>
  <si>
    <t>Subsequent</t>
  </si>
  <si>
    <t>Rates</t>
  </si>
  <si>
    <t>Standard</t>
  </si>
  <si>
    <t>Secondary</t>
  </si>
  <si>
    <t>Zero Rated</t>
  </si>
  <si>
    <t>Exempt</t>
  </si>
  <si>
    <t>Projected loan repayments and interest are calculated based on the below terms (each on a separate sheet).</t>
  </si>
  <si>
    <t>The below section can be used to include balance sheet opening balances for existing businesses.</t>
  </si>
  <si>
    <t>Weekly COS</t>
  </si>
  <si>
    <t>Weekly Turnover (Inclusive)</t>
  </si>
  <si>
    <t>Weekly Payables (Inclusive)</t>
  </si>
  <si>
    <t>Weekly Output Total</t>
  </si>
  <si>
    <t>Weekly Input Total</t>
  </si>
  <si>
    <t>Weekly Total</t>
  </si>
  <si>
    <t>Workings: (Not Printed)</t>
  </si>
  <si>
    <t>Payment Week?</t>
  </si>
  <si>
    <t>Week Index</t>
  </si>
  <si>
    <t>Payment Day</t>
  </si>
  <si>
    <t>Date 1</t>
  </si>
  <si>
    <t>Date 2</t>
  </si>
  <si>
    <t>Date 3</t>
  </si>
  <si>
    <t>Date 4</t>
  </si>
  <si>
    <t>Date 5</t>
  </si>
  <si>
    <t>Date 6</t>
  </si>
  <si>
    <t>Date 7</t>
  </si>
  <si>
    <t>Date 8</t>
  </si>
  <si>
    <t>Date 9</t>
  </si>
  <si>
    <t>Date 10</t>
  </si>
  <si>
    <t>Date 11</t>
  </si>
  <si>
    <t>Date 12</t>
  </si>
  <si>
    <t>Date 13</t>
  </si>
  <si>
    <t>Date 14</t>
  </si>
  <si>
    <t>Date 15</t>
  </si>
  <si>
    <t>Date 0</t>
  </si>
  <si>
    <t>PayMonthEnd</t>
  </si>
  <si>
    <t>Index</t>
  </si>
  <si>
    <t>PayDate</t>
  </si>
  <si>
    <t>Prev Payment Date</t>
  </si>
  <si>
    <t>Payroll</t>
  </si>
  <si>
    <t>Other Income</t>
  </si>
  <si>
    <t>DIV</t>
  </si>
  <si>
    <t>Dividends</t>
  </si>
  <si>
    <t>Retained earnings for the year</t>
  </si>
  <si>
    <t>Dividends paid</t>
  </si>
  <si>
    <t>Dividends Payable</t>
  </si>
  <si>
    <t>Dividend %</t>
  </si>
  <si>
    <t>Next</t>
  </si>
  <si>
    <t>Dividends:</t>
  </si>
  <si>
    <t>Dividend Expense</t>
  </si>
  <si>
    <t>Dividend Accrual</t>
  </si>
  <si>
    <t>Expense Week?</t>
  </si>
  <si>
    <t>Weekly Dividend Value</t>
  </si>
  <si>
    <t>ExpDate</t>
  </si>
  <si>
    <t>Prev Expense Date</t>
  </si>
  <si>
    <t>Accrual Status</t>
  </si>
  <si>
    <t>Cash or Next</t>
  </si>
  <si>
    <t>Additional Loans</t>
  </si>
  <si>
    <t>V1</t>
  </si>
  <si>
    <t>V2</t>
  </si>
  <si>
    <t>V3</t>
  </si>
  <si>
    <t>V4</t>
  </si>
  <si>
    <t>V4C0</t>
  </si>
  <si>
    <t>Note: Our unique range of templates also includes a Business Plan Forecast template, Annual Cash Flow Projection template, Monthly Cash Flow Projection template and weekly &amp; monthly Forecast vs Actual Cash Flow templates. Visit the Templates pages of our website for sample &amp; trial versions of all of these cash flow templates.</t>
  </si>
  <si>
    <t>The template includes the following sheets:</t>
  </si>
  <si>
    <r>
      <t xml:space="preserve">CashFlow - </t>
    </r>
    <r>
      <rPr>
        <sz val="10"/>
        <rFont val="Arial"/>
        <family val="2"/>
      </rPr>
      <t>as with the income statement, only the rows with yellow highlighting in column A require user input. All the other rows contain formulas and are therefore calculated automatically.</t>
    </r>
  </si>
  <si>
    <r>
      <t>BalanceSheet</t>
    </r>
    <r>
      <rPr>
        <sz val="10"/>
        <rFont val="Arial"/>
        <family val="2"/>
      </rPr>
      <t xml:space="preserve"> - all balance sheet calculations are based on the template assumptions and the weekly income statement &amp; cash flow statement calculations. No user input is therefore required on this sheet.</t>
    </r>
  </si>
  <si>
    <r>
      <t xml:space="preserve">Loans1 to Loans3 &amp; Leases - </t>
    </r>
    <r>
      <rPr>
        <sz val="10"/>
        <rFont val="Arial"/>
        <family val="2"/>
      </rPr>
      <t>these sheets include detailed amortization tables which are used to calculate the monthly interest and capital repayment amounts that are included on the weekly income statement and cash flow statement. Each sheet provides for a different set of loan repayment terms to be specified.</t>
    </r>
  </si>
  <si>
    <t>Note: If you do not want to include any of the line items that are listed on the income statement, cash flow statement or balance sheet, we recommend hiding these items instead of deleting them. If you delete items which are used in other calculations, these calculations will result in errors which you then need to fix or remove.</t>
  </si>
  <si>
    <t>Setup</t>
  </si>
  <si>
    <t>Business Name &amp; Reporting Periods</t>
  </si>
  <si>
    <t>User Input</t>
  </si>
  <si>
    <t>The business name and the start date for the cash flow projections need to be entered at the top of the Assumptions sheet. The business name is included as a heading on all the sheets and the 52 week reporting period which is included in the template is determined based on the start date that is specified. This date is used as the first week and 51 subsequent weeks are added to form the 52 week projection period.</t>
  </si>
  <si>
    <t>The number of weeks that need to be included in each of the quarterly totals on the income statement, cash flow statement and balance sheet can be specified on the Assumptions sheet. The number of weeks for quarter 4 is calculated based on the input in the other 3 cells (total number of weeks for quarters 1 to 3 deducted from 52).</t>
  </si>
  <si>
    <t>The income statement, cash flow statement and balance sheet also include the appropriate quarter numbers in the row above the column headings.</t>
  </si>
  <si>
    <t>The income statement, cash flow statement and balance sheet only require user input where there is yellow highlighting in column A. All rows without yellow highlighting are automatically calculated as detailed in these instructions. Note that the quarterly and annual totals contain formulas which should not be replaced with values.</t>
  </si>
  <si>
    <t>Income Statement</t>
  </si>
  <si>
    <t>Turnover &amp; Gross Profits</t>
  </si>
  <si>
    <t>The template includes two default lines in each of these sections - one for a typical product based item and one for a typical service based item. The template can therefore be used for both service and trade based businesses. There are no cost of sales and gross profit values in service based businesses and a gross profit percentage of 100% can therefore be specified. You can also hide the cost of sales and gross profit sections if you do not want to include them in your cash flow projections.</t>
  </si>
  <si>
    <t>Note: You can insert as many additional line items as required by inserting the required number of items in each section and then entering the appropriate values where user input is required or copying the formulas from one of the existing lines. We recommend inserting additional line items between the two existing default line items.</t>
  </si>
  <si>
    <t>Note: Staff costs have been included in a separate section on the income statement in order to be able to calculate payroll accruals. If you do not need to include payroll accruals in your cash flow projections, we recommend entering nil values and hiding these rows. If you delete the section, some of the payroll accrual formulas may result in errors and you therefore may need to delete them as well.</t>
  </si>
  <si>
    <t>We also realize that some users may want to include depreciation and amortization as part of their operating expenses. We have therefore provided for this in that the depreciation and amortization calculations on the cash flow statement are based on the default code which is included in column A. You can therefore enter nil values in the depreciation &amp; amortization section on the income statement, hide the section and include these line items in the operating expenses section and as long as you also include the default codes in column A, the cash flow statement values for depreciation and amortization will be calculated correctly.</t>
  </si>
  <si>
    <t>All interest paid calculations are automated and based on the amortization tables on the Loans1 to Loans3 and Leases sheets. The template accommodates the inclusion of loans &amp; leases based on four different sets of loan repayment terms which need to be specified on the Assumptions sheet.</t>
  </si>
  <si>
    <t xml:space="preserve">Opening loan balances are based on the balance sheet opening balances section on the Assumptions sheet and additional loan amounts can be entered in the proceeds from loans section of the cash flow statement and will then automatically be included in the appropriate amortization table. </t>
  </si>
  <si>
    <t>You do not need to use all four loan amortization sheets - if you only need to include loans based on one set of repayment terms, you can delete the other loan amortization sheets, delete the other interest paid rows on the income statement, delete the other proceeds from loans rows on the cash flow statement, delete the other repayment of loans rows on the cash flow statement and delete the other loan balances from the balance sheet.</t>
  </si>
  <si>
    <t>The template provides for four sets of loan repayment terms - the same amortization table can basically be used for all loans with the same repayment terms by adding additional loan amounts as proceeds to the cash flow statement in order to add new loans to the appropriate amortization table.</t>
  </si>
  <si>
    <t>If you need to add more than four sets of loan repayment terms, you will need to copy one of the amortization sheets, change it to reflect the appropriate loan terms and then change the formulas in the amortization table to be based on the correct loan repayment terms at the top of the sheet. This means that you need to add another set of repayment terms to the Assumptions sheet and link the fields at the top of the new amortization table to the appropriate cells on the Assumptions sheet.</t>
  </si>
  <si>
    <t>If there is an opening balance for the required additional loan terms, you need to include a new code in the balance sheet opening balances section on the Assumptions sheet and base the opening balance calculation in the first period of the amortization schedule on this code. You also need to add new rows to the interest paid section on the income statement, the loan proceeds section on the cash flow statement, the loan repayment section on the cash flow statement and the loan balances section on the balance sheet. The appropriate formulas can be copied from one of the existing items and the sheet reference in the copied formula can then just be replaced by the sheet name of the new amortization table that you've added.</t>
  </si>
  <si>
    <t>The taxation line item on the income statement is automatically calculated based on the profit before tax and the income tax assumptions which are specified on the Assumptions sheet. If you do not want to include income tax in the cash flow projections, simply enter an income tax rate of 0%. This will result in no income tax being calculated.</t>
  </si>
  <si>
    <t>You also need to specify the payment frequency in months and the first calendar month in which a payment needs to be included. The template automatically provides for income tax based on what is due and includes the income statement amount and a provision for taxation on the balance sheet. The payment frequency and month of payment assumptions are then used to determine when the income tax liability will be settled which will result in the appropriate cash outflow being recorded on the cash flow statement and the provision for taxation being reduced.</t>
  </si>
  <si>
    <t>The template can accommodate income tax calculations based on current and subsequent month payments. If you select the Current option, the income tax payment amount will be calculated based on all amounts that have accrued up to and including the month of payment. If you select the Subsequent option, the income tax payment amount will only be calculated based on all amounts which have accrued up to the previous month end.</t>
  </si>
  <si>
    <t>Example: If you select the Current option in the Income Tax section of the Assumptions sheet, all income tax amounts up to and including the current month will be included in the income tax payment amount. This means that the provision for taxation at the end of the particular month will be nil. The Current setting is therefore usually appropriate for provisional taxpayers.</t>
  </si>
  <si>
    <t>Example: If you select the Subsequent option, all amounts up to and including the previous month end will be included in the income tax payment amount. The provision for taxation balance on the balance sheet will therefore not be nil at the end of the month of payment and include the current month's income tax charge.</t>
  </si>
  <si>
    <t>The template also includes automated dividends calculations. If you do not want to include any dividends in your cash flow projections, you can simply specify a dividend percentage of zero percent.</t>
  </si>
  <si>
    <t>If you want to include dividend calculations, you need to specify a dividend percentage which will be applied to the profit for the period in order to calculate the dividend value. You also need to specify the frequency in months of dividend payments and the first payment month. The frequency of dividends determines when the dividends are included on the income statement and the first month of payment determines when the dividend payment is included on the cash flow statement (only has an effect if the dividend payment option is Subsequent).</t>
  </si>
  <si>
    <t>You can also specify whether the dividend is paid in the month of calculation (Cash option), the month after calculation (Next option) or in a subsequent month. When you elect the subsequent month option, the payment of the dividend will be included based on the relative position of the first month of payment in relation to the year-end period (which is determined based on the template start date at the top of the Assumptions sheet).</t>
  </si>
  <si>
    <t>Example: If you want to include a dividend in the last month of each financial year, select a payment frequency of 12 months and month 12 as the first payment month. Then select the Cash option in order to include both the dividend on the income statement and the payment in the last month of the year.</t>
  </si>
  <si>
    <t>Balance Sheet</t>
  </si>
  <si>
    <t>All the calculations on the balance sheet are automated and no user input is therefore required.</t>
  </si>
  <si>
    <t>Opening Balances</t>
  </si>
  <si>
    <t>If you need to compile cash flow projections for an existing business, you will need to include the opening balance sheet balances at the start of the cash flow projection period. This is facilitated in the Balance Sheet Opening Balances section on the Assumptions sheet. The opening balances that are entered here are included in the first column on the balance sheet.</t>
  </si>
  <si>
    <t>You can use the trial balance as at the end of the period immediately before the start of the cash flow projection period for this purpose. All assets should have positive balances and all equity &amp; liabilities should have negative balances. The opening balances should also balance to a total of nil as with any accounting system trial balance. If you enter balances and the total of all balances is not nil, the entire opening balances section on the Assumptions sheet will be highlighted in orange.</t>
  </si>
  <si>
    <t>You then need to fix the imbalance by adjusting the opening balances so that the total comes to a total of nil. The orange highlighting will then be removed automatically. Also note that the cash flow projection balance sheet cannot balance if the opening balances do not balance.</t>
  </si>
  <si>
    <t>Note: If you are preparing a cash flow projection for a new business, you can include zero balances for all the balance sheet items in the opening balances section.</t>
  </si>
  <si>
    <t>Intangible assets balances are calculated in much the same way by adding the purchases of intangible assets as per the cash flow statement and deducting the amortization charges which need to be entered on the income statement. The calculation of the investments balances on the balance sheet is a bit simpler in that only the purchases of new investments as per the cash flow statement is added to the previous month's balance and there is no depreciation or amortization on investments.</t>
  </si>
  <si>
    <t>Note: Purchases of property, plant &amp; equipment, intangible assets and investments all need to be entered as negative values on the cash flow statement.</t>
  </si>
  <si>
    <t>Current Assets - Inventory</t>
  </si>
  <si>
    <t>Note: If your business does not carry inventory, you can simply enter a nil value in the inventory days assumption on the Assumptions sheet. The inventory line on the balance sheet will then also contain nil values.</t>
  </si>
  <si>
    <t>Current Assets - Trade Receivables</t>
  </si>
  <si>
    <t>Note: If your business has no trade receivables, you can simply enter a nil value in the debtors days assumption on the Assumptions sheet. The trade receivables line on the balance sheet will then also contain nil values.</t>
  </si>
  <si>
    <t>Current Assets - Loans &amp; Advances, Other Receivables</t>
  </si>
  <si>
    <t>Current Assets - Cash &amp; Cash Equivalents</t>
  </si>
  <si>
    <t>The cash &amp; cash equivalents balances on the balance sheet are linked to the closing cash balances on the cash flow statement. If the resulting cash &amp; cash equivalents balance has a negative value, it will automatically be included in the bank overdraft line in the Current Liabilities section of the balance sheet.</t>
  </si>
  <si>
    <t>Equity - Shareholders Contributions, Reserves</t>
  </si>
  <si>
    <t>Note: The shareholders contribution line on the cash flow statement can be found under the cash flow from financing activities and the reserves line on the cash flow statement under the non-cash adjustments.</t>
  </si>
  <si>
    <t>Equity - Retained Earnings</t>
  </si>
  <si>
    <t>The retained earnings balances on the balance sheet are linked to the retained earnings for the year which is calculated on the income statement.</t>
  </si>
  <si>
    <t>Non-Current Liabilities - Loans 1 to 3, Leases</t>
  </si>
  <si>
    <t>The template provides for loans &amp; leases to be included based on 4 different sets of loan repayment terms. Loans with the same repayment terms can be grouped together in the appropriate line item. There is no difference between the treatment of loans 1 to 3 and leases. If you do not have finance leases and have loans with 4 different sets of repayment terms, you can use the Leases sheet and rename the appropriate line items accordingly.</t>
  </si>
  <si>
    <t>Note: The loan repayment period in years is limited to a maximum period of 30 years. If you want to include a loan repayment period which exceeds this period, you need to change the data validation settings in the appropriate input cell by selecting the data validation feature from the Data tab on the Excel ribbon and editing the maximum value of 30 which has been set in the loan repayment period cells.</t>
  </si>
  <si>
    <t>Note: A set of loan terms can be specified as interest-only by selecting the "Yes" option from the interest-only drop-down list in the appropriate loan terms on the Assumptions sheet. If this selection is made, the loan will be interest only and not include any loan repayments.</t>
  </si>
  <si>
    <t>All the calculations on the amortization sheets are fully automated. The loan terms are taken from the Assumptions sheet and the opening balances in the first row of the amortization table are based on the opening balances that are entered in the balance sheet opening balances section of the Assumptions sheet.</t>
  </si>
  <si>
    <t>The loan repayments, interest charged and capital repayments are calculated based on the outstanding balances at the beginning of each period. Additional loans can be added to the appropriate amortization table by entering the appropriate values in the proceeds from loans section on the cash flow statement (under the cash flow from financing activities section).</t>
  </si>
  <si>
    <t>Current Liabilities - Bank Overdraft</t>
  </si>
  <si>
    <t>Current Liabilities - Trade Payables</t>
  </si>
  <si>
    <t>The trade payables balances on the balance sheet are calculated based on the creditors days assumption which is specified on the Assumptions sheet. The number of days that are included here can be determined based on the average trading terms which has been negotiated with suppliers.</t>
  </si>
  <si>
    <t>Note: If your business has no trade payables, you can simply enter a nil value in the creditors days assumption on the Assumptions sheet. The trade payables line on the balance sheet will then also contain nil values.</t>
  </si>
  <si>
    <t>Current Liabilities - Payroll Accruals</t>
  </si>
  <si>
    <t>The payroll accrual on the balance sheet is based on the payroll accrual assumptions in the Working Capital section of the Assumptions sheet and the amounts in the staff costs section of the income statement. If payroll deductions are paid in the same month as they are incurred, you can set the payroll accrual percentage to zero and the payroll accrual balances on the balance sheet will also be zero.</t>
  </si>
  <si>
    <t>Staff costs have been included in a separate section on the income statement to make it easier to calculate payroll accrual balances. You can however include staff costs in operating expenses but you need to ensure that you also include the "PAY" code in column A for all the staff costs that you want to include in the payroll accrual calculations.</t>
  </si>
  <si>
    <t>You also need to specify the appropriate percentage of staff costs which needs to be included in your payroll accruals. This percentage should be based on the percentage of staff costs which are paid in a subsequent month and is based on the current month's staff costs. Payroll accruals usually consist of salary &amp; wage deductions which need to be paid over to third parties and differ from entity to entity. You therefore need to calculate the appropriate payroll accrual percentage based on the composition of the salary or wage structures of all employees.</t>
  </si>
  <si>
    <t>The payroll accrual assumptions that need to be specified on the Assumptions sheet also include the frequency of payroll accrual payment periods (in months) and the payment month of the first payroll accrual period. You can therefore calculate payroll accruals based on any payment period frequency from one to twelve months. The calculated payroll accruals are added together in the payroll accrual balance until the month of payment.</t>
  </si>
  <si>
    <t>Example: If you need to settle payroll accruals every two months and the first payment is due in February, a frequency of 2 needs to be specified and the first payment month should be set to 2 for February. Similarly, if you settle payroll accruals every 6 months with payments due in March and August, the frequency should be set to 6 and the first payment month should be set to 3. If you settle payroll accruals on a monthly basis, the frequency should be 1 and the first payment month should also be 1.</t>
  </si>
  <si>
    <t>The Current or Subsequent setting in the Payroll Accruals section on the Assumptions sheet determines how the calculated payroll accrual amounts of the current period are handled. If you select the Current option, the payroll accrual amounts of the current period will be included in the calculation of the payment amount which is due in the particular month and the payroll accrual balance at the end of the payment month will be nil.</t>
  </si>
  <si>
    <t>If you select the Subsequent setting, the payroll accrual amounts of the current period are not included in the calculation of the payment amount and the payroll accrual balances on the balance sheet at the end of the appropriate payment month will always include at least one month.</t>
  </si>
  <si>
    <t>Note: The Subsequent setting is usually the appropriate setting to use for payroll accrual purposes. The Current setting is more applicable to tax types which are subject to provisional tax payments where payment occurs in the same month as the tax calculation.</t>
  </si>
  <si>
    <t>Note: The first payment month setting refers to the month of payment and not the payroll accrual period end. There is a difference - a payroll accrual period may end in February with payment in March which means that the first payment month of the calendar year is actually January or month 1 (if the payment frequency is two months).</t>
  </si>
  <si>
    <t>Current Liabilities - Other Accruals, Other Provisions</t>
  </si>
  <si>
    <t>Current Liabilities - Provision for Taxation</t>
  </si>
  <si>
    <t>The calculation of income tax on the income statement is based on the profit before tax on the income statement and the assumptions that are specified in the Income Tax section on the Assumptions sheet.</t>
  </si>
  <si>
    <t>The template also makes provision for the inclusion of an assessed loss which has been carried over from previous financial periods and income tax will only be calculated after the assessed loss has been fully reduced by profits in the projection periods.</t>
  </si>
  <si>
    <t>The income tax assumptions on the Assumptions sheet also include the frequency of payment of income tax (in months) and the calendar month of the first income tax payment. You can therefore calculate a provision for income tax based on any payment period frequency from one to twelve months. The calculated income tax amounts are added together in the provision for income tax balance on the balance sheet until the month of payment.</t>
  </si>
  <si>
    <t>Example: If you need to settle income tax liabilities every six months and the income tax payments are due in February and August of each year, a frequency of 6 needs to be specified and the first calendar month should be set to 2 for February. Similarly, if you settle income tax liabilities at the end of each quarter with payments due in March, June, September and December, the frequency should be set to 3 and the first payment month should also be set to 3. If you need to settle income tax liabilities 9 months after each year-end and the cash flow projection year-end is February, the frequency should be set to 12 months and the first payment month should be set to 11.</t>
  </si>
  <si>
    <t>The Current or Subsequent setting in the Income Tax section on the Assumptions sheet determines how the income tax amounts of the current period are handled. If you select the Current option, the income tax amounts of the current period will be included in the calculation of the payment amount which is due in the particular month and the provision for income tax balance on the balance sheet at the end of the payment month will be nil.</t>
  </si>
  <si>
    <t>If you select the Subsequent setting, the income tax amounts of the current period are not included in the calculation of the payment amount and the provision for income tax balance on the balance sheet at the end of the appropriate payment month will always include income tax for at least one month.</t>
  </si>
  <si>
    <t>Note: The Current setting is usually the appropriate setting to use for income tax purposes if the entity is a provisional taxpayer which effectively means that income tax is paid in advance. If the entity is not a provisional taxpayer, the Subsequent setting should be used because income tax will be settled after being incurred.</t>
  </si>
  <si>
    <t>Current Liabilities - Dividends Payable</t>
  </si>
  <si>
    <t>The calculation of dividends on the income statement is based on the profit for the year on the income statement and the assumptions that are specified in the Dividends section on the Assumptions sheet. Dividends will only be calculated if you enter a dividend percentage on the Assumptions sheet - if you therefore do not want to include dividends in your cash flow projections, you can simply enter a zero value as the dividend percentage.</t>
  </si>
  <si>
    <t>The dividends assumptions on the Assumptions sheet also include the frequency of payment of dividends (in months) and the first calendar month of the dividend payment. You can therefore calculate dividends based on any payment period frequency from one to twelve months (although 6 or 12 months is the norm). The calculated dividends amounts are added together in the dividends payable balance on the balance sheet until the month of payment.</t>
  </si>
  <si>
    <t>Example: If dividends are declared every six months, you need to specify a frequency of 6 months on the Assumptions sheet and then select the appropriate payment basis. Dividends will be reflected on the income statement every 6 months and the dividends payable balances on the balance sheet will be determined based on the first payment month and the payment option which is selected (Cash, Next or Subsequent). Similarly, if the payment frequency is set to 12 months, dividends will be included on the income statement every 12 months and the dividends payable balance will be determined based on the first payment month and the payment option.</t>
  </si>
  <si>
    <t>The Cash, Next or Subsequent setting in the Dividends section on the Assumptions sheet determines how the dividends payable balances on the balance sheet are calculated and therefore also when the dividend payment will be included on the cash flow statement.</t>
  </si>
  <si>
    <t>If you select the Cash option, the dividend payable balances on the balance sheet will always be nil and what this means is that the dividend payment is effectively included in the same month as the month in which the dividend is declared. The month in which the declared dividend is included is based on the payment frequency (in months) and the cash flow projection year-end.</t>
  </si>
  <si>
    <t>If you select the Next option, the dividend payment will be included in the month after the month in which the dividend amount is included on the income statement. The dividend payable balance on the balance sheet will therefore only contain a balance in the dividend declaration month.</t>
  </si>
  <si>
    <t>Example: If you set the dividend payment frequency to 12 months, a dividend amount will be included on the income statement in the last month of the appropriate cash flow projection year. If the payment option is set to Cash, no dividend payable amount will be included on the balance sheet and the dividend payment will be included on the cash flow statement in the same month.</t>
  </si>
  <si>
    <t>Example: If you set the dividend payment frequency to 12 months and the payment option is set to Next, the dividend will be included on the income statement in the last month of the appropriate cash flow projection year, the dividend payable at the end of the financial year will equal the income statement amount and the dividend payment will be included in the first month of the next financial year.</t>
  </si>
  <si>
    <t>Example: If you set the dividend payment frequency to 12 months and the payment option is set to Subsequent, the dividend will be included on the income statement in the last month of the appropriate cash flow projection year and the dividend payable at the end of the financial year and all subsequent months in the new financial year until the first payment month is reached will equal the income statement amount. The dividend payment will be included in the first payment month as set on the Assumptions sheet but in the year after inclusion on the income statement.</t>
  </si>
  <si>
    <t>If the cash flow projection year-end as per the above example is February, the first payment month is set to 9 for September and the Subsequent payment option is selected, the dividend will be included in February on the income statement and the same amount will be included as a dividend payable on the balance sheet from February to August of the next financial year. The dividend payment will then be included in September on the cash flow statement and the dividend payable at the end of September will be nil.</t>
  </si>
  <si>
    <t>Balance Sheet Errors</t>
  </si>
  <si>
    <t xml:space="preserve">If you see an imbalance on the balance sheet, you therefore need to check the opening balance sheet balances on the Assumptions sheet and ensure that the total of all the opening balances in this section is nil. </t>
  </si>
  <si>
    <t>If fixing the opening balances does not resolve your imbalance, you can e-mail our Support function and let us know what changes you have made to the formulas in the template so that we can assist you. If you have made a lot of changes, you may need to start over with the downloaded copy of the template.</t>
  </si>
  <si>
    <t>Balance Sheet Workings</t>
  </si>
  <si>
    <t>Cash Flow Statement</t>
  </si>
  <si>
    <t>Loan Amortization Tables (Loans1 to Loans3 &amp; Leases sheets)</t>
  </si>
  <si>
    <t>The template makes provision for including loans with up to four different sets of repayment terms in the cash flow projections. The amortization tables that are used to calculate the interest charges, additional loan amounts, loan repayments and outstanding balances have been included on the Loans1, Loans2, Loans3 and Leases sheets. No user input is required on these sheets.</t>
  </si>
  <si>
    <t>Note: Refer to the instructions in the income statement - interest paid section and the balance sheet - non-current liabilities section for guidance on how these amortization tables have been compiled and where to include user input for each of these amortization tables.</t>
  </si>
  <si>
    <t>If you want to include variable weekly inventory days, you can do so by changing the inventory days assumption in the Workings section of the balance sheet which has been included below the section with the ratios. Simply replace the formula which links the inventory days assumption to the value on the Assumptions sheet by overwriting it with the appropriate inventory days value.</t>
  </si>
  <si>
    <t>If you want to include variable weekly debtors days, you can do so by changing the debtors days assumption in the Workings section of the balance sheet which has been included below the section with the ratios. Simply replace the formula which links the debtors days assumption to the value on the Assumptions sheet by overwriting it with the appropriate debtors days value.</t>
  </si>
  <si>
    <t>The outstanding loan or lease balances at the end of each weekly period are then included in the appropriate lines on the balance sheet.</t>
  </si>
  <si>
    <t>The bank overdraft as well as cash &amp; cash equivalents are based on the closing cash balances which are calculated on the cash flow statement. If the appropriate weekly closing balance is negative, the balance is included as a bank overdraft and if it is positive, it is included as cash under current assets on the balance sheet.</t>
  </si>
  <si>
    <t>If you want to include variable weekly creditors days, you can do so by changing the creditors days assumption in the Workings section of the balance sheet which has been included below the section with the ratios. Simply replace the formula which links the creditors days assumption to the value on the Assumptions sheet by overwriting it with the appropriate creditors days value.</t>
  </si>
  <si>
    <t>If you want to include payroll accruals based on variable weekly payroll accrual percentages, you can do so by changing the payroll accrual percentage assumption in the Workings section of the balance sheet which has been included below the section with the ratios. Simply replace the formula which links the payroll accrual percentage assumption to the value on the Assumptions sheet by overwriting it with the appropriate payment accrual percentage.</t>
  </si>
  <si>
    <t>The profit before tax amount is multiplied by the income tax percentage on the Assumptions sheet in order to calculate the weekly income tax value. If there is a loss before tax on the income statement, no income tax will be calculated but if there were profits before the period with the loss, the income tax that was calculated in previous periods will be reversed in the period with the loss.</t>
  </si>
  <si>
    <t>If the balance sheet for any weekly period does not balance, the amount of the imbalance will be included in the row below the total equities &amp; liabilities and displayed in red. The template has been designed in such a way that the balance sheet should always be in balance as long as the total of the balance sheet opening balances which are included on the Assumptions sheet is nil.</t>
  </si>
  <si>
    <t>Weekly projections for depreciation and amortization need to be calculated independently of the template and included in this section. We unfortunately cannot include default depreciation or amortization calculations because some businesses may have very different asset bases than others with existing assets which may already have been depreciated over a number of years. Any calculation which is based on a percentage of the balance sheet asset value may therefore not be accurate.</t>
  </si>
  <si>
    <t>The complexity of the calculations that are included in the template necessitate including the quarterly totals after all the weekly periods. You should not attempt to change the default layout of the template. If you want to print the forecast for a specific quarter together with the quarterly totals, you need to hide all the weekly totals that do not form part of the appropriate quarter and change the page setup to print the totals on the same page.</t>
  </si>
  <si>
    <t>The number of weeks that are included in each quarter can be specified on the Assumptions sheet. The quarter which is displayed above the week end dates in row 4 will automatically be updated.</t>
  </si>
  <si>
    <t>Weekly turnover values need to be entered on the IncState sheet for all 52 weeks (excluding the quarterly and annual totals in the columns with dark blue column headings). The projected weekly gross profit percentages also need to be entered on this sheet and are used in order to calculate the gross profit values. The weekly cost of sales projections are calculated by simply deducting the gross profit values from the weekly turnover values.</t>
  </si>
  <si>
    <t>All the weekly operating expense projections need to be entered in the operating expenses section of the income statement. The template contains 22 default operating expense line items but you can add as many additional items as required or delete the line items that you do not need. When adding additional line items, remember to copy the formulas in the quarterly and annual total columns from one of the existing line items.</t>
  </si>
  <si>
    <t>All the weekly staff cost projections need to be entered in the staff costs section of the income statement. The template contains 2 default staff cost line items but you can add as many additional items as required or delete the line items that you do not need. When adding additional line items, remember to copy the formulas in the quarterly and annual total columns from one of the existing line items.</t>
  </si>
  <si>
    <t>Note: Loan repayments &amp; interest charges are calculated based on monthly periods because most business loans are repaid on a monthly basis. You therefore also need to specify a repayment day as part of the loan assumptions on the Assumptions sheet and the loan repayments are included in the weekly amortization tables based on the repayment day that is specified.</t>
  </si>
  <si>
    <t>Note: Income tax payments are included in the appropriate weekly period based on the payment day that is specified on the Assumptions sheet.</t>
  </si>
  <si>
    <t>Example: If you enter an inventory days assumption of 30 days, the entire cost of sales value for four weeks will be included in the inventory balance. After including the four weeks, there is a difference of 2 days between the 30 days assumption and the total days in four weeks. The week 5 cost of sales balance will therefore be used, divided by 7 days and multiplied by the 2 remaining days.</t>
  </si>
  <si>
    <t>The inventory balances on the balance sheet are calculated based on the inventory days assumption which is specified on the Assumptions sheet. The number of days that are entered here is applied to the weekly cost of sales in order to calculate the appropriate inventory balance. This calculation is based on the number of days in a week and the difference between the days in the assumption and full week days.</t>
  </si>
  <si>
    <t>Note: The above calculation principle is applied regardless of the number of days which are entered as the inventory days assumption on the Assumptions sheet even if the value of the inventory days assumption requires the inclusion of multiple weeks. This method of calculation is the most accurate way of projecting inventory balances even for businesses where there is significant sales volatility.</t>
  </si>
  <si>
    <t>Note: The above calculation principle is applied regardless of the number of days which are entered as the debtors days assumption on the Assumptions sheet even if the value of the debtors days assumption requires the inclusion of multiple weeks. This method of calculation is the most accurate way of projecting trade receivable balances even for businesses where there is significant sales volatility.</t>
  </si>
  <si>
    <t>The loans and advances &amp; other receivables balances cannot be calculated by basing them on specific income statement items and they are therefore calculated by adding the movements in these balances as per the cash flow statement to the balances of the previous week. If you therefore want to increase or decrease these balances, you need to add the amount of the increase or decrease to the line with a matching description on the cash flow statement (under the changes in operating assets section).</t>
  </si>
  <si>
    <t>The shareholders contributions &amp; reserves balances cannot be calculated by basing them on income statement items and they are therefore calculated by adding the movements in these balances as per the cash flow statement to the balances of the previous week. If you therefore want to increase or decrease these balances, you need to add the amount of the increase or decrease to the line with a matching description on the cash flow statement.</t>
  </si>
  <si>
    <t>Like the calculation of inventory and trade receivables balances, the trade payables balances are based on a number of full weeks with total days of less than the creditors days and part of the previous week's days.</t>
  </si>
  <si>
    <t>Example: If you enter a creditors days assumption of 30 days, the entire cost of sales &amp; expense value for four weeks will be included in the inventory balance. After including the four weeks, there is a difference of 2 days between the 30 days assumption and the total days in four weeks. The week 5 cost of sales &amp; expense value balance will therefore be used, divided by 7 days and multiplied by the 2 remaining days.</t>
  </si>
  <si>
    <t>Note: The above calculation principle is applied regardless of the number of days which are entered as the creditors days assumption on the Assumptions sheet even if the value of the creditors days assumption requires the inclusion of multiple weeks. This method of calculation is the most accurate way of projecting trade payables balances even for businesses where there is significant sales or expense volatility.</t>
  </si>
  <si>
    <t>Note: Payroll accrual related payments are included in the appropriate weekly period based on the payment day that is specified on the Assumptions sheet.</t>
  </si>
  <si>
    <t>The other accrual &amp; other provisions balances cannot be calculated by basing them on specific income statement items and they are therefore calculated by adding the movements in these balances as per the cash flow statement to the balances of the previous week. If you therefore want to increase or decrease these balances, you need to add the amount of the increase or decrease to the line with a matching description on the cash flow statement (under the changes in operating assets section).</t>
  </si>
  <si>
    <t>Note: Dividend payments are included in the appropriate weekly period based on the payment day that is specified on the Assumptions sheet.</t>
  </si>
  <si>
    <t>Monthly other income projections need to be entered on the IncState worksheet.</t>
  </si>
  <si>
    <t>Interest, Taxation &amp; Dividends</t>
  </si>
  <si>
    <t>© www.excel-skills.co.uk</t>
  </si>
  <si>
    <t>Excel Skills Australia | Weekly Cash Flow Projection Template</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</si>
  <si>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</si>
  <si>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</si>
  <si>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</si>
  <si>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</si>
  <si>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GST</t>
  </si>
  <si>
    <t>GST Payable</t>
  </si>
  <si>
    <t>Example Trading Pty Ltd</t>
  </si>
  <si>
    <t>GST:</t>
  </si>
  <si>
    <t>This unique template enables users to create weekly cash flow projections for any user defined 52 week period. The template includes a weekly income statement, cash flow statement and balance sheet with quarterly &amp; annual totals. The cash flow projections are based on weekly turnover, gross profit and expense values that are entered by the user as well as a number of default assumptions which are used to create an automated balance sheet. These assumptions include opening balance sheet balances, working capital ratios, payroll accruals, GST, income tax, dividends and loans. The weekly reporting periods are based on a user defined start date and the number of weeks in each quarter can also be specified by the user.</t>
  </si>
  <si>
    <t>All weekly income statement projections need to be entered exclusive of any GST that may be applicable.</t>
  </si>
  <si>
    <t>Note: The codes in column A are used in the GST and trade receivables calculations. The first two characters represent the GST code and the last two characters represent the payment status. Refer to the Balance Sheet - GST and Balance Sheet - Trade Receivables sections for more information on these codes.</t>
  </si>
  <si>
    <t>Note: The codes in column A are used in the GST and trade payables calculations. The first two characters represent the GST code and the last two characters represent the payment status. Refer to the Balance Sheet - GST and Balance Sheet - Trade Payables sections for more information on these codes.</t>
  </si>
  <si>
    <t>Where GST is applicable, the appropriate GST value relating to weekly turnover will be added to the trade receivables balance. GST codes are defined on the Assumptions sheet and the codes in column A next to the turnover amounts on the income statement are used to determine the appropriate rate of GST to be used.</t>
  </si>
  <si>
    <t>The trade receivables calculation will also only include lines that are coded with a GST rate code (in the first two characters) and a "C1" at the end of the code. The C1 part of the code refers to credit sales while the inclusion of a C0 code at the end refers to cash sales. Cash sales do not need to be included in the trade receivables calculation and turnover lines with C0 or no code in column A are therefore ignored when calculating trade receivable balances.</t>
  </si>
  <si>
    <t>Example: If the standard rate GST code is V1 and the appropriate turnover line needs to be included in the calculation of trade receivables, the code V1C1 needs to be added in column A of the appropriate turnover line on the income statement. If you do not want to add GST in the trade receivables calculation but you do want a trade receivables line to be included in the balance sheet, you can add a code which refers to a 0% GST calculation as well as the C1 credit sales indicator.</t>
  </si>
  <si>
    <t>Example: If you do not want a particular turnover line to be included in the trade receivables calculation, you can include any GST rate followed by C0 in order to exclude the line in the trade receivables calculations. For example, a turnover line with a code of V1C0 would not form part of the trade receivables calculations.</t>
  </si>
  <si>
    <t>The weekly cost of sales, operating expenses and staff costs on the income statement are added together in order to determine a weekly value on which the trade payables calculations should be based. Expenses and costs which are paid on a cash basis can be excluded from the trade payables calculation by entering a code which ends in C0 in column A on the income statement. The codes in column A start with the appropriate two character GST code and end with the two character payables code.</t>
  </si>
  <si>
    <t>Example: The expense codes in column A for all line items that need to be included in the trade payables calculation and which need to be subject to GST at a standard rate should be V1C1. If the expense item is settled on a cash basis and also subject to the standard GST rate, the code in column A should be V1C0 which will then result in the item not being included in the trade payables calculation.</t>
  </si>
  <si>
    <t>If you want to also include purchases of property, plant &amp; equipment in the trade payables calculation, the standard code of PPE in column A on the cash flow statement needs to be amended to the appropriate code which starts with the GST code and ends with C1. For standard GST, the code will therefore be V1C1.</t>
  </si>
  <si>
    <t>Where GST is applicable, the appropriate GST value relating to weekly cost of sales &amp; expenses will be added to the trade payables balance. GST codes are defined on the Assumptions sheet and the codes in column A next to the cost of sales &amp; expense amounts on the income statement are used to determine the appropriate GST rate to use.</t>
  </si>
  <si>
    <t>The trade payables calculation will also only include lines that are coded with a GST rate code (in the first two characters) and a "C1" at the end of the code. The C1 part of the code refers to purchases on credit while the inclusion of a C0 code at the end refers to cash purchases. Cash purchases do not need to be included in the trade payables calculation and cost of sales &amp; expense lines with C0 or no code in column A are therefore ignored when calculating trade payables balances.</t>
  </si>
  <si>
    <t>Example: If the standard rate GST code is V1 and the appropriate cost of sales or expense line needs to be included in the calculation of trade payables, the code V1C1 needs to be added in column A of the appropriate line on the income statement. If you do not want to add GST in the trade payables calculation but you do want a trade payables line to be included in the balance sheet, you can add a code which refers to a 0% GST calculation as well as the C1 credit purchases indicator.</t>
  </si>
  <si>
    <t>Example: If you do not want a particular cost of sales or expense line to be included in the trade payables calculation, you can include any GST rate followed by C0 in order to exclude the line in the trade payables calculations. For example, an expense or cost of sales line item with a code of V1C0 in column A on the income statement would not form part of the trade payables calculations.</t>
  </si>
  <si>
    <t>Current Liabilities - GST</t>
  </si>
  <si>
    <t>The template accommodates the inclusion of GST in all relevant calculations based on four default GST codes and any GST period. All income statement and cash flow statement items need to be entered exclusive of any GST that may be applicable and the trade receivables and trade payables balances on the balance sheet will be calculated inclusive of GST. The net GST liability is included in the GST line on the balance sheet.</t>
  </si>
  <si>
    <t>The appropriate GST percentages can be entered in the GST section of the Assumptions sheet. The template provides for 4 default GST codes, each with its own GST percentage. The GST codes on the Assumptions sheet are numbered from V1 to V4.</t>
  </si>
  <si>
    <t>The income statement contains codes in column A which affects the calculations of GST and trade receivables or trade payables. The first two characters of these codes determine which GST percentage is used in the GST calculations. If an income statement item needs to be excluded from GST calculations, you should use a GST code with a zero percentage on the Assumptions sheet.</t>
  </si>
  <si>
    <t>Note: Each line on the income statement can therefore only be linked to one GST percentage. If more than one GST percentage needs to be applied to the same income statement item, you need to split the income statement amount into two lines and enter the appropriate GST codes in column A for each of the lines.</t>
  </si>
  <si>
    <t>Note: If you are preparing cash flow projections for a business which is not subject to GST, simply enter zero percentages for all four GST codes.</t>
  </si>
  <si>
    <t>The GST assumptions that need to be specified on the Assumptions sheet also include the frequency of GST payments (in months) and the calendar month of the first payment period. You can therefore calculate GST based on any period frequency from one to twelve months.</t>
  </si>
  <si>
    <t>Example: If your business is subject to GST payments of every two months and the first payment is due in February, a frequency of 2 needs to be specified and the first payment month should be set to 2 for February. Similarly, if your business is subject to GST payments of every 6 months with payments due in March and August, the frequency should be set to 6 and the first payment month should be set to 3. If your business is subject to monthly GST payment periods, the frequency should be 1 and the first payment month should also be 1.</t>
  </si>
  <si>
    <t>If you select the Subsequent setting, the GST amount of the current period is not included in the calculation of the payment amount and the GST liability at the end of the appropriate payment month will always include at least one month.</t>
  </si>
  <si>
    <t>Note: The Subsequent setting is usually the appropriate setting to use for GST purposes. The Current settings is more applicable to tax types which are subject to provisional tax.</t>
  </si>
  <si>
    <t>Example: If you set a payment frequency of 1 month, first payment month of 1 and you select the Current option, the GST liability on the balance sheet will always be nil because the current month's GST will be included in the GST payment. If you have the same period settings and you select the Subsequent option, the GST liability on the balance sheet will always include the current month's GST because the payment amount will be based on the previous month's GST.</t>
  </si>
  <si>
    <t>Note: The first payment month setting refers to the month of payment and not the GST period end. There is a difference - a GST period may end in February with payment in March which means that the first payment month of the calendar year is actually January or month 1 (if the payment frequency is two months).</t>
  </si>
  <si>
    <t>Note: GST payments are included in the appropriate weekly period based on the payment day that is specified on the Assumptions sheet.</t>
  </si>
  <si>
    <r>
      <rPr>
        <b/>
        <sz val="10"/>
        <rFont val="Arial"/>
        <family val="2"/>
      </rPr>
      <t>IncState</t>
    </r>
    <r>
      <rPr>
        <sz val="10"/>
        <rFont val="Arial"/>
        <family val="2"/>
      </rPr>
      <t xml:space="preserve"> - this sheet includes a detailed weekly income statement for a 52 week period. All the rows that are highlighted in yellow in column A require user input and the codes in column A are mainly used in the GST, receivables &amp; payables calculations. The rows that do not contain yellow highlighting in column A contain formulas and are therefore calculated automatically.</t>
    </r>
  </si>
  <si>
    <t>Weekly projections of other income should be entered in this row. Note that other income may consist of items like interest or dividends received and this line item is not included in trade receivables and GST calculations. If you want to include other income in the trade receivables or GST calculations, you need to add the income to the Turnover section as an additional line item.</t>
  </si>
  <si>
    <t>If you already have a sheet which is used for depreciation or amortization calculations, you can include it in this template and add formulas in the depreciation &amp; amortization section of the income statement to link your calculations in the appropriate line items.</t>
  </si>
  <si>
    <t>If you do want to include income tax calculations, the appropriate income tax percentage needs to be entered in the Income Tax section on the Assumptions sheet. You can also enter a value for an assessed loss (as a positive value) which may have been carried over from a previous tax assessment year which would result in income tax only being calculated after profits exceed the value of the assessed loss.</t>
  </si>
  <si>
    <t>Example: If you want to include a dividend in the last month of each financial year but delay payment to the first month of the next financial year, select a payment frequency of 12 months and month 12 as the first payment month. Then select the Next option in order to include the dividend on the income statement in the last month of the financial year and the payment in the first month of the next financial year. A dividend payable will then automatically be included on the balance sheet at year-end.</t>
  </si>
  <si>
    <t>The property, plant &amp; equipment balances on the balance sheet are calculated by adding the purchases of property, plant &amp; equipment as entered on the cash flow statement and deducting the depreciation charges included on the income statement.</t>
  </si>
  <si>
    <t>The trade receivables balances on the balance sheet are calculated based on the debtors days assumption specified on the Assumptions sheet. The debtors days number can be determined based on the average trading terms negotiated with customers. The debtors days is applied to the weekly turnover in order to calculate the appropriate trade receivables balance. This calculation is based on the number of days in a week and the difference between the days in the assumption and full week days.</t>
  </si>
  <si>
    <t>Example: If you enter a debtors days assumption of 30 days, the entire turnover value for four weeks will be included in the inventory balance. After including the four weeks, there is a difference of 2 days between the 30 days assumption and the total days in four weeks. The week 5 turnover balance will be used, divided by 7 days and multiplied by the 2 remaining days.</t>
  </si>
  <si>
    <t>Each of the loan repayment terms can be specified in the Loan Terms section on the Assumptions sheet. The loan terms include the annual loan interest rate, loan repayment period in years and a selection field which can be used to indicate interest-only loans. These loan repayment terms are then included at the top of the appropriate loan amortization sheet on the Loans1 to Loans3 and Leases sheets.</t>
  </si>
  <si>
    <t>The Current or Subsequent setting in the GST section on the Assumptions sheet determines how the calculated GST amounts of the current period are handled. If you select the Current option, the GST amounts of the current period will be included in the calculation of the payment which is due in the particular month and the GST liability at the end of the payment month will be nil.</t>
  </si>
  <si>
    <t>Example: If you set a payment frequency of 1 month, first payment month of 1 and select the Current option, the payroll accruals on the balance sheet will always be nil because the current month's payroll accruals will be included in the calculation. If you have the same period settings and select the Subsequent option, the payroll accruals on the balance sheet will always include the current month's payroll accrual because the payment amount will be based on the previous month's payroll accrual.</t>
  </si>
  <si>
    <t>The dividend percentage specified on the Assumptions sheet is applied to the profit for the year on the income statement which can be found directly above the dividends line. Dividends will also only be calculated if there is a cumulative profit for the year.</t>
  </si>
  <si>
    <t>If you select the Subsequent option, dividends will be included on the income statement based on the frequency setting on the Assumptions sheet and the payment of the dividend will be delayed until the first payment month (per the Assumptions sheet) is reached. A dividends payable balance will be reflected on the balance sheet in all months until the payment month is reached.</t>
  </si>
  <si>
    <t>We have included all the calculations which form part of the calculation of balance sheet balances in the Workings section below the balance sheet ratios. These workings will not be printed and are for information purposes only. You can hide this section if you do not want to see it on the sheet but do not delete any of these formulas because it will result in calculation errors if you do!</t>
  </si>
  <si>
    <t>All the rows on the cash flow statement which require user input are indicated with yellow in column A. All the other rows contain formulas which automate the calculations of these items which are all based on income statement or balance sheet values.</t>
  </si>
  <si>
    <t>The input rows on the cash flow statement are all related to balance sheet items where the calculations on the balance sheet are based on adding the movement on the cash flow statement to the previous week's balance on the balance sheet. If you need more guidance on any of these items, refer to the appropriate section for the particular item under the Balance Sheet section.</t>
  </si>
  <si>
    <t>Note: The colour of the codes in column A on the cash flow statement indicate whether positive or negative values need to be entered in order to increase the appropriate balance sheet item's balance. If the code is green, positive input values increase the balance sheet balance and if the code is red, you need to enter negative values to increase the balance sheet balances.</t>
  </si>
  <si>
    <t>Interest 
Charges</t>
  </si>
  <si>
    <t/>
  </si>
  <si>
    <t>Total 2023</t>
  </si>
  <si>
    <t>Yes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</si>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</sst>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
    <numFmt numFmtId="167" formatCode="_(* #,##0_);_(* \(#,##0\);_(* &quot;-&quot;??_);_(@_)"/>
    <numFmt numFmtId="168" formatCode="_(* #,##0.0%_);_(* \(#,##0.0%\);_(* &quot;-&quot;_);_(@_)"/>
    <numFmt numFmtId="169" formatCode="_(* #,##0.0_);_(* \(#,##0.0\);_(* &quot;-&quot;??_);_(@_)"/>
    <numFmt numFmtId="170" formatCode="_ * #,##0_ ;_ * \-#,##0_ ;_ * &quot;-&quot;??_ ;_ @_ "/>
    <numFmt numFmtId="171" formatCode="_(* #,##0.0000_);_(* \(#,##0.0000\);_(* &quot;-&quot;??_);_(@_)"/>
  </numFmts>
  <fonts count="37" x14ac:knownFonts="1">
    <font>
      <sz val="10"/>
      <name val="Arial"/>
    </font>
    <font>
      <sz val="10"/>
      <name val="Arial"/>
      <family val="2"/>
    </font>
    <font>
      <u/>
      <sz val="10"/>
      <color indexed="12"/>
      <name val="Arial"/>
      <family val="2"/>
    </font>
    <font>
      <sz val="8"/>
      <name val="Arial"/>
      <family val="2"/>
    </font>
    <font>
      <b/>
      <sz val="10"/>
      <name val="Arial"/>
      <family val="2"/>
    </font>
    <font>
      <i/>
      <sz val="10"/>
      <name val="Arial"/>
      <family val="2"/>
    </font>
    <font>
      <sz val="8"/>
      <name val="Arial"/>
      <family val="2"/>
    </font>
    <font>
      <b/>
      <sz val="12"/>
      <name val="Arial"/>
      <family val="2"/>
    </font>
    <font>
      <sz val="10.5"/>
      <name val="Arial"/>
      <family val="2"/>
    </font>
    <font>
      <b/>
      <u/>
      <sz val="10"/>
      <color theme="5" tint="0.39997558519241921"/>
      <name val="Arial"/>
      <family val="2"/>
    </font>
    <font>
      <b/>
      <u/>
      <sz val="10"/>
      <color indexed="17"/>
      <name val="Arial"/>
      <family val="2"/>
    </font>
    <font>
      <b/>
      <sz val="10"/>
      <color indexed="8"/>
      <name val="Arial"/>
      <family val="2"/>
    </font>
    <font>
      <sz val="9"/>
      <color rgb="FF00B050"/>
      <name val="Century Gothic"/>
      <family val="2"/>
      <scheme val="minor"/>
    </font>
    <font>
      <b/>
      <sz val="9"/>
      <color rgb="FF00B050"/>
      <name val="Century Gothic"/>
      <family val="2"/>
      <scheme val="minor"/>
    </font>
    <font>
      <sz val="10"/>
      <name val="Century Gothic"/>
      <family val="2"/>
      <scheme val="minor"/>
    </font>
    <font>
      <sz val="9"/>
      <color rgb="FFFF0000"/>
      <name val="Century Gothic"/>
      <family val="2"/>
      <scheme val="minor"/>
    </font>
    <font>
      <b/>
      <sz val="10"/>
      <name val="Century Gothic"/>
      <family val="2"/>
      <scheme val="minor"/>
    </font>
    <font>
      <i/>
      <sz val="10"/>
      <name val="Century Gothic"/>
      <family val="2"/>
      <scheme val="minor"/>
    </font>
    <font>
      <sz val="10"/>
      <color rgb="FFFF0000"/>
      <name val="Century Gothic"/>
      <family val="2"/>
      <scheme val="minor"/>
    </font>
    <font>
      <sz val="10"/>
      <color theme="0"/>
      <name val="Century Gothic"/>
      <family val="2"/>
      <scheme val="minor"/>
    </font>
    <font>
      <i/>
      <sz val="9"/>
      <color rgb="FF00B050"/>
      <name val="Century Gothic"/>
      <family val="2"/>
      <scheme val="minor"/>
    </font>
    <font>
      <i/>
      <sz val="9"/>
      <name val="Century Gothic"/>
      <family val="2"/>
      <scheme val="minor"/>
    </font>
    <font>
      <i/>
      <sz val="10"/>
      <color indexed="9"/>
      <name val="Century Gothic"/>
      <family val="2"/>
      <scheme val="minor"/>
    </font>
    <font>
      <b/>
      <i/>
      <sz val="10"/>
      <name val="Century Gothic"/>
      <family val="2"/>
      <scheme val="minor"/>
    </font>
    <font>
      <b/>
      <sz val="10"/>
      <color indexed="9"/>
      <name val="Century Gothic"/>
      <family val="2"/>
      <scheme val="minor"/>
    </font>
    <font>
      <b/>
      <i/>
      <sz val="10"/>
      <color indexed="8"/>
      <name val="Century Gothic"/>
      <family val="2"/>
      <scheme val="minor"/>
    </font>
    <font>
      <b/>
      <u/>
      <sz val="10"/>
      <color indexed="17"/>
      <name val="Century Gothic"/>
      <family val="2"/>
      <scheme val="minor"/>
    </font>
    <font>
      <sz val="10"/>
      <color indexed="8"/>
      <name val="Century Gothic"/>
      <family val="2"/>
      <scheme val="minor"/>
    </font>
    <font>
      <b/>
      <sz val="10"/>
      <color indexed="8"/>
      <name val="Century Gothic"/>
      <family val="2"/>
      <scheme val="minor"/>
    </font>
    <font>
      <b/>
      <sz val="10"/>
      <color rgb="FFFF0000"/>
      <name val="Century Gothic"/>
      <family val="2"/>
      <scheme val="minor"/>
    </font>
    <font>
      <sz val="10"/>
      <color indexed="12"/>
      <name val="Century Gothic"/>
      <family val="2"/>
      <scheme val="minor"/>
    </font>
    <font>
      <sz val="9"/>
      <name val="Century Gothic"/>
      <family val="2"/>
      <scheme val="minor"/>
    </font>
    <font>
      <b/>
      <sz val="12"/>
      <name val="Century Gothic"/>
      <family val="2"/>
      <scheme val="minor"/>
    </font>
    <font>
      <i/>
      <sz val="8"/>
      <color rgb="FF00B050"/>
      <name val="Century Gothic"/>
      <family val="2"/>
      <scheme val="minor"/>
    </font>
    <font>
      <i/>
      <sz val="8"/>
      <color indexed="9"/>
      <name val="Century Gothic"/>
      <family val="2"/>
      <scheme val="minor"/>
    </font>
    <font>
      <i/>
      <sz val="8"/>
      <name val="Century Gothic"/>
      <family val="2"/>
      <scheme val="minor"/>
    </font>
    <font>
      <b/>
      <i/>
      <sz val="8"/>
      <name val="Century Gothic"/>
      <family val="2"/>
      <scheme val="minor"/>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6"/>
        <bgColor indexed="64"/>
      </patternFill>
    </fill>
    <fill>
      <patternFill patternType="solid">
        <fgColor rgb="FFFFFF99"/>
        <bgColor indexed="64"/>
      </patternFill>
    </fill>
    <fill>
      <patternFill patternType="solid">
        <fgColor rgb="FFCCFFFF"/>
        <bgColor indexed="64"/>
      </patternFill>
    </fill>
  </fills>
  <borders count="15">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double">
        <color indexed="64"/>
      </bottom>
      <diagonal/>
    </border>
  </borders>
  <cellStyleXfs count="4">
    <xf numFmtId="0" fontId="0" fillId="0" borderId="0"/>
    <xf numFmtId="165"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212">
    <xf numFmtId="0" fontId="0" fillId="0" borderId="0" xfId="0"/>
    <xf numFmtId="0" fontId="4" fillId="0" borderId="0" xfId="0" applyFont="1" applyAlignment="1" applyProtection="1">
      <alignment horizontal="justify" wrapText="1"/>
      <protection hidden="1"/>
    </xf>
    <xf numFmtId="0" fontId="5" fillId="0" borderId="0" xfId="0" applyFont="1" applyAlignment="1" applyProtection="1">
      <alignment horizontal="justify" wrapText="1"/>
      <protection hidden="1"/>
    </xf>
    <xf numFmtId="0" fontId="5" fillId="0" borderId="0" xfId="0" applyNumberFormat="1" applyFont="1" applyAlignment="1" applyProtection="1">
      <alignment horizontal="justify" wrapText="1"/>
      <protection hidden="1"/>
    </xf>
    <xf numFmtId="0" fontId="1" fillId="0" borderId="0" xfId="0" applyNumberFormat="1" applyFont="1" applyAlignment="1" applyProtection="1">
      <alignment horizontal="justify" wrapText="1"/>
      <protection hidden="1"/>
    </xf>
    <xf numFmtId="0" fontId="1" fillId="0" borderId="0" xfId="0" applyFont="1" applyAlignment="1" applyProtection="1">
      <alignment horizontal="justify" wrapText="1"/>
      <protection hidden="1"/>
    </xf>
    <xf numFmtId="0" fontId="5" fillId="0" borderId="0" xfId="0" applyFont="1" applyAlignment="1" applyProtection="1">
      <alignment horizontal="justify"/>
      <protection hidden="1"/>
    </xf>
    <xf numFmtId="0" fontId="8" fillId="0" borderId="0" xfId="0" applyFont="1"/>
    <xf numFmtId="0" fontId="7" fillId="0" borderId="0" xfId="0" applyFont="1" applyAlignment="1" applyProtection="1">
      <alignment horizontal="left" wrapText="1"/>
      <protection hidden="1"/>
    </xf>
    <xf numFmtId="0" fontId="5" fillId="0" borderId="0" xfId="0" applyFont="1" applyAlignment="1" applyProtection="1">
      <alignment horizontal="left" wrapText="1"/>
      <protection hidden="1"/>
    </xf>
    <xf numFmtId="0" fontId="9" fillId="0" borderId="0" xfId="2" applyFont="1" applyAlignment="1" applyProtection="1">
      <alignment horizontal="left" wrapText="1"/>
      <protection hidden="1"/>
    </xf>
    <xf numFmtId="0" fontId="1" fillId="0" borderId="0" xfId="0" applyFont="1" applyAlignment="1" applyProtection="1">
      <alignment horizontal="justify"/>
      <protection hidden="1"/>
    </xf>
    <xf numFmtId="0" fontId="1" fillId="0" borderId="0" xfId="0" applyFont="1" applyAlignment="1" applyProtection="1">
      <alignment wrapText="1"/>
      <protection hidden="1"/>
    </xf>
    <xf numFmtId="0" fontId="10" fillId="0" borderId="0" xfId="2" applyFont="1" applyAlignment="1" applyProtection="1">
      <alignment horizontal="right" wrapText="1"/>
      <protection hidden="1"/>
    </xf>
    <xf numFmtId="0" fontId="11" fillId="0" borderId="0" xfId="0" applyFont="1" applyAlignment="1" applyProtection="1">
      <alignment horizontal="justify" wrapText="1"/>
      <protection hidden="1"/>
    </xf>
    <xf numFmtId="0" fontId="12" fillId="0" borderId="0" xfId="0" applyNumberFormat="1" applyFont="1" applyProtection="1">
      <protection hidden="1"/>
    </xf>
    <xf numFmtId="0" fontId="13" fillId="0" borderId="0" xfId="0" applyNumberFormat="1" applyFont="1" applyProtection="1">
      <protection hidden="1"/>
    </xf>
    <xf numFmtId="165" fontId="14" fillId="0" borderId="0" xfId="1" applyFont="1" applyProtection="1">
      <protection hidden="1"/>
    </xf>
    <xf numFmtId="0" fontId="15" fillId="0" borderId="0" xfId="0" applyNumberFormat="1" applyFont="1" applyProtection="1">
      <protection hidden="1"/>
    </xf>
    <xf numFmtId="0" fontId="14" fillId="0" borderId="0" xfId="0" applyFont="1" applyProtection="1">
      <protection hidden="1"/>
    </xf>
    <xf numFmtId="0" fontId="16" fillId="0" borderId="0" xfId="0" applyNumberFormat="1" applyFont="1" applyProtection="1">
      <protection hidden="1"/>
    </xf>
    <xf numFmtId="167" fontId="16" fillId="0" borderId="0" xfId="1" applyNumberFormat="1" applyFont="1" applyProtection="1">
      <protection hidden="1"/>
    </xf>
    <xf numFmtId="0" fontId="17" fillId="0" borderId="0" xfId="0" applyNumberFormat="1" applyFont="1" applyProtection="1">
      <protection hidden="1"/>
    </xf>
    <xf numFmtId="14" fontId="14" fillId="2" borderId="9" xfId="1" applyNumberFormat="1" applyFont="1" applyFill="1" applyBorder="1" applyAlignment="1" applyProtection="1">
      <alignment horizontal="center"/>
      <protection hidden="1"/>
    </xf>
    <xf numFmtId="165" fontId="16" fillId="0" borderId="0" xfId="1" applyFont="1" applyAlignment="1" applyProtection="1">
      <alignment horizontal="center"/>
      <protection hidden="1"/>
    </xf>
    <xf numFmtId="165" fontId="16" fillId="0" borderId="0" xfId="1" applyFont="1" applyProtection="1">
      <protection hidden="1"/>
    </xf>
    <xf numFmtId="0" fontId="16" fillId="0" borderId="0" xfId="0" applyFont="1" applyProtection="1">
      <protection hidden="1"/>
    </xf>
    <xf numFmtId="14" fontId="14" fillId="0" borderId="0" xfId="1" applyNumberFormat="1" applyFont="1" applyFill="1" applyBorder="1" applyAlignment="1" applyProtection="1">
      <alignment horizontal="center"/>
      <protection hidden="1"/>
    </xf>
    <xf numFmtId="0" fontId="14" fillId="0" borderId="0" xfId="0" applyNumberFormat="1" applyFont="1" applyProtection="1">
      <protection hidden="1"/>
    </xf>
    <xf numFmtId="167" fontId="14" fillId="2" borderId="2" xfId="1" applyNumberFormat="1" applyFont="1" applyFill="1" applyBorder="1" applyProtection="1">
      <protection hidden="1"/>
    </xf>
    <xf numFmtId="167" fontId="14" fillId="6" borderId="2" xfId="1" applyNumberFormat="1" applyFont="1" applyFill="1" applyBorder="1" applyProtection="1">
      <protection hidden="1"/>
    </xf>
    <xf numFmtId="167" fontId="14" fillId="0" borderId="0" xfId="1" applyNumberFormat="1" applyFont="1" applyFill="1" applyBorder="1" applyProtection="1">
      <protection hidden="1"/>
    </xf>
    <xf numFmtId="167" fontId="14" fillId="0" borderId="0" xfId="1" applyNumberFormat="1" applyFont="1" applyProtection="1">
      <protection hidden="1"/>
    </xf>
    <xf numFmtId="166" fontId="14" fillId="0" borderId="0" xfId="1" applyNumberFormat="1" applyFont="1" applyFill="1" applyBorder="1" applyAlignment="1" applyProtection="1">
      <alignment horizontal="center"/>
      <protection hidden="1"/>
    </xf>
    <xf numFmtId="0" fontId="18" fillId="0" borderId="0" xfId="0" applyNumberFormat="1" applyFont="1" applyProtection="1">
      <protection hidden="1"/>
    </xf>
    <xf numFmtId="0" fontId="17" fillId="0" borderId="0" xfId="0" applyFont="1" applyProtection="1">
      <protection hidden="1"/>
    </xf>
    <xf numFmtId="166" fontId="14" fillId="2" borderId="2" xfId="3" applyNumberFormat="1" applyFont="1" applyFill="1" applyBorder="1" applyAlignment="1" applyProtection="1">
      <alignment horizontal="center"/>
      <protection hidden="1"/>
    </xf>
    <xf numFmtId="3" fontId="14" fillId="2" borderId="2" xfId="1" applyNumberFormat="1" applyFont="1" applyFill="1" applyBorder="1" applyAlignment="1" applyProtection="1">
      <alignment horizontal="center"/>
      <protection hidden="1"/>
    </xf>
    <xf numFmtId="0" fontId="19" fillId="0" borderId="0" xfId="1" applyNumberFormat="1" applyFont="1" applyAlignment="1" applyProtection="1">
      <alignment horizontal="center"/>
      <protection hidden="1"/>
    </xf>
    <xf numFmtId="0" fontId="14" fillId="2" borderId="2" xfId="1" applyNumberFormat="1" applyFont="1" applyFill="1" applyBorder="1" applyAlignment="1" applyProtection="1">
      <alignment horizontal="center"/>
      <protection hidden="1"/>
    </xf>
    <xf numFmtId="14" fontId="14" fillId="0" borderId="0" xfId="1" applyNumberFormat="1" applyFont="1" applyAlignment="1" applyProtection="1">
      <alignment horizontal="center"/>
      <protection hidden="1"/>
    </xf>
    <xf numFmtId="167" fontId="17" fillId="0" borderId="0" xfId="1" applyNumberFormat="1" applyFont="1" applyAlignment="1" applyProtection="1">
      <alignment horizontal="center"/>
      <protection hidden="1"/>
    </xf>
    <xf numFmtId="165" fontId="17" fillId="0" borderId="0" xfId="1" applyFont="1" applyAlignment="1" applyProtection="1">
      <alignment horizontal="center"/>
      <protection hidden="1"/>
    </xf>
    <xf numFmtId="165" fontId="17" fillId="0" borderId="0" xfId="1" applyFont="1" applyProtection="1">
      <protection hidden="1"/>
    </xf>
    <xf numFmtId="0" fontId="14" fillId="5" borderId="2" xfId="0" applyNumberFormat="1" applyFont="1" applyFill="1" applyBorder="1" applyProtection="1">
      <protection hidden="1"/>
    </xf>
    <xf numFmtId="166" fontId="14" fillId="5" borderId="2" xfId="3" applyNumberFormat="1" applyFont="1" applyFill="1" applyBorder="1" applyAlignment="1" applyProtection="1">
      <alignment horizontal="center"/>
      <protection hidden="1"/>
    </xf>
    <xf numFmtId="167" fontId="16" fillId="0" borderId="0" xfId="1" applyNumberFormat="1" applyFont="1" applyFill="1" applyBorder="1" applyAlignment="1" applyProtection="1">
      <alignment horizontal="center"/>
      <protection hidden="1"/>
    </xf>
    <xf numFmtId="0" fontId="14" fillId="0" borderId="0" xfId="0" applyNumberFormat="1" applyFont="1" applyFill="1" applyBorder="1" applyProtection="1">
      <protection hidden="1"/>
    </xf>
    <xf numFmtId="10" fontId="14" fillId="2" borderId="2" xfId="3" applyNumberFormat="1" applyFont="1" applyFill="1" applyBorder="1" applyProtection="1">
      <protection hidden="1"/>
    </xf>
    <xf numFmtId="169" fontId="14" fillId="2" borderId="2" xfId="1" applyNumberFormat="1" applyFont="1" applyFill="1" applyBorder="1" applyProtection="1">
      <protection hidden="1"/>
    </xf>
    <xf numFmtId="167" fontId="14" fillId="2" borderId="2" xfId="1" applyNumberFormat="1" applyFont="1" applyFill="1" applyBorder="1" applyAlignment="1" applyProtection="1">
      <alignment horizontal="right"/>
      <protection hidden="1"/>
    </xf>
    <xf numFmtId="0" fontId="17" fillId="0" borderId="0" xfId="0" applyNumberFormat="1" applyFont="1" applyFill="1" applyBorder="1" applyProtection="1">
      <protection hidden="1"/>
    </xf>
    <xf numFmtId="167" fontId="17" fillId="0" borderId="0" xfId="1" applyNumberFormat="1" applyFont="1" applyFill="1" applyBorder="1" applyProtection="1">
      <protection hidden="1"/>
    </xf>
    <xf numFmtId="165" fontId="19" fillId="0" borderId="0" xfId="1" applyFont="1" applyProtection="1">
      <protection hidden="1"/>
    </xf>
    <xf numFmtId="0" fontId="12" fillId="0" borderId="0" xfId="0" applyNumberFormat="1" applyFont="1" applyAlignment="1" applyProtection="1">
      <alignment horizontal="left"/>
      <protection hidden="1"/>
    </xf>
    <xf numFmtId="0" fontId="20" fillId="0" borderId="0" xfId="0" applyNumberFormat="1" applyFont="1" applyAlignment="1" applyProtection="1">
      <alignment horizontal="left"/>
      <protection hidden="1"/>
    </xf>
    <xf numFmtId="0" fontId="12" fillId="0" borderId="0" xfId="0" applyNumberFormat="1" applyFont="1" applyAlignment="1" applyProtection="1">
      <alignment horizontal="left" vertical="center" wrapText="1"/>
      <protection hidden="1"/>
    </xf>
    <xf numFmtId="0" fontId="12" fillId="2" borderId="1" xfId="1" applyNumberFormat="1" applyFont="1" applyFill="1" applyBorder="1" applyAlignment="1" applyProtection="1">
      <alignment horizontal="left"/>
      <protection hidden="1"/>
    </xf>
    <xf numFmtId="0" fontId="12" fillId="0" borderId="0" xfId="1" applyNumberFormat="1" applyFont="1" applyAlignment="1" applyProtection="1">
      <alignment horizontal="left"/>
      <protection hidden="1"/>
    </xf>
    <xf numFmtId="166" fontId="12" fillId="2" borderId="1" xfId="3" applyNumberFormat="1" applyFont="1" applyFill="1" applyBorder="1" applyAlignment="1" applyProtection="1">
      <alignment horizontal="left"/>
      <protection hidden="1"/>
    </xf>
    <xf numFmtId="166" fontId="12" fillId="0" borderId="0" xfId="3" applyNumberFormat="1" applyFont="1" applyAlignment="1" applyProtection="1">
      <alignment horizontal="left"/>
      <protection hidden="1"/>
    </xf>
    <xf numFmtId="0" fontId="13" fillId="0" borderId="0" xfId="0" applyNumberFormat="1" applyFont="1" applyAlignment="1" applyProtection="1">
      <alignment horizontal="left"/>
      <protection hidden="1"/>
    </xf>
    <xf numFmtId="0" fontId="13" fillId="0" borderId="0" xfId="1" applyNumberFormat="1" applyFont="1" applyAlignment="1" applyProtection="1">
      <alignment horizontal="left"/>
      <protection hidden="1"/>
    </xf>
    <xf numFmtId="0" fontId="20" fillId="0" borderId="0" xfId="3" applyNumberFormat="1" applyFont="1" applyAlignment="1" applyProtection="1">
      <alignment horizontal="left"/>
      <protection hidden="1"/>
    </xf>
    <xf numFmtId="0" fontId="23" fillId="0" borderId="0" xfId="0" applyFont="1" applyAlignment="1" applyProtection="1">
      <alignment horizontal="center"/>
      <protection hidden="1"/>
    </xf>
    <xf numFmtId="0" fontId="17" fillId="0" borderId="0" xfId="0" applyFont="1" applyAlignment="1" applyProtection="1">
      <alignment horizontal="center"/>
      <protection hidden="1"/>
    </xf>
    <xf numFmtId="14" fontId="14" fillId="3" borderId="2" xfId="0" applyNumberFormat="1" applyFont="1" applyFill="1" applyBorder="1" applyAlignment="1" applyProtection="1">
      <alignment vertical="center" wrapText="1"/>
      <protection hidden="1"/>
    </xf>
    <xf numFmtId="14" fontId="16" fillId="3" borderId="2" xfId="1" applyNumberFormat="1" applyFont="1" applyFill="1" applyBorder="1" applyAlignment="1" applyProtection="1">
      <alignment horizontal="center" vertical="center" wrapText="1"/>
      <protection hidden="1"/>
    </xf>
    <xf numFmtId="14" fontId="24" fillId="4" borderId="2" xfId="1" applyNumberFormat="1" applyFont="1" applyFill="1" applyBorder="1" applyAlignment="1" applyProtection="1">
      <alignment horizontal="center" vertical="center" wrapText="1"/>
      <protection hidden="1"/>
    </xf>
    <xf numFmtId="14" fontId="14" fillId="0" borderId="0" xfId="0" applyNumberFormat="1" applyFont="1" applyAlignment="1" applyProtection="1">
      <alignment vertical="center" wrapText="1"/>
      <protection hidden="1"/>
    </xf>
    <xf numFmtId="0" fontId="14" fillId="0" borderId="0" xfId="1" applyNumberFormat="1" applyFont="1" applyBorder="1" applyProtection="1">
      <protection hidden="1"/>
    </xf>
    <xf numFmtId="167" fontId="14" fillId="0" borderId="3" xfId="1" applyNumberFormat="1" applyFont="1" applyFill="1" applyBorder="1" applyProtection="1">
      <protection hidden="1"/>
    </xf>
    <xf numFmtId="167" fontId="14" fillId="0" borderId="3" xfId="1" applyNumberFormat="1" applyFont="1" applyBorder="1" applyProtection="1">
      <protection hidden="1"/>
    </xf>
    <xf numFmtId="167" fontId="16" fillId="0" borderId="3" xfId="1" applyNumberFormat="1" applyFont="1" applyBorder="1" applyProtection="1">
      <protection hidden="1"/>
    </xf>
    <xf numFmtId="167" fontId="14" fillId="0" borderId="4" xfId="1" applyNumberFormat="1" applyFont="1" applyFill="1" applyBorder="1" applyProtection="1">
      <protection hidden="1"/>
    </xf>
    <xf numFmtId="167" fontId="14" fillId="0" borderId="4" xfId="1" applyNumberFormat="1" applyFont="1" applyBorder="1" applyProtection="1">
      <protection hidden="1"/>
    </xf>
    <xf numFmtId="167" fontId="16" fillId="0" borderId="4" xfId="1" applyNumberFormat="1" applyFont="1" applyBorder="1" applyProtection="1">
      <protection hidden="1"/>
    </xf>
    <xf numFmtId="0" fontId="16" fillId="0" borderId="0" xfId="1" applyNumberFormat="1" applyFont="1" applyBorder="1" applyProtection="1">
      <protection hidden="1"/>
    </xf>
    <xf numFmtId="167" fontId="16" fillId="0" borderId="13" xfId="1" applyNumberFormat="1" applyFont="1" applyFill="1" applyBorder="1" applyProtection="1">
      <protection hidden="1"/>
    </xf>
    <xf numFmtId="0" fontId="14" fillId="0" borderId="0" xfId="1" applyNumberFormat="1" applyFont="1" applyProtection="1">
      <protection hidden="1"/>
    </xf>
    <xf numFmtId="0" fontId="16" fillId="0" borderId="0" xfId="1" applyNumberFormat="1" applyFont="1" applyProtection="1">
      <protection hidden="1"/>
    </xf>
    <xf numFmtId="167" fontId="16" fillId="0" borderId="13" xfId="1" applyNumberFormat="1" applyFont="1" applyBorder="1" applyProtection="1">
      <protection hidden="1"/>
    </xf>
    <xf numFmtId="166" fontId="17" fillId="0" borderId="0" xfId="3" applyNumberFormat="1" applyFont="1" applyProtection="1">
      <protection hidden="1"/>
    </xf>
    <xf numFmtId="166" fontId="17" fillId="0" borderId="4" xfId="3" applyNumberFormat="1" applyFont="1" applyBorder="1" applyProtection="1">
      <protection hidden="1"/>
    </xf>
    <xf numFmtId="166" fontId="23" fillId="0" borderId="4" xfId="3" applyNumberFormat="1" applyFont="1" applyBorder="1" applyProtection="1">
      <protection hidden="1"/>
    </xf>
    <xf numFmtId="166" fontId="25" fillId="0" borderId="0" xfId="3" applyNumberFormat="1" applyFont="1" applyBorder="1" applyProtection="1">
      <protection hidden="1"/>
    </xf>
    <xf numFmtId="166" fontId="25" fillId="0" borderId="13" xfId="3" applyNumberFormat="1" applyFont="1" applyFill="1" applyBorder="1" applyProtection="1">
      <protection hidden="1"/>
    </xf>
    <xf numFmtId="0" fontId="14" fillId="0" borderId="4" xfId="0" applyFont="1" applyBorder="1" applyProtection="1">
      <protection hidden="1"/>
    </xf>
    <xf numFmtId="0" fontId="16" fillId="0" borderId="4" xfId="0" applyFont="1" applyBorder="1" applyProtection="1">
      <protection hidden="1"/>
    </xf>
    <xf numFmtId="167" fontId="16" fillId="0" borderId="5" xfId="1" applyNumberFormat="1" applyFont="1" applyBorder="1" applyProtection="1">
      <protection hidden="1"/>
    </xf>
    <xf numFmtId="168" fontId="17" fillId="0" borderId="4" xfId="3" applyNumberFormat="1" applyFont="1" applyBorder="1" applyProtection="1">
      <protection hidden="1"/>
    </xf>
    <xf numFmtId="168" fontId="23" fillId="0" borderId="4" xfId="3" applyNumberFormat="1" applyFont="1" applyBorder="1" applyProtection="1">
      <protection hidden="1"/>
    </xf>
    <xf numFmtId="167" fontId="14" fillId="0" borderId="6" xfId="1" applyNumberFormat="1" applyFont="1" applyBorder="1" applyProtection="1">
      <protection hidden="1"/>
    </xf>
    <xf numFmtId="0" fontId="14" fillId="0" borderId="6" xfId="0" applyFont="1" applyBorder="1" applyProtection="1">
      <protection hidden="1"/>
    </xf>
    <xf numFmtId="0" fontId="16" fillId="0" borderId="6" xfId="0" applyFont="1" applyBorder="1" applyProtection="1">
      <protection hidden="1"/>
    </xf>
    <xf numFmtId="167" fontId="14" fillId="0" borderId="0" xfId="0" applyNumberFormat="1" applyFont="1" applyProtection="1">
      <protection hidden="1"/>
    </xf>
    <xf numFmtId="0" fontId="15" fillId="2" borderId="1" xfId="1" applyNumberFormat="1" applyFont="1" applyFill="1" applyBorder="1" applyAlignment="1" applyProtection="1">
      <alignment horizontal="left"/>
      <protection hidden="1"/>
    </xf>
    <xf numFmtId="0" fontId="20" fillId="0" borderId="0" xfId="1" applyNumberFormat="1" applyFont="1" applyAlignment="1" applyProtection="1">
      <alignment horizontal="left"/>
      <protection hidden="1"/>
    </xf>
    <xf numFmtId="167" fontId="16" fillId="0" borderId="0" xfId="0" applyNumberFormat="1" applyFont="1" applyProtection="1">
      <protection hidden="1"/>
    </xf>
    <xf numFmtId="167" fontId="14" fillId="0" borderId="3" xfId="0" applyNumberFormat="1" applyFont="1" applyBorder="1" applyProtection="1">
      <protection hidden="1"/>
    </xf>
    <xf numFmtId="167" fontId="16" fillId="0" borderId="3" xfId="0" applyNumberFormat="1" applyFont="1" applyBorder="1" applyProtection="1">
      <protection hidden="1"/>
    </xf>
    <xf numFmtId="167" fontId="17" fillId="0" borderId="4" xfId="0" applyNumberFormat="1" applyFont="1" applyBorder="1" applyProtection="1">
      <protection hidden="1"/>
    </xf>
    <xf numFmtId="167" fontId="23" fillId="0" borderId="4" xfId="0" applyNumberFormat="1" applyFont="1" applyBorder="1" applyProtection="1">
      <protection hidden="1"/>
    </xf>
    <xf numFmtId="167" fontId="14" fillId="0" borderId="4" xfId="0" applyNumberFormat="1" applyFont="1" applyBorder="1" applyProtection="1">
      <protection hidden="1"/>
    </xf>
    <xf numFmtId="167" fontId="14" fillId="0" borderId="8" xfId="1" applyNumberFormat="1" applyFont="1" applyBorder="1" applyProtection="1">
      <protection hidden="1"/>
    </xf>
    <xf numFmtId="167" fontId="16" fillId="0" borderId="8" xfId="1" applyNumberFormat="1" applyFont="1" applyBorder="1" applyProtection="1">
      <protection hidden="1"/>
    </xf>
    <xf numFmtId="167" fontId="17" fillId="0" borderId="4" xfId="1" applyNumberFormat="1" applyFont="1" applyBorder="1" applyProtection="1">
      <protection hidden="1"/>
    </xf>
    <xf numFmtId="167" fontId="23" fillId="0" borderId="4" xfId="1" applyNumberFormat="1" applyFont="1" applyBorder="1" applyProtection="1">
      <protection hidden="1"/>
    </xf>
    <xf numFmtId="167" fontId="17" fillId="0" borderId="0" xfId="1" applyNumberFormat="1" applyFont="1" applyProtection="1">
      <protection hidden="1"/>
    </xf>
    <xf numFmtId="167" fontId="17" fillId="0" borderId="13" xfId="1" applyNumberFormat="1" applyFont="1" applyBorder="1" applyProtection="1">
      <protection hidden="1"/>
    </xf>
    <xf numFmtId="167" fontId="23" fillId="0" borderId="13" xfId="1" applyNumberFormat="1" applyFont="1" applyBorder="1" applyProtection="1">
      <protection hidden="1"/>
    </xf>
    <xf numFmtId="0" fontId="17" fillId="0" borderId="0" xfId="1" applyNumberFormat="1" applyFont="1" applyProtection="1">
      <protection hidden="1"/>
    </xf>
    <xf numFmtId="167" fontId="16" fillId="0" borderId="7" xfId="1" applyNumberFormat="1" applyFont="1" applyBorder="1" applyProtection="1">
      <protection hidden="1"/>
    </xf>
    <xf numFmtId="0" fontId="20" fillId="0" borderId="0" xfId="0" applyNumberFormat="1" applyFont="1" applyProtection="1">
      <protection hidden="1"/>
    </xf>
    <xf numFmtId="0" fontId="12" fillId="0" borderId="0" xfId="0" applyNumberFormat="1" applyFont="1" applyAlignment="1" applyProtection="1">
      <alignment vertical="center" wrapText="1"/>
      <protection hidden="1"/>
    </xf>
    <xf numFmtId="0" fontId="12" fillId="0" borderId="0" xfId="0" applyNumberFormat="1" applyFont="1" applyBorder="1" applyProtection="1">
      <protection hidden="1"/>
    </xf>
    <xf numFmtId="0" fontId="21" fillId="0" borderId="0" xfId="0" applyNumberFormat="1" applyFont="1" applyProtection="1">
      <protection hidden="1"/>
    </xf>
    <xf numFmtId="0" fontId="21" fillId="0" borderId="0" xfId="1" applyNumberFormat="1" applyFont="1" applyProtection="1">
      <protection hidden="1"/>
    </xf>
    <xf numFmtId="14" fontId="21" fillId="0" borderId="0" xfId="0" applyNumberFormat="1" applyFont="1" applyProtection="1">
      <protection hidden="1"/>
    </xf>
    <xf numFmtId="14" fontId="20" fillId="0" borderId="0" xfId="0" applyNumberFormat="1" applyFont="1" applyProtection="1">
      <protection hidden="1"/>
    </xf>
    <xf numFmtId="0" fontId="21" fillId="0" borderId="0" xfId="0" applyNumberFormat="1" applyFont="1" applyAlignment="1" applyProtection="1">
      <alignment horizontal="left"/>
      <protection hidden="1"/>
    </xf>
    <xf numFmtId="0" fontId="21" fillId="0" borderId="0" xfId="0" applyNumberFormat="1" applyFont="1" applyAlignment="1" applyProtection="1">
      <alignment horizontal="center"/>
      <protection hidden="1"/>
    </xf>
    <xf numFmtId="0" fontId="26" fillId="0" borderId="0" xfId="2" applyFont="1" applyAlignment="1" applyProtection="1">
      <alignment horizontal="right"/>
      <protection hidden="1"/>
    </xf>
    <xf numFmtId="167" fontId="16" fillId="0" borderId="3" xfId="1" applyNumberFormat="1" applyFont="1" applyFill="1" applyBorder="1" applyProtection="1">
      <protection hidden="1"/>
    </xf>
    <xf numFmtId="0" fontId="16" fillId="0" borderId="3" xfId="0" applyFont="1" applyBorder="1" applyProtection="1">
      <protection hidden="1"/>
    </xf>
    <xf numFmtId="167" fontId="16" fillId="0" borderId="4" xfId="1" applyNumberFormat="1" applyFont="1" applyFill="1" applyBorder="1" applyProtection="1">
      <protection hidden="1"/>
    </xf>
    <xf numFmtId="167" fontId="14" fillId="0" borderId="13" xfId="1" applyNumberFormat="1" applyFont="1" applyBorder="1" applyProtection="1">
      <protection hidden="1"/>
    </xf>
    <xf numFmtId="0" fontId="16" fillId="0" borderId="0" xfId="0" applyNumberFormat="1" applyFont="1" applyFill="1" applyBorder="1" applyProtection="1">
      <protection hidden="1"/>
    </xf>
    <xf numFmtId="170" fontId="14" fillId="0" borderId="4" xfId="1" applyNumberFormat="1" applyFont="1" applyBorder="1" applyProtection="1">
      <protection hidden="1"/>
    </xf>
    <xf numFmtId="167" fontId="16" fillId="0" borderId="14" xfId="1" applyNumberFormat="1" applyFont="1" applyBorder="1" applyProtection="1">
      <protection hidden="1"/>
    </xf>
    <xf numFmtId="0" fontId="27" fillId="0" borderId="0" xfId="0" applyNumberFormat="1" applyFont="1" applyProtection="1">
      <protection hidden="1"/>
    </xf>
    <xf numFmtId="167" fontId="27" fillId="0" borderId="4" xfId="1" applyNumberFormat="1" applyFont="1" applyBorder="1" applyProtection="1">
      <protection hidden="1"/>
    </xf>
    <xf numFmtId="167" fontId="28" fillId="0" borderId="4" xfId="1" applyNumberFormat="1" applyFont="1" applyBorder="1" applyProtection="1">
      <protection hidden="1"/>
    </xf>
    <xf numFmtId="0" fontId="27" fillId="0" borderId="0" xfId="0" applyFont="1" applyProtection="1">
      <protection hidden="1"/>
    </xf>
    <xf numFmtId="167" fontId="27" fillId="0" borderId="13" xfId="1" applyNumberFormat="1" applyFont="1" applyBorder="1" applyProtection="1">
      <protection hidden="1"/>
    </xf>
    <xf numFmtId="167" fontId="28" fillId="0" borderId="13" xfId="1" applyNumberFormat="1" applyFont="1" applyBorder="1" applyProtection="1">
      <protection hidden="1"/>
    </xf>
    <xf numFmtId="0" fontId="14" fillId="0" borderId="0" xfId="0" applyNumberFormat="1" applyFont="1" applyBorder="1" applyProtection="1">
      <protection hidden="1"/>
    </xf>
    <xf numFmtId="0" fontId="14" fillId="0" borderId="0" xfId="0" applyFont="1" applyBorder="1" applyProtection="1">
      <protection hidden="1"/>
    </xf>
    <xf numFmtId="167" fontId="18" fillId="0" borderId="0" xfId="1" applyNumberFormat="1" applyFont="1" applyProtection="1">
      <protection hidden="1"/>
    </xf>
    <xf numFmtId="167" fontId="29" fillId="0" borderId="0" xfId="1" applyNumberFormat="1" applyFont="1" applyProtection="1">
      <protection hidden="1"/>
    </xf>
    <xf numFmtId="0" fontId="18" fillId="0" borderId="0" xfId="0" applyFont="1" applyProtection="1">
      <protection hidden="1"/>
    </xf>
    <xf numFmtId="167" fontId="23" fillId="0" borderId="0" xfId="1" applyNumberFormat="1" applyFont="1" applyProtection="1">
      <protection hidden="1"/>
    </xf>
    <xf numFmtId="164" fontId="17" fillId="0" borderId="0" xfId="1" applyNumberFormat="1" applyFont="1" applyProtection="1">
      <protection hidden="1"/>
    </xf>
    <xf numFmtId="164" fontId="23" fillId="0" borderId="0" xfId="1" applyNumberFormat="1" applyFont="1" applyProtection="1">
      <protection hidden="1"/>
    </xf>
    <xf numFmtId="168" fontId="17" fillId="0" borderId="0" xfId="0" applyNumberFormat="1" applyFont="1" applyProtection="1">
      <protection hidden="1"/>
    </xf>
    <xf numFmtId="165" fontId="17" fillId="0" borderId="0" xfId="1" applyNumberFormat="1" applyFont="1" applyProtection="1">
      <protection hidden="1"/>
    </xf>
    <xf numFmtId="165" fontId="23" fillId="0" borderId="0" xfId="1" applyNumberFormat="1" applyFont="1" applyProtection="1">
      <protection hidden="1"/>
    </xf>
    <xf numFmtId="171" fontId="17" fillId="0" borderId="0" xfId="1" applyNumberFormat="1" applyFont="1" applyProtection="1">
      <protection hidden="1"/>
    </xf>
    <xf numFmtId="170" fontId="17" fillId="0" borderId="0" xfId="1" applyNumberFormat="1" applyFont="1" applyProtection="1">
      <protection hidden="1"/>
    </xf>
    <xf numFmtId="164" fontId="17" fillId="0" borderId="0" xfId="1" applyNumberFormat="1" applyFont="1" applyAlignment="1" applyProtection="1">
      <alignment horizontal="center"/>
      <protection hidden="1"/>
    </xf>
    <xf numFmtId="164" fontId="23" fillId="0" borderId="0" xfId="1" applyNumberFormat="1" applyFont="1" applyAlignment="1" applyProtection="1">
      <alignment horizontal="center"/>
      <protection hidden="1"/>
    </xf>
    <xf numFmtId="3" fontId="17" fillId="0" borderId="0" xfId="1" applyNumberFormat="1" applyFont="1" applyAlignment="1" applyProtection="1">
      <alignment horizontal="center"/>
      <protection hidden="1"/>
    </xf>
    <xf numFmtId="3" fontId="23" fillId="0" borderId="0" xfId="1" applyNumberFormat="1" applyFont="1" applyAlignment="1" applyProtection="1">
      <alignment horizontal="center"/>
      <protection hidden="1"/>
    </xf>
    <xf numFmtId="0" fontId="17" fillId="0" borderId="0" xfId="1" applyNumberFormat="1" applyFont="1" applyAlignment="1" applyProtection="1">
      <alignment horizontal="center"/>
      <protection hidden="1"/>
    </xf>
    <xf numFmtId="170" fontId="23" fillId="0" borderId="0" xfId="1" applyNumberFormat="1" applyFont="1" applyProtection="1">
      <protection hidden="1"/>
    </xf>
    <xf numFmtId="14" fontId="17" fillId="0" borderId="0" xfId="0" applyNumberFormat="1" applyFont="1" applyProtection="1">
      <protection hidden="1"/>
    </xf>
    <xf numFmtId="14" fontId="17" fillId="0" borderId="0" xfId="1" applyNumberFormat="1" applyFont="1" applyProtection="1">
      <protection hidden="1"/>
    </xf>
    <xf numFmtId="14" fontId="23" fillId="0" borderId="0" xfId="1" applyNumberFormat="1" applyFont="1" applyProtection="1">
      <protection hidden="1"/>
    </xf>
    <xf numFmtId="0" fontId="23" fillId="0" borderId="0" xfId="1" applyNumberFormat="1" applyFont="1" applyAlignment="1" applyProtection="1">
      <alignment horizontal="center"/>
      <protection hidden="1"/>
    </xf>
    <xf numFmtId="166" fontId="23" fillId="0" borderId="0" xfId="3" applyNumberFormat="1" applyFont="1" applyProtection="1">
      <protection hidden="1"/>
    </xf>
    <xf numFmtId="166" fontId="17" fillId="0" borderId="0" xfId="3" applyNumberFormat="1" applyFont="1" applyAlignment="1" applyProtection="1">
      <alignment horizontal="center"/>
      <protection hidden="1"/>
    </xf>
    <xf numFmtId="0" fontId="23" fillId="0" borderId="0" xfId="0" applyFont="1" applyProtection="1">
      <protection hidden="1"/>
    </xf>
    <xf numFmtId="14" fontId="23" fillId="0" borderId="0" xfId="0" applyNumberFormat="1" applyFont="1" applyProtection="1">
      <protection hidden="1"/>
    </xf>
    <xf numFmtId="0" fontId="17" fillId="0" borderId="0" xfId="0" applyNumberFormat="1" applyFont="1" applyAlignment="1" applyProtection="1">
      <alignment horizontal="left"/>
      <protection hidden="1"/>
    </xf>
    <xf numFmtId="167" fontId="16" fillId="0" borderId="0" xfId="1" applyNumberFormat="1" applyFont="1" applyAlignment="1" applyProtection="1">
      <alignment horizontal="center"/>
      <protection hidden="1"/>
    </xf>
    <xf numFmtId="3" fontId="14" fillId="0" borderId="0" xfId="1" applyNumberFormat="1" applyFont="1" applyAlignment="1" applyProtection="1">
      <alignment horizontal="center"/>
      <protection hidden="1"/>
    </xf>
    <xf numFmtId="14" fontId="17" fillId="0" borderId="0" xfId="0" applyNumberFormat="1" applyFont="1" applyAlignment="1" applyProtection="1">
      <alignment horizontal="left"/>
      <protection hidden="1"/>
    </xf>
    <xf numFmtId="167" fontId="14" fillId="0" borderId="0" xfId="1" applyNumberFormat="1" applyFont="1" applyAlignment="1" applyProtection="1">
      <alignment horizontal="center"/>
      <protection hidden="1"/>
    </xf>
    <xf numFmtId="14" fontId="27" fillId="0" borderId="0" xfId="0" applyNumberFormat="1" applyFont="1" applyAlignment="1" applyProtection="1">
      <alignment horizontal="left"/>
      <protection hidden="1"/>
    </xf>
    <xf numFmtId="10" fontId="14" fillId="3" borderId="2" xfId="3" applyNumberFormat="1" applyFont="1" applyFill="1" applyBorder="1" applyAlignment="1" applyProtection="1">
      <alignment horizontal="right"/>
      <protection hidden="1"/>
    </xf>
    <xf numFmtId="166" fontId="14" fillId="0" borderId="0" xfId="3" applyNumberFormat="1" applyFont="1" applyFill="1" applyBorder="1" applyProtection="1">
      <protection hidden="1"/>
    </xf>
    <xf numFmtId="14" fontId="27" fillId="0" borderId="0" xfId="0" applyNumberFormat="1" applyFont="1" applyFill="1" applyBorder="1" applyAlignment="1" applyProtection="1">
      <alignment horizontal="left"/>
      <protection hidden="1"/>
    </xf>
    <xf numFmtId="169" fontId="14" fillId="3" borderId="2" xfId="1" applyNumberFormat="1" applyFont="1" applyFill="1" applyBorder="1" applyAlignment="1" applyProtection="1">
      <alignment horizontal="right"/>
      <protection hidden="1"/>
    </xf>
    <xf numFmtId="169" fontId="14" fillId="0" borderId="0" xfId="1" applyNumberFormat="1" applyFont="1" applyFill="1" applyBorder="1" applyProtection="1">
      <protection hidden="1"/>
    </xf>
    <xf numFmtId="169" fontId="14" fillId="0" borderId="0" xfId="1" applyNumberFormat="1" applyFont="1" applyFill="1" applyBorder="1" applyAlignment="1" applyProtection="1">
      <alignment horizontal="right"/>
      <protection hidden="1"/>
    </xf>
    <xf numFmtId="14" fontId="14" fillId="0" borderId="0" xfId="0" applyNumberFormat="1" applyFont="1" applyAlignment="1" applyProtection="1">
      <alignment horizontal="left"/>
      <protection hidden="1"/>
    </xf>
    <xf numFmtId="14" fontId="22" fillId="0" borderId="0" xfId="0" applyNumberFormat="1" applyFont="1" applyAlignment="1" applyProtection="1">
      <alignment horizontal="center"/>
      <protection hidden="1"/>
    </xf>
    <xf numFmtId="14" fontId="28" fillId="3" borderId="2" xfId="0" applyNumberFormat="1" applyFont="1" applyFill="1" applyBorder="1" applyAlignment="1" applyProtection="1">
      <alignment horizontal="left" vertical="center" wrapText="1"/>
      <protection hidden="1"/>
    </xf>
    <xf numFmtId="14" fontId="28" fillId="3" borderId="2" xfId="0" applyNumberFormat="1" applyFont="1" applyFill="1" applyBorder="1" applyAlignment="1" applyProtection="1">
      <alignment horizontal="center" vertical="center" wrapText="1"/>
      <protection hidden="1"/>
    </xf>
    <xf numFmtId="167" fontId="16" fillId="3" borderId="2" xfId="1" applyNumberFormat="1" applyFont="1" applyFill="1" applyBorder="1" applyAlignment="1" applyProtection="1">
      <alignment horizontal="center" vertical="center" wrapText="1"/>
      <protection hidden="1"/>
    </xf>
    <xf numFmtId="3" fontId="16" fillId="3" borderId="2" xfId="1" applyNumberFormat="1" applyFont="1" applyFill="1" applyBorder="1" applyAlignment="1" applyProtection="1">
      <alignment horizontal="center" vertical="center" wrapText="1"/>
      <protection hidden="1"/>
    </xf>
    <xf numFmtId="167" fontId="14" fillId="0" borderId="0" xfId="1" applyNumberFormat="1" applyFont="1" applyAlignment="1" applyProtection="1">
      <alignment vertical="center" wrapText="1"/>
      <protection hidden="1"/>
    </xf>
    <xf numFmtId="0" fontId="14" fillId="0" borderId="0" xfId="0" applyFont="1" applyAlignment="1" applyProtection="1">
      <alignment vertical="center" wrapText="1"/>
      <protection hidden="1"/>
    </xf>
    <xf numFmtId="14" fontId="27" fillId="0" borderId="0" xfId="0" applyNumberFormat="1" applyFont="1" applyAlignment="1" applyProtection="1">
      <alignment horizontal="center"/>
      <protection hidden="1"/>
    </xf>
    <xf numFmtId="167" fontId="27" fillId="0" borderId="0" xfId="1" applyNumberFormat="1" applyFont="1" applyProtection="1">
      <protection hidden="1"/>
    </xf>
    <xf numFmtId="167" fontId="27" fillId="0" borderId="0" xfId="1" applyNumberFormat="1" applyFont="1" applyAlignment="1" applyProtection="1">
      <alignment horizontal="right"/>
      <protection hidden="1"/>
    </xf>
    <xf numFmtId="167" fontId="14" fillId="0" borderId="0" xfId="1" applyNumberFormat="1" applyFont="1" applyFill="1" applyBorder="1" applyAlignment="1" applyProtection="1">
      <alignment horizontal="right"/>
      <protection hidden="1"/>
    </xf>
    <xf numFmtId="3" fontId="27" fillId="0" borderId="0" xfId="1" applyNumberFormat="1" applyFont="1" applyAlignment="1" applyProtection="1">
      <alignment horizontal="center"/>
      <protection hidden="1"/>
    </xf>
    <xf numFmtId="167" fontId="30" fillId="0" borderId="0" xfId="1" applyNumberFormat="1" applyFont="1" applyProtection="1">
      <protection hidden="1"/>
    </xf>
    <xf numFmtId="0" fontId="30" fillId="0" borderId="0" xfId="0" applyFont="1" applyProtection="1">
      <protection hidden="1"/>
    </xf>
    <xf numFmtId="14" fontId="16" fillId="0" borderId="0" xfId="0" applyNumberFormat="1" applyFont="1" applyAlignment="1" applyProtection="1">
      <alignment horizontal="center"/>
      <protection hidden="1"/>
    </xf>
    <xf numFmtId="0" fontId="16" fillId="0" borderId="0" xfId="0" applyFont="1" applyAlignment="1" applyProtection="1">
      <alignment horizontal="center"/>
      <protection hidden="1"/>
    </xf>
    <xf numFmtId="14" fontId="14" fillId="0" borderId="0" xfId="0" applyNumberFormat="1" applyFont="1" applyAlignment="1" applyProtection="1">
      <alignment horizontal="center"/>
      <protection hidden="1"/>
    </xf>
    <xf numFmtId="3" fontId="14" fillId="0" borderId="0" xfId="0" applyNumberFormat="1" applyFont="1" applyAlignment="1" applyProtection="1">
      <alignment horizontal="center"/>
      <protection hidden="1"/>
    </xf>
    <xf numFmtId="0" fontId="14" fillId="0" borderId="0" xfId="0" applyFont="1" applyAlignment="1" applyProtection="1">
      <alignment horizontal="center"/>
      <protection hidden="1"/>
    </xf>
    <xf numFmtId="0" fontId="31" fillId="0" borderId="0" xfId="0" applyFont="1" applyProtection="1">
      <protection hidden="1"/>
    </xf>
    <xf numFmtId="0" fontId="32" fillId="0" borderId="0" xfId="0" applyNumberFormat="1" applyFont="1" applyProtection="1">
      <protection hidden="1"/>
    </xf>
    <xf numFmtId="0" fontId="33" fillId="0" borderId="0" xfId="0" applyNumberFormat="1" applyFont="1" applyAlignment="1" applyProtection="1">
      <alignment horizontal="left"/>
      <protection hidden="1"/>
    </xf>
    <xf numFmtId="0" fontId="34" fillId="0" borderId="0" xfId="0" applyNumberFormat="1" applyFont="1" applyAlignment="1" applyProtection="1">
      <alignment horizontal="center"/>
      <protection hidden="1"/>
    </xf>
    <xf numFmtId="167" fontId="35" fillId="0" borderId="0" xfId="1" applyNumberFormat="1" applyFont="1" applyAlignment="1" applyProtection="1">
      <alignment horizontal="center"/>
      <protection hidden="1"/>
    </xf>
    <xf numFmtId="167" fontId="36" fillId="0" borderId="0" xfId="0" applyNumberFormat="1" applyFont="1" applyAlignment="1" applyProtection="1">
      <alignment horizontal="center"/>
      <protection hidden="1"/>
    </xf>
    <xf numFmtId="0" fontId="36" fillId="0" borderId="0" xfId="0" applyFont="1" applyAlignment="1" applyProtection="1">
      <alignment horizontal="center"/>
      <protection hidden="1"/>
    </xf>
    <xf numFmtId="0" fontId="35" fillId="0" borderId="0" xfId="0" applyFont="1" applyAlignment="1" applyProtection="1">
      <alignment horizontal="center"/>
      <protection hidden="1"/>
    </xf>
    <xf numFmtId="167" fontId="36" fillId="0" borderId="0" xfId="0" applyNumberFormat="1" applyFont="1" applyProtection="1">
      <protection hidden="1"/>
    </xf>
    <xf numFmtId="0" fontId="35" fillId="0" borderId="0" xfId="0" applyFont="1" applyProtection="1">
      <protection hidden="1"/>
    </xf>
    <xf numFmtId="0" fontId="33" fillId="0" borderId="0" xfId="0" applyNumberFormat="1" applyFont="1" applyProtection="1">
      <protection hidden="1"/>
    </xf>
    <xf numFmtId="0" fontId="14" fillId="5" borderId="10" xfId="1" applyNumberFormat="1" applyFont="1" applyFill="1" applyBorder="1" applyAlignment="1" applyProtection="1">
      <alignment horizontal="left"/>
      <protection hidden="1"/>
    </xf>
    <xf numFmtId="0" fontId="14" fillId="5" borderId="11" xfId="1" applyNumberFormat="1" applyFont="1" applyFill="1" applyBorder="1" applyAlignment="1" applyProtection="1">
      <alignment horizontal="left"/>
      <protection hidden="1"/>
    </xf>
    <xf numFmtId="0" fontId="14" fillId="5" borderId="12" xfId="1" applyNumberFormat="1" applyFont="1" applyFill="1" applyBorder="1" applyAlignment="1" applyProtection="1">
      <alignment horizontal="left"/>
      <protection hidden="1"/>
    </xf>
    <xf numFmtId="0" fontId="16" fillId="6" borderId="10" xfId="0" applyFont="1" applyFill="1" applyBorder="1" applyAlignment="1" applyProtection="1">
      <alignment horizontal="center"/>
      <protection hidden="1"/>
    </xf>
    <xf numFmtId="0" fontId="16" fillId="6" borderId="11" xfId="0" applyFont="1" applyFill="1" applyBorder="1" applyAlignment="1" applyProtection="1">
      <alignment horizontal="center"/>
      <protection hidden="1"/>
    </xf>
    <xf numFmtId="0" fontId="16" fillId="6" borderId="12" xfId="0" applyFont="1" applyFill="1" applyBorder="1" applyAlignment="1" applyProtection="1">
      <alignment horizontal="center"/>
      <protection hidden="1"/>
    </xf>
  </cellXfs>
  <cellStyles count="4">
    <cellStyle name="Comma" xfId="1" builtinId="3"/>
    <cellStyle name="Hyperlink" xfId="2" builtinId="8"/>
    <cellStyle name="Normal" xfId="0" builtinId="0"/>
    <cellStyle name="Percent" xfId="3" builtinId="5"/>
  </cellStyles>
  <dxfs count="2">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theme="0"/>
      </font>
      <fill>
        <patternFill>
          <bgColor rgb="FFFF66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weekly-cash-flow-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21</xdr:row>
      <xdr:rowOff>29250</xdr:rowOff>
    </xdr:to>
    <xdr:grpSp>
      <xdr:nvGrpSpPr>
        <xdr:cNvPr id="2" name="Group 1">
          <a:extLst>
            <a:ext uri="{FF2B5EF4-FFF2-40B4-BE49-F238E27FC236}">
              <a16:creationId xmlns:a16="http://schemas.microsoft.com/office/drawing/2014/main" id="{818BE032-443E-44F6-9BA2-30B05F1FBE38}"/>
            </a:ext>
          </a:extLst>
        </xdr:cNvPr>
        <xdr:cNvGrpSpPr/>
      </xdr:nvGrpSpPr>
      <xdr:grpSpPr>
        <a:xfrm>
          <a:off x="38100" y="38100"/>
          <a:ext cx="9252000" cy="3671610"/>
          <a:chOff x="17134" y="17145"/>
          <a:chExt cx="9252000" cy="3671610"/>
        </a:xfrm>
      </xdr:grpSpPr>
      <xdr:sp macro="" textlink="" fLocksText="0">
        <xdr:nvSpPr>
          <xdr:cNvPr id="3" name="Rectangle 1">
            <a:extLst>
              <a:ext uri="{FF2B5EF4-FFF2-40B4-BE49-F238E27FC236}">
                <a16:creationId xmlns:a16="http://schemas.microsoft.com/office/drawing/2014/main" id="{08BFD579-704B-4016-988E-5BD3A3A8EE84}"/>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WEEKLY CASH FLOW PROJECTION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unique template enables users to create weekly cash flow projections for any user defined 52 week period. The template includes a weekly income statement, cash flow statement and balance sheet with quarterly &amp; annual totals. The cash flow projections are based on weekly turnover, gross profit and expense values that are entered by the user as well as a number of default assumptions which are used to create an automated balance sheet. These assumptions include opening balance sheet balances, working capital ratios, payroll accruals, GST, income tax, dividends and loans.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4" name="TextBox 3">
            <a:hlinkClick xmlns:r="http://schemas.openxmlformats.org/officeDocument/2006/relationships" r:id="rId1"/>
            <a:extLst>
              <a:ext uri="{FF2B5EF4-FFF2-40B4-BE49-F238E27FC236}">
                <a16:creationId xmlns:a16="http://schemas.microsoft.com/office/drawing/2014/main" id="{E15BB04F-4E16-4A0F-BE90-69A2A46E88FF}"/>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5" name="TextBox 4">
            <a:extLst>
              <a:ext uri="{FF2B5EF4-FFF2-40B4-BE49-F238E27FC236}">
                <a16:creationId xmlns:a16="http://schemas.microsoft.com/office/drawing/2014/main" id="{B4AB3372-7FD8-4C25-B784-B60EF8FA647C}"/>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6" name="Picture 5">
            <a:extLst>
              <a:ext uri="{FF2B5EF4-FFF2-40B4-BE49-F238E27FC236}">
                <a16:creationId xmlns:a16="http://schemas.microsoft.com/office/drawing/2014/main" id="{B7AFDBE2-703C-4B87-A0A0-0AC4A2EEDF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274320</xdr:colOff>
      <xdr:row>4</xdr:row>
      <xdr:rowOff>121920</xdr:rowOff>
    </xdr:from>
    <xdr:ext cx="2781300" cy="1114490"/>
    <xdr:sp macro="" textlink="">
      <xdr:nvSpPr>
        <xdr:cNvPr id="6" name="Rectangle 17">
          <a:extLst>
            <a:ext uri="{FF2B5EF4-FFF2-40B4-BE49-F238E27FC236}">
              <a16:creationId xmlns:a16="http://schemas.microsoft.com/office/drawing/2014/main" id="{10F1688C-CD93-4A00-A21F-FA8C3D02577A}"/>
            </a:ext>
          </a:extLst>
        </xdr:cNvPr>
        <xdr:cNvSpPr>
          <a:spLocks noChangeArrowheads="1"/>
        </xdr:cNvSpPr>
      </xdr:nvSpPr>
      <xdr:spPr bwMode="auto">
        <a:xfrm>
          <a:off x="7802880" y="86106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120317</xdr:colOff>
      <xdr:row>5</xdr:row>
      <xdr:rowOff>64242</xdr:rowOff>
    </xdr:from>
    <xdr:ext cx="6497052" cy="1692982"/>
    <xdr:sp macro="" textlink="">
      <xdr:nvSpPr>
        <xdr:cNvPr id="3" name="Rectangle 17">
          <a:extLst>
            <a:ext uri="{FF2B5EF4-FFF2-40B4-BE49-F238E27FC236}">
              <a16:creationId xmlns:a16="http://schemas.microsoft.com/office/drawing/2014/main" id="{84B66D47-E2C7-40AE-93A1-FB602A697023}"/>
            </a:ext>
          </a:extLst>
        </xdr:cNvPr>
        <xdr:cNvSpPr>
          <a:spLocks noChangeArrowheads="1"/>
        </xdr:cNvSpPr>
      </xdr:nvSpPr>
      <xdr:spPr bwMode="auto">
        <a:xfrm>
          <a:off x="4451685" y="1066874"/>
          <a:ext cx="649705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input values on this sheet are used to automate some of the weekly cash flow projection calculations. The reporting periods that are included on the weekly income statement, cash flow statement and balance sheet are determined based on the start date that is specified at the top of the sheet. Other assumptions on this sheet include inventory, trade receivables, trade payables, payroll accruals, GST, income tax, loan terms, balance sheet opening balances and dividends.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3</xdr:col>
      <xdr:colOff>56148</xdr:colOff>
      <xdr:row>10</xdr:row>
      <xdr:rowOff>40178</xdr:rowOff>
    </xdr:from>
    <xdr:ext cx="7395410" cy="1692982"/>
    <xdr:sp macro="" textlink="">
      <xdr:nvSpPr>
        <xdr:cNvPr id="3" name="Rectangle 17">
          <a:extLst>
            <a:ext uri="{FF2B5EF4-FFF2-40B4-BE49-F238E27FC236}">
              <a16:creationId xmlns:a16="http://schemas.microsoft.com/office/drawing/2014/main" id="{F45B6FE5-8E35-4231-B37E-3D1B168E2491}"/>
            </a:ext>
          </a:extLst>
        </xdr:cNvPr>
        <xdr:cNvSpPr>
          <a:spLocks noChangeArrowheads="1"/>
        </xdr:cNvSpPr>
      </xdr:nvSpPr>
      <xdr:spPr bwMode="auto">
        <a:xfrm>
          <a:off x="3970422" y="2077525"/>
          <a:ext cx="739541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weekly income statement for a 52 week period. All the rows with yellow highlighting in column A require user input and all other rows are calculated automatically. Additional turnover &amp; expense rows can be added if required and the template is suitable for both service &amp; trade based businesses. The codes in column A apply to automated balance sheet calculations for GST, trade receivables and trade payables. The weekly reporting periods are determined based on the start date that is specified at the top of the “Assumptions”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48125</xdr:colOff>
      <xdr:row>10</xdr:row>
      <xdr:rowOff>152327</xdr:rowOff>
    </xdr:from>
    <xdr:ext cx="6256421" cy="1308261"/>
    <xdr:sp macro="" textlink="">
      <xdr:nvSpPr>
        <xdr:cNvPr id="3" name="Rectangle 17">
          <a:extLst>
            <a:ext uri="{FF2B5EF4-FFF2-40B4-BE49-F238E27FC236}">
              <a16:creationId xmlns:a16="http://schemas.microsoft.com/office/drawing/2014/main" id="{A4E34B5E-7A3E-440B-8181-0A06387C32FB}"/>
            </a:ext>
          </a:extLst>
        </xdr:cNvPr>
        <xdr:cNvSpPr>
          <a:spLocks noChangeArrowheads="1"/>
        </xdr:cNvSpPr>
      </xdr:nvSpPr>
      <xdr:spPr bwMode="auto">
        <a:xfrm>
          <a:off x="3962399" y="2189674"/>
          <a:ext cx="6256421"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weekly cash flow statement for a 52 week period. All the rows with yellow highlighting in column A require user input and all other rows are calculated automatically. The weekly reporting periods are determined based on the start date specified at the top of the “Assumptions”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3</xdr:col>
      <xdr:colOff>48126</xdr:colOff>
      <xdr:row>10</xdr:row>
      <xdr:rowOff>176464</xdr:rowOff>
    </xdr:from>
    <xdr:ext cx="6537158" cy="1500622"/>
    <xdr:sp macro="" textlink="">
      <xdr:nvSpPr>
        <xdr:cNvPr id="3" name="Rectangle 17">
          <a:extLst>
            <a:ext uri="{FF2B5EF4-FFF2-40B4-BE49-F238E27FC236}">
              <a16:creationId xmlns:a16="http://schemas.microsoft.com/office/drawing/2014/main" id="{F185E8B0-5599-4104-900D-15A9EB2BFEF9}"/>
            </a:ext>
          </a:extLst>
        </xdr:cNvPr>
        <xdr:cNvSpPr>
          <a:spLocks noChangeArrowheads="1"/>
        </xdr:cNvSpPr>
      </xdr:nvSpPr>
      <xdr:spPr bwMode="auto">
        <a:xfrm>
          <a:off x="3689684" y="2213811"/>
          <a:ext cx="6537158"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weekly balance sheet for a 52 week period. All the calculations on this sheet are automated and no user input is required. The entire balance sheet is calculated based on the values on the weekly income statement and cash flow statement. The weekly reporting periods are determined based on the start date that is specified at the top of the “Assumptions”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0</xdr:col>
      <xdr:colOff>906379</xdr:colOff>
      <xdr:row>11</xdr:row>
      <xdr:rowOff>48199</xdr:rowOff>
    </xdr:from>
    <xdr:ext cx="7956885" cy="1692982"/>
    <xdr:sp macro="" textlink="">
      <xdr:nvSpPr>
        <xdr:cNvPr id="3" name="Rectangle 17">
          <a:extLst>
            <a:ext uri="{FF2B5EF4-FFF2-40B4-BE49-F238E27FC236}">
              <a16:creationId xmlns:a16="http://schemas.microsoft.com/office/drawing/2014/main" id="{A9685DAC-D276-4A5E-9323-913D196F30AC}"/>
            </a:ext>
          </a:extLst>
        </xdr:cNvPr>
        <xdr:cNvSpPr>
          <a:spLocks noChangeArrowheads="1"/>
        </xdr:cNvSpPr>
      </xdr:nvSpPr>
      <xdr:spPr bwMode="auto">
        <a:xfrm>
          <a:off x="906379" y="2374304"/>
          <a:ext cx="7956885"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is the first of four amortization tables that are calculated based on the balance sheet opening balances and loan terms that are specified in the template assumptions as well as the additional loan amounts that are entered on the weekly cash flow statement. The interest charges and capital repayment amounts of each amortization table are automatically included on the weekly income statement and cash flow statement. No user input is required on these sheets. The template therefore accommodates automated loan calculations based on four different sets of loan repayment terms.</a:t>
          </a:r>
        </a:p>
      </xdr:txBody>
    </xdr:sp>
    <xdr:clientData fLocksWithSheet="0" fPrintsWithSheet="0"/>
  </xdr:one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
  <sheetViews>
    <sheetView tabSelected="1" workbookViewId="0"/>
  </sheetViews>
  <sheetFormatPr defaultRowHeight="13.8" x14ac:dyDescent="0.25"/>
  <cols>
    <col min="1" max="11" width="15.6640625" style="7" customWidth="1"/>
    <col min="12" max="255" width="9.109375" style="7"/>
    <col min="256" max="256" width="130.6640625" style="7" customWidth="1"/>
    <col min="257" max="267" width="15.6640625" style="7" customWidth="1"/>
    <col min="268" max="511" width="9.109375" style="7"/>
    <col min="512" max="512" width="130.6640625" style="7" customWidth="1"/>
    <col min="513" max="523" width="15.6640625" style="7" customWidth="1"/>
    <col min="524" max="767" width="9.109375" style="7"/>
    <col min="768" max="768" width="130.6640625" style="7" customWidth="1"/>
    <col min="769" max="779" width="15.6640625" style="7" customWidth="1"/>
    <col min="780" max="1023" width="9.109375" style="7"/>
    <col min="1024" max="1024" width="130.6640625" style="7" customWidth="1"/>
    <col min="1025" max="1035" width="15.6640625" style="7" customWidth="1"/>
    <col min="1036" max="1279" width="9.109375" style="7"/>
    <col min="1280" max="1280" width="130.6640625" style="7" customWidth="1"/>
    <col min="1281" max="1291" width="15.6640625" style="7" customWidth="1"/>
    <col min="1292" max="1535" width="9.109375" style="7"/>
    <col min="1536" max="1536" width="130.6640625" style="7" customWidth="1"/>
    <col min="1537" max="1547" width="15.6640625" style="7" customWidth="1"/>
    <col min="1548" max="1791" width="9.109375" style="7"/>
    <col min="1792" max="1792" width="130.6640625" style="7" customWidth="1"/>
    <col min="1793" max="1803" width="15.6640625" style="7" customWidth="1"/>
    <col min="1804" max="2047" width="9.109375" style="7"/>
    <col min="2048" max="2048" width="130.6640625" style="7" customWidth="1"/>
    <col min="2049" max="2059" width="15.6640625" style="7" customWidth="1"/>
    <col min="2060" max="2303" width="9.109375" style="7"/>
    <col min="2304" max="2304" width="130.6640625" style="7" customWidth="1"/>
    <col min="2305" max="2315" width="15.6640625" style="7" customWidth="1"/>
    <col min="2316" max="2559" width="9.109375" style="7"/>
    <col min="2560" max="2560" width="130.6640625" style="7" customWidth="1"/>
    <col min="2561" max="2571" width="15.6640625" style="7" customWidth="1"/>
    <col min="2572" max="2815" width="9.109375" style="7"/>
    <col min="2816" max="2816" width="130.6640625" style="7" customWidth="1"/>
    <col min="2817" max="2827" width="15.6640625" style="7" customWidth="1"/>
    <col min="2828" max="3071" width="9.109375" style="7"/>
    <col min="3072" max="3072" width="130.6640625" style="7" customWidth="1"/>
    <col min="3073" max="3083" width="15.6640625" style="7" customWidth="1"/>
    <col min="3084" max="3327" width="9.109375" style="7"/>
    <col min="3328" max="3328" width="130.6640625" style="7" customWidth="1"/>
    <col min="3329" max="3339" width="15.6640625" style="7" customWidth="1"/>
    <col min="3340" max="3583" width="9.109375" style="7"/>
    <col min="3584" max="3584" width="130.6640625" style="7" customWidth="1"/>
    <col min="3585" max="3595" width="15.6640625" style="7" customWidth="1"/>
    <col min="3596" max="3839" width="9.109375" style="7"/>
    <col min="3840" max="3840" width="130.6640625" style="7" customWidth="1"/>
    <col min="3841" max="3851" width="15.6640625" style="7" customWidth="1"/>
    <col min="3852" max="4095" width="9.109375" style="7"/>
    <col min="4096" max="4096" width="130.6640625" style="7" customWidth="1"/>
    <col min="4097" max="4107" width="15.6640625" style="7" customWidth="1"/>
    <col min="4108" max="4351" width="9.109375" style="7"/>
    <col min="4352" max="4352" width="130.6640625" style="7" customWidth="1"/>
    <col min="4353" max="4363" width="15.6640625" style="7" customWidth="1"/>
    <col min="4364" max="4607" width="9.109375" style="7"/>
    <col min="4608" max="4608" width="130.6640625" style="7" customWidth="1"/>
    <col min="4609" max="4619" width="15.6640625" style="7" customWidth="1"/>
    <col min="4620" max="4863" width="9.109375" style="7"/>
    <col min="4864" max="4864" width="130.6640625" style="7" customWidth="1"/>
    <col min="4865" max="4875" width="15.6640625" style="7" customWidth="1"/>
    <col min="4876" max="5119" width="9.109375" style="7"/>
    <col min="5120" max="5120" width="130.6640625" style="7" customWidth="1"/>
    <col min="5121" max="5131" width="15.6640625" style="7" customWidth="1"/>
    <col min="5132" max="5375" width="9.109375" style="7"/>
    <col min="5376" max="5376" width="130.6640625" style="7" customWidth="1"/>
    <col min="5377" max="5387" width="15.6640625" style="7" customWidth="1"/>
    <col min="5388" max="5631" width="9.109375" style="7"/>
    <col min="5632" max="5632" width="130.6640625" style="7" customWidth="1"/>
    <col min="5633" max="5643" width="15.6640625" style="7" customWidth="1"/>
    <col min="5644" max="5887" width="9.109375" style="7"/>
    <col min="5888" max="5888" width="130.6640625" style="7" customWidth="1"/>
    <col min="5889" max="5899" width="15.6640625" style="7" customWidth="1"/>
    <col min="5900" max="6143" width="9.109375" style="7"/>
    <col min="6144" max="6144" width="130.6640625" style="7" customWidth="1"/>
    <col min="6145" max="6155" width="15.6640625" style="7" customWidth="1"/>
    <col min="6156" max="6399" width="9.109375" style="7"/>
    <col min="6400" max="6400" width="130.6640625" style="7" customWidth="1"/>
    <col min="6401" max="6411" width="15.6640625" style="7" customWidth="1"/>
    <col min="6412" max="6655" width="9.109375" style="7"/>
    <col min="6656" max="6656" width="130.6640625" style="7" customWidth="1"/>
    <col min="6657" max="6667" width="15.6640625" style="7" customWidth="1"/>
    <col min="6668" max="6911" width="9.109375" style="7"/>
    <col min="6912" max="6912" width="130.6640625" style="7" customWidth="1"/>
    <col min="6913" max="6923" width="15.6640625" style="7" customWidth="1"/>
    <col min="6924" max="7167" width="9.109375" style="7"/>
    <col min="7168" max="7168" width="130.6640625" style="7" customWidth="1"/>
    <col min="7169" max="7179" width="15.6640625" style="7" customWidth="1"/>
    <col min="7180" max="7423" width="9.109375" style="7"/>
    <col min="7424" max="7424" width="130.6640625" style="7" customWidth="1"/>
    <col min="7425" max="7435" width="15.6640625" style="7" customWidth="1"/>
    <col min="7436" max="7679" width="9.109375" style="7"/>
    <col min="7680" max="7680" width="130.6640625" style="7" customWidth="1"/>
    <col min="7681" max="7691" width="15.6640625" style="7" customWidth="1"/>
    <col min="7692" max="7935" width="9.109375" style="7"/>
    <col min="7936" max="7936" width="130.6640625" style="7" customWidth="1"/>
    <col min="7937" max="7947" width="15.6640625" style="7" customWidth="1"/>
    <col min="7948" max="8191" width="9.109375" style="7"/>
    <col min="8192" max="8192" width="130.6640625" style="7" customWidth="1"/>
    <col min="8193" max="8203" width="15.6640625" style="7" customWidth="1"/>
    <col min="8204" max="8447" width="9.109375" style="7"/>
    <col min="8448" max="8448" width="130.6640625" style="7" customWidth="1"/>
    <col min="8449" max="8459" width="15.6640625" style="7" customWidth="1"/>
    <col min="8460" max="8703" width="9.109375" style="7"/>
    <col min="8704" max="8704" width="130.6640625" style="7" customWidth="1"/>
    <col min="8705" max="8715" width="15.6640625" style="7" customWidth="1"/>
    <col min="8716" max="8959" width="9.109375" style="7"/>
    <col min="8960" max="8960" width="130.6640625" style="7" customWidth="1"/>
    <col min="8961" max="8971" width="15.6640625" style="7" customWidth="1"/>
    <col min="8972" max="9215" width="9.109375" style="7"/>
    <col min="9216" max="9216" width="130.6640625" style="7" customWidth="1"/>
    <col min="9217" max="9227" width="15.6640625" style="7" customWidth="1"/>
    <col min="9228" max="9471" width="9.109375" style="7"/>
    <col min="9472" max="9472" width="130.6640625" style="7" customWidth="1"/>
    <col min="9473" max="9483" width="15.6640625" style="7" customWidth="1"/>
    <col min="9484" max="9727" width="9.109375" style="7"/>
    <col min="9728" max="9728" width="130.6640625" style="7" customWidth="1"/>
    <col min="9729" max="9739" width="15.6640625" style="7" customWidth="1"/>
    <col min="9740" max="9983" width="9.109375" style="7"/>
    <col min="9984" max="9984" width="130.6640625" style="7" customWidth="1"/>
    <col min="9985" max="9995" width="15.6640625" style="7" customWidth="1"/>
    <col min="9996" max="10239" width="9.109375" style="7"/>
    <col min="10240" max="10240" width="130.6640625" style="7" customWidth="1"/>
    <col min="10241" max="10251" width="15.6640625" style="7" customWidth="1"/>
    <col min="10252" max="10495" width="9.109375" style="7"/>
    <col min="10496" max="10496" width="130.6640625" style="7" customWidth="1"/>
    <col min="10497" max="10507" width="15.6640625" style="7" customWidth="1"/>
    <col min="10508" max="10751" width="9.109375" style="7"/>
    <col min="10752" max="10752" width="130.6640625" style="7" customWidth="1"/>
    <col min="10753" max="10763" width="15.6640625" style="7" customWidth="1"/>
    <col min="10764" max="11007" width="9.109375" style="7"/>
    <col min="11008" max="11008" width="130.6640625" style="7" customWidth="1"/>
    <col min="11009" max="11019" width="15.6640625" style="7" customWidth="1"/>
    <col min="11020" max="11263" width="9.109375" style="7"/>
    <col min="11264" max="11264" width="130.6640625" style="7" customWidth="1"/>
    <col min="11265" max="11275" width="15.6640625" style="7" customWidth="1"/>
    <col min="11276" max="11519" width="9.109375" style="7"/>
    <col min="11520" max="11520" width="130.6640625" style="7" customWidth="1"/>
    <col min="11521" max="11531" width="15.6640625" style="7" customWidth="1"/>
    <col min="11532" max="11775" width="9.109375" style="7"/>
    <col min="11776" max="11776" width="130.6640625" style="7" customWidth="1"/>
    <col min="11777" max="11787" width="15.6640625" style="7" customWidth="1"/>
    <col min="11788" max="12031" width="9.109375" style="7"/>
    <col min="12032" max="12032" width="130.6640625" style="7" customWidth="1"/>
    <col min="12033" max="12043" width="15.6640625" style="7" customWidth="1"/>
    <col min="12044" max="12287" width="9.109375" style="7"/>
    <col min="12288" max="12288" width="130.6640625" style="7" customWidth="1"/>
    <col min="12289" max="12299" width="15.6640625" style="7" customWidth="1"/>
    <col min="12300" max="12543" width="9.109375" style="7"/>
    <col min="12544" max="12544" width="130.6640625" style="7" customWidth="1"/>
    <col min="12545" max="12555" width="15.6640625" style="7" customWidth="1"/>
    <col min="12556" max="12799" width="9.109375" style="7"/>
    <col min="12800" max="12800" width="130.6640625" style="7" customWidth="1"/>
    <col min="12801" max="12811" width="15.6640625" style="7" customWidth="1"/>
    <col min="12812" max="13055" width="9.109375" style="7"/>
    <col min="13056" max="13056" width="130.6640625" style="7" customWidth="1"/>
    <col min="13057" max="13067" width="15.6640625" style="7" customWidth="1"/>
    <col min="13068" max="13311" width="9.109375" style="7"/>
    <col min="13312" max="13312" width="130.6640625" style="7" customWidth="1"/>
    <col min="13313" max="13323" width="15.6640625" style="7" customWidth="1"/>
    <col min="13324" max="13567" width="9.109375" style="7"/>
    <col min="13568" max="13568" width="130.6640625" style="7" customWidth="1"/>
    <col min="13569" max="13579" width="15.6640625" style="7" customWidth="1"/>
    <col min="13580" max="13823" width="9.109375" style="7"/>
    <col min="13824" max="13824" width="130.6640625" style="7" customWidth="1"/>
    <col min="13825" max="13835" width="15.6640625" style="7" customWidth="1"/>
    <col min="13836" max="14079" width="9.109375" style="7"/>
    <col min="14080" max="14080" width="130.6640625" style="7" customWidth="1"/>
    <col min="14081" max="14091" width="15.6640625" style="7" customWidth="1"/>
    <col min="14092" max="14335" width="9.109375" style="7"/>
    <col min="14336" max="14336" width="130.6640625" style="7" customWidth="1"/>
    <col min="14337" max="14347" width="15.6640625" style="7" customWidth="1"/>
    <col min="14348" max="14591" width="9.109375" style="7"/>
    <col min="14592" max="14592" width="130.6640625" style="7" customWidth="1"/>
    <col min="14593" max="14603" width="15.6640625" style="7" customWidth="1"/>
    <col min="14604" max="14847" width="9.109375" style="7"/>
    <col min="14848" max="14848" width="130.6640625" style="7" customWidth="1"/>
    <col min="14849" max="14859" width="15.6640625" style="7" customWidth="1"/>
    <col min="14860" max="15103" width="9.109375" style="7"/>
    <col min="15104" max="15104" width="130.6640625" style="7" customWidth="1"/>
    <col min="15105" max="15115" width="15.6640625" style="7" customWidth="1"/>
    <col min="15116" max="15359" width="9.109375" style="7"/>
    <col min="15360" max="15360" width="130.6640625" style="7" customWidth="1"/>
    <col min="15361" max="15371" width="15.6640625" style="7" customWidth="1"/>
    <col min="15372" max="15615" width="9.109375" style="7"/>
    <col min="15616" max="15616" width="130.6640625" style="7" customWidth="1"/>
    <col min="15617" max="15627" width="15.6640625" style="7" customWidth="1"/>
    <col min="15628" max="15871" width="9.109375" style="7"/>
    <col min="15872" max="15872" width="130.6640625" style="7" customWidth="1"/>
    <col min="15873" max="15883" width="15.6640625" style="7" customWidth="1"/>
    <col min="15884" max="16127" width="9.109375" style="7"/>
    <col min="16128" max="16128" width="130.6640625" style="7" customWidth="1"/>
    <col min="16129" max="16139" width="15.6640625" style="7" customWidth="1"/>
    <col min="16140" max="16383" width="9.109375" style="7"/>
    <col min="16384" max="16384" width="9.109375" style="7" customWidth="1"/>
  </cols>
  <sheetData/>
  <phoneticPr fontId="6" type="noConversion"/>
  <pageMargins left="0.75" right="0.75" top="1" bottom="1" header="0.5" footer="0.5"/>
  <pageSetup paperSize="9" scale="6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75" customWidth="1"/>
    <col min="2" max="2" width="15.77734375" style="183" customWidth="1"/>
    <col min="3" max="8" width="15.77734375" style="32" customWidth="1"/>
    <col min="9" max="9" width="15.77734375" style="165" customWidth="1"/>
    <col min="10" max="13" width="15.6640625" style="32" customWidth="1"/>
    <col min="14" max="18" width="15.6640625" style="19" customWidth="1"/>
    <col min="19" max="16384" width="9.109375" style="19"/>
  </cols>
  <sheetData>
    <row r="1" spans="1:13" ht="16.05" customHeight="1" x14ac:dyDescent="0.25">
      <c r="A1" s="196" t="s">
        <v>416</v>
      </c>
      <c r="B1" s="164"/>
      <c r="D1" s="21"/>
      <c r="H1" s="122"/>
    </row>
    <row r="2" spans="1:13" ht="16.05" customHeight="1" x14ac:dyDescent="0.25">
      <c r="A2" s="166" t="s">
        <v>174</v>
      </c>
      <c r="B2" s="167"/>
    </row>
    <row r="3" spans="1:13" ht="16.05" customHeight="1" x14ac:dyDescent="0.25">
      <c r="A3" s="166"/>
      <c r="B3" s="167"/>
    </row>
    <row r="4" spans="1:13" ht="16.05" customHeight="1" x14ac:dyDescent="0.25">
      <c r="A4" s="168" t="s">
        <v>32</v>
      </c>
      <c r="B4" s="169">
        <v>0.05</v>
      </c>
      <c r="D4" s="170"/>
    </row>
    <row r="5" spans="1:13" ht="16.05" customHeight="1" x14ac:dyDescent="0.25">
      <c r="A5" s="171" t="s">
        <v>37</v>
      </c>
      <c r="B5" s="172">
        <v>4</v>
      </c>
      <c r="D5" s="173"/>
    </row>
    <row r="6" spans="1:13" ht="16.05" customHeight="1" x14ac:dyDescent="0.25">
      <c r="A6" s="171" t="s">
        <v>38</v>
      </c>
      <c r="B6" s="172" t="s">
        <v>39</v>
      </c>
      <c r="D6" s="174"/>
    </row>
    <row r="7" spans="1:13" ht="16.05" customHeight="1" x14ac:dyDescent="0.25">
      <c r="B7" s="176" t="s">
        <v>408</v>
      </c>
    </row>
    <row r="8" spans="1:13" s="182" customFormat="1" ht="25.2" x14ac:dyDescent="0.25">
      <c r="A8" s="177" t="s">
        <v>81</v>
      </c>
      <c r="B8" s="178" t="s">
        <v>80</v>
      </c>
      <c r="C8" s="179" t="s">
        <v>42</v>
      </c>
      <c r="D8" s="179" t="s">
        <v>270</v>
      </c>
      <c r="E8" s="179" t="s">
        <v>41</v>
      </c>
      <c r="F8" s="179" t="s">
        <v>463</v>
      </c>
      <c r="G8" s="179" t="s">
        <v>48</v>
      </c>
      <c r="H8" s="179" t="s">
        <v>43</v>
      </c>
      <c r="I8" s="180" t="s">
        <v>83</v>
      </c>
      <c r="J8" s="181"/>
      <c r="K8" s="181"/>
      <c r="L8" s="181"/>
      <c r="M8" s="181"/>
    </row>
    <row r="9" spans="1:13" s="133" customFormat="1" ht="16.05" customHeight="1" x14ac:dyDescent="0.25">
      <c r="A9" s="168">
        <v>44746</v>
      </c>
      <c r="B9" s="183">
        <v>44752</v>
      </c>
      <c r="C9" s="184">
        <v>0</v>
      </c>
      <c r="D9" s="184">
        <v>42500</v>
      </c>
      <c r="E9" s="184">
        <v>0</v>
      </c>
      <c r="F9" s="184">
        <v>0</v>
      </c>
      <c r="G9" s="185">
        <v>0</v>
      </c>
      <c r="H9" s="186">
        <v>42500</v>
      </c>
      <c r="I9" s="165" t="s">
        <v>467</v>
      </c>
      <c r="J9" s="184"/>
      <c r="K9" s="184"/>
      <c r="L9" s="184"/>
      <c r="M9" s="184"/>
    </row>
    <row r="10" spans="1:13" s="133" customFormat="1" ht="16.05" customHeight="1" x14ac:dyDescent="0.25">
      <c r="A10" s="168">
        <v>44752</v>
      </c>
      <c r="B10" s="183">
        <v>44752</v>
      </c>
      <c r="C10" s="184">
        <v>42500</v>
      </c>
      <c r="D10" s="184">
        <v>0</v>
      </c>
      <c r="E10" s="185">
        <v>978.7449767524771</v>
      </c>
      <c r="F10" s="185">
        <v>177.08333333333334</v>
      </c>
      <c r="G10" s="185">
        <v>801.66164341914373</v>
      </c>
      <c r="H10" s="186">
        <v>41698.338356580854</v>
      </c>
      <c r="I10" s="187">
        <v>1</v>
      </c>
      <c r="J10" s="184"/>
      <c r="K10" s="184"/>
      <c r="L10" s="184"/>
      <c r="M10" s="184"/>
    </row>
    <row r="11" spans="1:13" s="133" customFormat="1" ht="16.05" customHeight="1" x14ac:dyDescent="0.25">
      <c r="A11" s="168">
        <v>44759</v>
      </c>
      <c r="B11" s="183">
        <v>44752</v>
      </c>
      <c r="C11" s="184">
        <v>41698.338356580854</v>
      </c>
      <c r="D11" s="184">
        <v>0</v>
      </c>
      <c r="E11" s="185">
        <v>0</v>
      </c>
      <c r="F11" s="185">
        <v>0</v>
      </c>
      <c r="G11" s="185">
        <v>0</v>
      </c>
      <c r="H11" s="186">
        <v>41698.338356580854</v>
      </c>
      <c r="I11" s="187" t="s">
        <v>467</v>
      </c>
      <c r="J11" s="184"/>
      <c r="K11" s="184"/>
      <c r="L11" s="184"/>
      <c r="M11" s="184"/>
    </row>
    <row r="12" spans="1:13" s="133" customFormat="1" ht="16.05" customHeight="1" x14ac:dyDescent="0.25">
      <c r="A12" s="168">
        <v>44766</v>
      </c>
      <c r="B12" s="183">
        <v>44752</v>
      </c>
      <c r="C12" s="184">
        <v>41698.338356580854</v>
      </c>
      <c r="D12" s="184">
        <v>0</v>
      </c>
      <c r="E12" s="185">
        <v>0</v>
      </c>
      <c r="F12" s="185">
        <v>0</v>
      </c>
      <c r="G12" s="185">
        <v>0</v>
      </c>
      <c r="H12" s="186">
        <v>41698.338356580854</v>
      </c>
      <c r="I12" s="187" t="s">
        <v>467</v>
      </c>
      <c r="J12" s="184"/>
      <c r="K12" s="184"/>
      <c r="L12" s="184"/>
      <c r="M12" s="184"/>
    </row>
    <row r="13" spans="1:13" s="133" customFormat="1" ht="16.05" customHeight="1" x14ac:dyDescent="0.25">
      <c r="A13" s="168">
        <v>44773</v>
      </c>
      <c r="B13" s="183">
        <v>44752</v>
      </c>
      <c r="C13" s="184">
        <v>41698.338356580854</v>
      </c>
      <c r="D13" s="184">
        <v>0</v>
      </c>
      <c r="E13" s="185">
        <v>0</v>
      </c>
      <c r="F13" s="185">
        <v>0</v>
      </c>
      <c r="G13" s="185">
        <v>0</v>
      </c>
      <c r="H13" s="186">
        <v>41698.338356580854</v>
      </c>
      <c r="I13" s="187" t="s">
        <v>467</v>
      </c>
      <c r="J13" s="184"/>
      <c r="K13" s="184"/>
      <c r="L13" s="184"/>
      <c r="M13" s="184"/>
    </row>
    <row r="14" spans="1:13" s="133" customFormat="1" ht="16.05" customHeight="1" x14ac:dyDescent="0.25">
      <c r="A14" s="168">
        <v>44780</v>
      </c>
      <c r="B14" s="183">
        <v>44783</v>
      </c>
      <c r="C14" s="184">
        <v>41698.338356580854</v>
      </c>
      <c r="D14" s="184">
        <v>0</v>
      </c>
      <c r="E14" s="185">
        <v>0</v>
      </c>
      <c r="F14" s="185">
        <v>0</v>
      </c>
      <c r="G14" s="185">
        <v>0</v>
      </c>
      <c r="H14" s="186">
        <v>41698.338356580854</v>
      </c>
      <c r="I14" s="187" t="s">
        <v>467</v>
      </c>
      <c r="J14" s="184"/>
      <c r="K14" s="184"/>
      <c r="L14" s="184"/>
      <c r="M14" s="184"/>
    </row>
    <row r="15" spans="1:13" s="133" customFormat="1" ht="16.05" customHeight="1" x14ac:dyDescent="0.25">
      <c r="A15" s="168">
        <v>44787</v>
      </c>
      <c r="B15" s="183">
        <v>44783</v>
      </c>
      <c r="C15" s="184">
        <v>41698.338356580854</v>
      </c>
      <c r="D15" s="184">
        <v>0</v>
      </c>
      <c r="E15" s="185">
        <v>978.7449767524771</v>
      </c>
      <c r="F15" s="185">
        <v>173.74307648575356</v>
      </c>
      <c r="G15" s="185">
        <v>805.00190026672351</v>
      </c>
      <c r="H15" s="186">
        <v>40893.336456314129</v>
      </c>
      <c r="I15" s="187">
        <v>2</v>
      </c>
      <c r="J15" s="184"/>
      <c r="K15" s="184"/>
      <c r="L15" s="184"/>
      <c r="M15" s="184"/>
    </row>
    <row r="16" spans="1:13" s="133" customFormat="1" ht="16.05" customHeight="1" x14ac:dyDescent="0.25">
      <c r="A16" s="168">
        <v>44794</v>
      </c>
      <c r="B16" s="183">
        <v>44783</v>
      </c>
      <c r="C16" s="184">
        <v>40893.336456314129</v>
      </c>
      <c r="D16" s="184">
        <v>0</v>
      </c>
      <c r="E16" s="185">
        <v>0</v>
      </c>
      <c r="F16" s="185">
        <v>0</v>
      </c>
      <c r="G16" s="185">
        <v>0</v>
      </c>
      <c r="H16" s="186">
        <v>40893.336456314129</v>
      </c>
      <c r="I16" s="187" t="s">
        <v>467</v>
      </c>
      <c r="J16" s="184"/>
      <c r="K16" s="184"/>
      <c r="L16" s="184"/>
      <c r="M16" s="184"/>
    </row>
    <row r="17" spans="1:13" s="133" customFormat="1" ht="16.05" customHeight="1" x14ac:dyDescent="0.25">
      <c r="A17" s="168">
        <v>44801</v>
      </c>
      <c r="B17" s="183">
        <v>44783</v>
      </c>
      <c r="C17" s="184">
        <v>40893.336456314129</v>
      </c>
      <c r="D17" s="184">
        <v>0</v>
      </c>
      <c r="E17" s="185">
        <v>0</v>
      </c>
      <c r="F17" s="185">
        <v>0</v>
      </c>
      <c r="G17" s="185">
        <v>0</v>
      </c>
      <c r="H17" s="186">
        <v>40893.336456314129</v>
      </c>
      <c r="I17" s="187" t="s">
        <v>467</v>
      </c>
      <c r="J17" s="184"/>
      <c r="K17" s="184"/>
      <c r="L17" s="184"/>
      <c r="M17" s="184"/>
    </row>
    <row r="18" spans="1:13" s="133" customFormat="1" ht="16.05" customHeight="1" x14ac:dyDescent="0.25">
      <c r="A18" s="168">
        <v>44808</v>
      </c>
      <c r="B18" s="183">
        <v>44814</v>
      </c>
      <c r="C18" s="184">
        <v>40893.336456314129</v>
      </c>
      <c r="D18" s="184">
        <v>0</v>
      </c>
      <c r="E18" s="185">
        <v>0</v>
      </c>
      <c r="F18" s="185">
        <v>0</v>
      </c>
      <c r="G18" s="185">
        <v>0</v>
      </c>
      <c r="H18" s="186">
        <v>40893.336456314129</v>
      </c>
      <c r="I18" s="187" t="s">
        <v>467</v>
      </c>
      <c r="J18" s="184"/>
      <c r="K18" s="184"/>
      <c r="L18" s="184"/>
      <c r="M18" s="184"/>
    </row>
    <row r="19" spans="1:13" s="133" customFormat="1" ht="16.05" customHeight="1" x14ac:dyDescent="0.25">
      <c r="A19" s="168">
        <v>44815</v>
      </c>
      <c r="B19" s="183">
        <v>44814</v>
      </c>
      <c r="C19" s="184">
        <v>40893.336456314129</v>
      </c>
      <c r="D19" s="184">
        <v>0</v>
      </c>
      <c r="E19" s="185">
        <v>978.7449767524771</v>
      </c>
      <c r="F19" s="185">
        <v>170.38890190130888</v>
      </c>
      <c r="G19" s="185">
        <v>808.35607485116816</v>
      </c>
      <c r="H19" s="186">
        <v>40084.980381462963</v>
      </c>
      <c r="I19" s="187">
        <v>3</v>
      </c>
      <c r="J19" s="184"/>
      <c r="K19" s="184"/>
      <c r="L19" s="184"/>
      <c r="M19" s="184"/>
    </row>
    <row r="20" spans="1:13" ht="16.05" customHeight="1" x14ac:dyDescent="0.25">
      <c r="A20" s="168">
        <v>44822</v>
      </c>
      <c r="B20" s="183">
        <v>44814</v>
      </c>
      <c r="C20" s="184">
        <v>40084.980381462963</v>
      </c>
      <c r="D20" s="184">
        <v>0</v>
      </c>
      <c r="E20" s="185">
        <v>0</v>
      </c>
      <c r="F20" s="185">
        <v>0</v>
      </c>
      <c r="G20" s="185">
        <v>0</v>
      </c>
      <c r="H20" s="186">
        <v>40084.980381462963</v>
      </c>
      <c r="I20" s="187" t="s">
        <v>467</v>
      </c>
    </row>
    <row r="21" spans="1:13" ht="16.05" customHeight="1" x14ac:dyDescent="0.25">
      <c r="A21" s="168">
        <v>44829</v>
      </c>
      <c r="B21" s="183">
        <v>44814</v>
      </c>
      <c r="C21" s="184">
        <v>40084.980381462963</v>
      </c>
      <c r="D21" s="184">
        <v>0</v>
      </c>
      <c r="E21" s="185">
        <v>0</v>
      </c>
      <c r="F21" s="185">
        <v>0</v>
      </c>
      <c r="G21" s="185">
        <v>0</v>
      </c>
      <c r="H21" s="186">
        <v>40084.980381462963</v>
      </c>
      <c r="I21" s="187" t="s">
        <v>467</v>
      </c>
    </row>
    <row r="22" spans="1:13" ht="16.05" customHeight="1" x14ac:dyDescent="0.25">
      <c r="A22" s="168">
        <v>44836</v>
      </c>
      <c r="B22" s="183">
        <v>44844</v>
      </c>
      <c r="C22" s="184">
        <v>40084.980381462963</v>
      </c>
      <c r="D22" s="184">
        <v>0</v>
      </c>
      <c r="E22" s="185">
        <v>0</v>
      </c>
      <c r="F22" s="185">
        <v>0</v>
      </c>
      <c r="G22" s="185">
        <v>0</v>
      </c>
      <c r="H22" s="186">
        <v>40084.980381462963</v>
      </c>
      <c r="I22" s="187" t="s">
        <v>467</v>
      </c>
    </row>
    <row r="23" spans="1:13" s="189" customFormat="1" ht="16.05" customHeight="1" x14ac:dyDescent="0.25">
      <c r="A23" s="168">
        <v>44843</v>
      </c>
      <c r="B23" s="183">
        <v>44844</v>
      </c>
      <c r="C23" s="184">
        <v>40084.980381462963</v>
      </c>
      <c r="D23" s="184">
        <v>0</v>
      </c>
      <c r="E23" s="185">
        <v>0</v>
      </c>
      <c r="F23" s="185">
        <v>0</v>
      </c>
      <c r="G23" s="185">
        <v>0</v>
      </c>
      <c r="H23" s="186">
        <v>40084.980381462963</v>
      </c>
      <c r="I23" s="187" t="s">
        <v>467</v>
      </c>
      <c r="J23" s="188"/>
      <c r="K23" s="188"/>
      <c r="L23" s="188"/>
      <c r="M23" s="188"/>
    </row>
    <row r="24" spans="1:13" ht="16.05" customHeight="1" x14ac:dyDescent="0.25">
      <c r="A24" s="168">
        <v>44850</v>
      </c>
      <c r="B24" s="183">
        <v>44844</v>
      </c>
      <c r="C24" s="184">
        <v>40084.980381462963</v>
      </c>
      <c r="D24" s="184">
        <v>0</v>
      </c>
      <c r="E24" s="185">
        <v>978.7449767524771</v>
      </c>
      <c r="F24" s="185">
        <v>167.02075158942901</v>
      </c>
      <c r="G24" s="185">
        <v>811.72422516304812</v>
      </c>
      <c r="H24" s="186">
        <v>39273.256156299918</v>
      </c>
      <c r="I24" s="187">
        <v>4</v>
      </c>
    </row>
    <row r="25" spans="1:13" ht="16.05" customHeight="1" x14ac:dyDescent="0.25">
      <c r="A25" s="168">
        <v>44857</v>
      </c>
      <c r="B25" s="183">
        <v>44844</v>
      </c>
      <c r="C25" s="184">
        <v>39273.256156299918</v>
      </c>
      <c r="D25" s="184">
        <v>0</v>
      </c>
      <c r="E25" s="185">
        <v>0</v>
      </c>
      <c r="F25" s="185">
        <v>0</v>
      </c>
      <c r="G25" s="185">
        <v>0</v>
      </c>
      <c r="H25" s="186">
        <v>39273.256156299918</v>
      </c>
      <c r="I25" s="187" t="s">
        <v>467</v>
      </c>
    </row>
    <row r="26" spans="1:13" ht="16.05" customHeight="1" x14ac:dyDescent="0.25">
      <c r="A26" s="168">
        <v>44864</v>
      </c>
      <c r="B26" s="183">
        <v>44844</v>
      </c>
      <c r="C26" s="184">
        <v>39273.256156299918</v>
      </c>
      <c r="D26" s="184">
        <v>0</v>
      </c>
      <c r="E26" s="185">
        <v>0</v>
      </c>
      <c r="F26" s="185">
        <v>0</v>
      </c>
      <c r="G26" s="185">
        <v>0</v>
      </c>
      <c r="H26" s="186">
        <v>39273.256156299918</v>
      </c>
      <c r="I26" s="187" t="s">
        <v>467</v>
      </c>
    </row>
    <row r="27" spans="1:13" ht="16.05" customHeight="1" x14ac:dyDescent="0.25">
      <c r="A27" s="168">
        <v>44871</v>
      </c>
      <c r="B27" s="183">
        <v>44875</v>
      </c>
      <c r="C27" s="184">
        <v>39273.256156299918</v>
      </c>
      <c r="D27" s="184">
        <v>0</v>
      </c>
      <c r="E27" s="185">
        <v>0</v>
      </c>
      <c r="F27" s="185">
        <v>0</v>
      </c>
      <c r="G27" s="185">
        <v>0</v>
      </c>
      <c r="H27" s="186">
        <v>39273.256156299918</v>
      </c>
      <c r="I27" s="187" t="s">
        <v>467</v>
      </c>
    </row>
    <row r="28" spans="1:13" ht="16.05" customHeight="1" x14ac:dyDescent="0.25">
      <c r="A28" s="168">
        <v>44878</v>
      </c>
      <c r="B28" s="183">
        <v>44875</v>
      </c>
      <c r="C28" s="184">
        <v>39273.256156299918</v>
      </c>
      <c r="D28" s="184">
        <v>0</v>
      </c>
      <c r="E28" s="185">
        <v>978.7449767524771</v>
      </c>
      <c r="F28" s="185">
        <v>163.63856731791634</v>
      </c>
      <c r="G28" s="185">
        <v>815.10640943456076</v>
      </c>
      <c r="H28" s="186">
        <v>38458.149746865354</v>
      </c>
      <c r="I28" s="187">
        <v>5</v>
      </c>
    </row>
    <row r="29" spans="1:13" ht="16.05" customHeight="1" x14ac:dyDescent="0.25">
      <c r="A29" s="168">
        <v>44885</v>
      </c>
      <c r="B29" s="183">
        <v>44875</v>
      </c>
      <c r="C29" s="184">
        <v>38458.149746865354</v>
      </c>
      <c r="D29" s="184">
        <v>0</v>
      </c>
      <c r="E29" s="185">
        <v>0</v>
      </c>
      <c r="F29" s="185">
        <v>0</v>
      </c>
      <c r="G29" s="185">
        <v>0</v>
      </c>
      <c r="H29" s="186">
        <v>38458.149746865354</v>
      </c>
      <c r="I29" s="187" t="s">
        <v>467</v>
      </c>
    </row>
    <row r="30" spans="1:13" ht="16.05" customHeight="1" x14ac:dyDescent="0.25">
      <c r="A30" s="168">
        <v>44892</v>
      </c>
      <c r="B30" s="183">
        <v>44875</v>
      </c>
      <c r="C30" s="184">
        <v>38458.149746865354</v>
      </c>
      <c r="D30" s="184">
        <v>0</v>
      </c>
      <c r="E30" s="185">
        <v>0</v>
      </c>
      <c r="F30" s="185">
        <v>0</v>
      </c>
      <c r="G30" s="185">
        <v>0</v>
      </c>
      <c r="H30" s="186">
        <v>38458.149746865354</v>
      </c>
      <c r="I30" s="187" t="s">
        <v>467</v>
      </c>
    </row>
    <row r="31" spans="1:13" ht="16.05" customHeight="1" x14ac:dyDescent="0.25">
      <c r="A31" s="168">
        <v>44899</v>
      </c>
      <c r="B31" s="183">
        <v>44905</v>
      </c>
      <c r="C31" s="184">
        <v>38458.149746865354</v>
      </c>
      <c r="D31" s="184">
        <v>0</v>
      </c>
      <c r="E31" s="185">
        <v>0</v>
      </c>
      <c r="F31" s="185">
        <v>0</v>
      </c>
      <c r="G31" s="185">
        <v>0</v>
      </c>
      <c r="H31" s="186">
        <v>38458.149746865354</v>
      </c>
      <c r="I31" s="187" t="s">
        <v>467</v>
      </c>
    </row>
    <row r="32" spans="1:13" ht="16.05" customHeight="1" x14ac:dyDescent="0.25">
      <c r="A32" s="168">
        <v>44906</v>
      </c>
      <c r="B32" s="183">
        <v>44905</v>
      </c>
      <c r="C32" s="184">
        <v>38458.149746865354</v>
      </c>
      <c r="D32" s="184">
        <v>0</v>
      </c>
      <c r="E32" s="185">
        <v>978.7449767524771</v>
      </c>
      <c r="F32" s="185">
        <v>160.24229061193898</v>
      </c>
      <c r="G32" s="185">
        <v>818.50268614053812</v>
      </c>
      <c r="H32" s="186">
        <v>37639.647060724819</v>
      </c>
      <c r="I32" s="187">
        <v>6</v>
      </c>
    </row>
    <row r="33" spans="1:9" ht="16.05" customHeight="1" x14ac:dyDescent="0.25">
      <c r="A33" s="168">
        <v>44913</v>
      </c>
      <c r="B33" s="183">
        <v>44905</v>
      </c>
      <c r="C33" s="184">
        <v>37639.647060724819</v>
      </c>
      <c r="D33" s="184">
        <v>0</v>
      </c>
      <c r="E33" s="185">
        <v>0</v>
      </c>
      <c r="F33" s="185">
        <v>0</v>
      </c>
      <c r="G33" s="185">
        <v>0</v>
      </c>
      <c r="H33" s="186">
        <v>37639.647060724819</v>
      </c>
      <c r="I33" s="187" t="s">
        <v>467</v>
      </c>
    </row>
    <row r="34" spans="1:9" ht="16.05" customHeight="1" x14ac:dyDescent="0.25">
      <c r="A34" s="168">
        <v>44920</v>
      </c>
      <c r="B34" s="183">
        <v>44905</v>
      </c>
      <c r="C34" s="184">
        <v>37639.647060724819</v>
      </c>
      <c r="D34" s="184">
        <v>0</v>
      </c>
      <c r="E34" s="185">
        <v>0</v>
      </c>
      <c r="F34" s="185">
        <v>0</v>
      </c>
      <c r="G34" s="185">
        <v>0</v>
      </c>
      <c r="H34" s="186">
        <v>37639.647060724819</v>
      </c>
      <c r="I34" s="187" t="s">
        <v>467</v>
      </c>
    </row>
    <row r="35" spans="1:9" ht="16.05" customHeight="1" x14ac:dyDescent="0.25">
      <c r="A35" s="168">
        <v>44927</v>
      </c>
      <c r="B35" s="183">
        <v>44936</v>
      </c>
      <c r="C35" s="184">
        <v>37639.647060724819</v>
      </c>
      <c r="D35" s="184">
        <v>0</v>
      </c>
      <c r="E35" s="185">
        <v>0</v>
      </c>
      <c r="F35" s="185">
        <v>0</v>
      </c>
      <c r="G35" s="185">
        <v>0</v>
      </c>
      <c r="H35" s="186">
        <v>37639.647060724819</v>
      </c>
      <c r="I35" s="187" t="s">
        <v>467</v>
      </c>
    </row>
    <row r="36" spans="1:9" ht="16.05" customHeight="1" x14ac:dyDescent="0.25">
      <c r="A36" s="168">
        <v>44934</v>
      </c>
      <c r="B36" s="183">
        <v>44936</v>
      </c>
      <c r="C36" s="184">
        <v>37639.647060724819</v>
      </c>
      <c r="D36" s="184">
        <v>0</v>
      </c>
      <c r="E36" s="185">
        <v>0</v>
      </c>
      <c r="F36" s="185">
        <v>0</v>
      </c>
      <c r="G36" s="185">
        <v>0</v>
      </c>
      <c r="H36" s="186">
        <v>37639.647060724819</v>
      </c>
      <c r="I36" s="187" t="s">
        <v>467</v>
      </c>
    </row>
    <row r="37" spans="1:9" ht="16.05" customHeight="1" x14ac:dyDescent="0.25">
      <c r="A37" s="168">
        <v>44941</v>
      </c>
      <c r="B37" s="183">
        <v>44936</v>
      </c>
      <c r="C37" s="184">
        <v>37639.647060724819</v>
      </c>
      <c r="D37" s="184">
        <v>0</v>
      </c>
      <c r="E37" s="185">
        <v>978.7449767524771</v>
      </c>
      <c r="F37" s="185">
        <v>156.83186275302009</v>
      </c>
      <c r="G37" s="185">
        <v>821.91311399945698</v>
      </c>
      <c r="H37" s="186">
        <v>36817.733946725362</v>
      </c>
      <c r="I37" s="187">
        <v>7</v>
      </c>
    </row>
    <row r="38" spans="1:9" ht="16.05" customHeight="1" x14ac:dyDescent="0.25">
      <c r="A38" s="168">
        <v>44948</v>
      </c>
      <c r="B38" s="183">
        <v>44936</v>
      </c>
      <c r="C38" s="184">
        <v>36817.733946725362</v>
      </c>
      <c r="D38" s="184">
        <v>0</v>
      </c>
      <c r="E38" s="185">
        <v>0</v>
      </c>
      <c r="F38" s="185">
        <v>0</v>
      </c>
      <c r="G38" s="185">
        <v>0</v>
      </c>
      <c r="H38" s="186">
        <v>36817.733946725362</v>
      </c>
      <c r="I38" s="187" t="s">
        <v>467</v>
      </c>
    </row>
    <row r="39" spans="1:9" ht="16.05" customHeight="1" x14ac:dyDescent="0.25">
      <c r="A39" s="168">
        <v>44955</v>
      </c>
      <c r="B39" s="183">
        <v>44936</v>
      </c>
      <c r="C39" s="184">
        <v>36817.733946725362</v>
      </c>
      <c r="D39" s="184">
        <v>0</v>
      </c>
      <c r="E39" s="185">
        <v>0</v>
      </c>
      <c r="F39" s="185">
        <v>0</v>
      </c>
      <c r="G39" s="185">
        <v>0</v>
      </c>
      <c r="H39" s="186">
        <v>36817.733946725362</v>
      </c>
      <c r="I39" s="187" t="s">
        <v>467</v>
      </c>
    </row>
    <row r="40" spans="1:9" ht="16.05" customHeight="1" x14ac:dyDescent="0.25">
      <c r="A40" s="168">
        <v>44962</v>
      </c>
      <c r="B40" s="183">
        <v>44967</v>
      </c>
      <c r="C40" s="184">
        <v>36817.733946725362</v>
      </c>
      <c r="D40" s="184">
        <v>0</v>
      </c>
      <c r="E40" s="185">
        <v>0</v>
      </c>
      <c r="F40" s="185">
        <v>0</v>
      </c>
      <c r="G40" s="185">
        <v>0</v>
      </c>
      <c r="H40" s="186">
        <v>36817.733946725362</v>
      </c>
      <c r="I40" s="187" t="s">
        <v>467</v>
      </c>
    </row>
    <row r="41" spans="1:9" ht="16.05" customHeight="1" x14ac:dyDescent="0.25">
      <c r="A41" s="168">
        <v>44969</v>
      </c>
      <c r="B41" s="183">
        <v>44967</v>
      </c>
      <c r="C41" s="184">
        <v>36817.733946725362</v>
      </c>
      <c r="D41" s="184">
        <v>0</v>
      </c>
      <c r="E41" s="185">
        <v>978.7449767524771</v>
      </c>
      <c r="F41" s="185">
        <v>153.40722477802237</v>
      </c>
      <c r="G41" s="185">
        <v>825.3377519744547</v>
      </c>
      <c r="H41" s="186">
        <v>35992.396194750909</v>
      </c>
      <c r="I41" s="187">
        <v>8</v>
      </c>
    </row>
    <row r="42" spans="1:9" ht="16.05" customHeight="1" x14ac:dyDescent="0.25">
      <c r="A42" s="168">
        <v>44976</v>
      </c>
      <c r="B42" s="183">
        <v>44967</v>
      </c>
      <c r="C42" s="184">
        <v>35992.396194750909</v>
      </c>
      <c r="D42" s="184">
        <v>0</v>
      </c>
      <c r="E42" s="185">
        <v>0</v>
      </c>
      <c r="F42" s="185">
        <v>0</v>
      </c>
      <c r="G42" s="185">
        <v>0</v>
      </c>
      <c r="H42" s="186">
        <v>35992.396194750909</v>
      </c>
      <c r="I42" s="187" t="s">
        <v>467</v>
      </c>
    </row>
    <row r="43" spans="1:9" ht="16.05" customHeight="1" x14ac:dyDescent="0.25">
      <c r="A43" s="168">
        <v>44983</v>
      </c>
      <c r="B43" s="183">
        <v>44967</v>
      </c>
      <c r="C43" s="184">
        <v>35992.396194750909</v>
      </c>
      <c r="D43" s="184">
        <v>0</v>
      </c>
      <c r="E43" s="185">
        <v>0</v>
      </c>
      <c r="F43" s="185">
        <v>0</v>
      </c>
      <c r="G43" s="185">
        <v>0</v>
      </c>
      <c r="H43" s="186">
        <v>35992.396194750909</v>
      </c>
      <c r="I43" s="187" t="s">
        <v>467</v>
      </c>
    </row>
    <row r="44" spans="1:9" ht="16.05" customHeight="1" x14ac:dyDescent="0.25">
      <c r="A44" s="168">
        <v>44990</v>
      </c>
      <c r="B44" s="183">
        <v>44995</v>
      </c>
      <c r="C44" s="184">
        <v>35992.396194750909</v>
      </c>
      <c r="D44" s="184">
        <v>0</v>
      </c>
      <c r="E44" s="185">
        <v>0</v>
      </c>
      <c r="F44" s="185">
        <v>0</v>
      </c>
      <c r="G44" s="185">
        <v>0</v>
      </c>
      <c r="H44" s="186">
        <v>35992.396194750909</v>
      </c>
      <c r="I44" s="187" t="s">
        <v>467</v>
      </c>
    </row>
    <row r="45" spans="1:9" ht="16.05" customHeight="1" x14ac:dyDescent="0.25">
      <c r="A45" s="168">
        <v>44997</v>
      </c>
      <c r="B45" s="183">
        <v>44995</v>
      </c>
      <c r="C45" s="184">
        <v>35992.396194750909</v>
      </c>
      <c r="D45" s="184">
        <v>0</v>
      </c>
      <c r="E45" s="185">
        <v>978.7449767524771</v>
      </c>
      <c r="F45" s="185">
        <v>149.9683174781288</v>
      </c>
      <c r="G45" s="185">
        <v>828.77665927434828</v>
      </c>
      <c r="H45" s="186">
        <v>35163.619535476559</v>
      </c>
      <c r="I45" s="187">
        <v>9</v>
      </c>
    </row>
    <row r="46" spans="1:9" ht="16.05" customHeight="1" x14ac:dyDescent="0.25">
      <c r="A46" s="168">
        <v>45004</v>
      </c>
      <c r="B46" s="183">
        <v>44995</v>
      </c>
      <c r="C46" s="184">
        <v>35163.619535476559</v>
      </c>
      <c r="D46" s="184">
        <v>0</v>
      </c>
      <c r="E46" s="185">
        <v>0</v>
      </c>
      <c r="F46" s="185">
        <v>0</v>
      </c>
      <c r="G46" s="185">
        <v>0</v>
      </c>
      <c r="H46" s="186">
        <v>35163.619535476559</v>
      </c>
      <c r="I46" s="187" t="s">
        <v>467</v>
      </c>
    </row>
    <row r="47" spans="1:9" ht="16.05" customHeight="1" x14ac:dyDescent="0.25">
      <c r="A47" s="168">
        <v>45011</v>
      </c>
      <c r="B47" s="183">
        <v>44995</v>
      </c>
      <c r="C47" s="184">
        <v>35163.619535476559</v>
      </c>
      <c r="D47" s="184">
        <v>0</v>
      </c>
      <c r="E47" s="185">
        <v>0</v>
      </c>
      <c r="F47" s="185">
        <v>0</v>
      </c>
      <c r="G47" s="185">
        <v>0</v>
      </c>
      <c r="H47" s="186">
        <v>35163.619535476559</v>
      </c>
      <c r="I47" s="187" t="s">
        <v>467</v>
      </c>
    </row>
    <row r="48" spans="1:9" ht="16.05" customHeight="1" x14ac:dyDescent="0.25">
      <c r="A48" s="168">
        <v>45018</v>
      </c>
      <c r="B48" s="183">
        <v>45026</v>
      </c>
      <c r="C48" s="184">
        <v>35163.619535476559</v>
      </c>
      <c r="D48" s="184">
        <v>0</v>
      </c>
      <c r="E48" s="185">
        <v>0</v>
      </c>
      <c r="F48" s="185">
        <v>0</v>
      </c>
      <c r="G48" s="185">
        <v>0</v>
      </c>
      <c r="H48" s="186">
        <v>35163.619535476559</v>
      </c>
      <c r="I48" s="187" t="s">
        <v>467</v>
      </c>
    </row>
    <row r="49" spans="1:9" ht="16.05" customHeight="1" x14ac:dyDescent="0.25">
      <c r="A49" s="168">
        <v>45025</v>
      </c>
      <c r="B49" s="183">
        <v>45026</v>
      </c>
      <c r="C49" s="184">
        <v>35163.619535476559</v>
      </c>
      <c r="D49" s="184">
        <v>0</v>
      </c>
      <c r="E49" s="185">
        <v>0</v>
      </c>
      <c r="F49" s="185">
        <v>0</v>
      </c>
      <c r="G49" s="185">
        <v>0</v>
      </c>
      <c r="H49" s="186">
        <v>35163.619535476559</v>
      </c>
      <c r="I49" s="187" t="s">
        <v>467</v>
      </c>
    </row>
    <row r="50" spans="1:9" ht="16.05" customHeight="1" x14ac:dyDescent="0.25">
      <c r="A50" s="168">
        <v>45032</v>
      </c>
      <c r="B50" s="183">
        <v>45026</v>
      </c>
      <c r="C50" s="184">
        <v>35163.619535476559</v>
      </c>
      <c r="D50" s="184">
        <v>0</v>
      </c>
      <c r="E50" s="185">
        <v>978.7449767524771</v>
      </c>
      <c r="F50" s="185">
        <v>146.51508139781899</v>
      </c>
      <c r="G50" s="185">
        <v>832.22989535465808</v>
      </c>
      <c r="H50" s="186">
        <v>34331.389640121903</v>
      </c>
      <c r="I50" s="187">
        <v>10</v>
      </c>
    </row>
    <row r="51" spans="1:9" ht="16.05" customHeight="1" x14ac:dyDescent="0.25">
      <c r="A51" s="168">
        <v>45039</v>
      </c>
      <c r="B51" s="183">
        <v>45026</v>
      </c>
      <c r="C51" s="184">
        <v>34331.389640121903</v>
      </c>
      <c r="D51" s="184">
        <v>0</v>
      </c>
      <c r="E51" s="185">
        <v>0</v>
      </c>
      <c r="F51" s="185">
        <v>0</v>
      </c>
      <c r="G51" s="185">
        <v>0</v>
      </c>
      <c r="H51" s="186">
        <v>34331.389640121903</v>
      </c>
      <c r="I51" s="187" t="s">
        <v>467</v>
      </c>
    </row>
    <row r="52" spans="1:9" ht="16.05" customHeight="1" x14ac:dyDescent="0.25">
      <c r="A52" s="168">
        <v>45046</v>
      </c>
      <c r="B52" s="183">
        <v>45026</v>
      </c>
      <c r="C52" s="184">
        <v>34331.389640121903</v>
      </c>
      <c r="D52" s="184">
        <v>0</v>
      </c>
      <c r="E52" s="185">
        <v>0</v>
      </c>
      <c r="F52" s="185">
        <v>0</v>
      </c>
      <c r="G52" s="185">
        <v>0</v>
      </c>
      <c r="H52" s="186">
        <v>34331.389640121903</v>
      </c>
      <c r="I52" s="187" t="s">
        <v>467</v>
      </c>
    </row>
    <row r="53" spans="1:9" ht="16.05" customHeight="1" x14ac:dyDescent="0.25">
      <c r="A53" s="168">
        <v>45053</v>
      </c>
      <c r="B53" s="183">
        <v>45056</v>
      </c>
      <c r="C53" s="184">
        <v>34331.389640121903</v>
      </c>
      <c r="D53" s="184">
        <v>0</v>
      </c>
      <c r="E53" s="185">
        <v>0</v>
      </c>
      <c r="F53" s="185">
        <v>0</v>
      </c>
      <c r="G53" s="185">
        <v>0</v>
      </c>
      <c r="H53" s="186">
        <v>34331.389640121903</v>
      </c>
      <c r="I53" s="187" t="s">
        <v>467</v>
      </c>
    </row>
    <row r="54" spans="1:9" ht="16.05" customHeight="1" x14ac:dyDescent="0.25">
      <c r="A54" s="168">
        <v>45060</v>
      </c>
      <c r="B54" s="183">
        <v>45056</v>
      </c>
      <c r="C54" s="184">
        <v>34331.389640121903</v>
      </c>
      <c r="D54" s="184">
        <v>0</v>
      </c>
      <c r="E54" s="185">
        <v>978.7449767524771</v>
      </c>
      <c r="F54" s="185">
        <v>143.04745683384127</v>
      </c>
      <c r="G54" s="185">
        <v>835.69751991863586</v>
      </c>
      <c r="H54" s="186">
        <v>33495.692120203268</v>
      </c>
      <c r="I54" s="187">
        <v>11</v>
      </c>
    </row>
    <row r="55" spans="1:9" ht="16.05" customHeight="1" x14ac:dyDescent="0.25">
      <c r="A55" s="168">
        <v>45067</v>
      </c>
      <c r="B55" s="183">
        <v>45056</v>
      </c>
      <c r="C55" s="184">
        <v>33495.692120203268</v>
      </c>
      <c r="D55" s="184">
        <v>0</v>
      </c>
      <c r="E55" s="185">
        <v>0</v>
      </c>
      <c r="F55" s="185">
        <v>0</v>
      </c>
      <c r="G55" s="185">
        <v>0</v>
      </c>
      <c r="H55" s="186">
        <v>33495.692120203268</v>
      </c>
      <c r="I55" s="187" t="s">
        <v>467</v>
      </c>
    </row>
    <row r="56" spans="1:9" ht="16.05" customHeight="1" x14ac:dyDescent="0.25">
      <c r="A56" s="168">
        <v>45074</v>
      </c>
      <c r="B56" s="183">
        <v>45056</v>
      </c>
      <c r="C56" s="184">
        <v>33495.692120203268</v>
      </c>
      <c r="D56" s="184">
        <v>0</v>
      </c>
      <c r="E56" s="185">
        <v>0</v>
      </c>
      <c r="F56" s="185">
        <v>0</v>
      </c>
      <c r="G56" s="185">
        <v>0</v>
      </c>
      <c r="H56" s="186">
        <v>33495.692120203268</v>
      </c>
      <c r="I56" s="187" t="s">
        <v>467</v>
      </c>
    </row>
    <row r="57" spans="1:9" ht="16.05" customHeight="1" x14ac:dyDescent="0.25">
      <c r="A57" s="168">
        <v>45081</v>
      </c>
      <c r="B57" s="183">
        <v>45087</v>
      </c>
      <c r="C57" s="184">
        <v>33495.692120203268</v>
      </c>
      <c r="D57" s="184">
        <v>0</v>
      </c>
      <c r="E57" s="185">
        <v>0</v>
      </c>
      <c r="F57" s="185">
        <v>0</v>
      </c>
      <c r="G57" s="185">
        <v>0</v>
      </c>
      <c r="H57" s="186">
        <v>33495.692120203268</v>
      </c>
      <c r="I57" s="187" t="s">
        <v>467</v>
      </c>
    </row>
    <row r="58" spans="1:9" ht="16.05" customHeight="1" x14ac:dyDescent="0.25">
      <c r="A58" s="168">
        <v>45088</v>
      </c>
      <c r="B58" s="183">
        <v>45087</v>
      </c>
      <c r="C58" s="184">
        <v>33495.692120203268</v>
      </c>
      <c r="D58" s="184">
        <v>0</v>
      </c>
      <c r="E58" s="185">
        <v>978.7449767524771</v>
      </c>
      <c r="F58" s="185">
        <v>139.5653838341803</v>
      </c>
      <c r="G58" s="185">
        <v>839.17959291829675</v>
      </c>
      <c r="H58" s="186">
        <v>32656.512527284973</v>
      </c>
      <c r="I58" s="187">
        <v>12</v>
      </c>
    </row>
    <row r="59" spans="1:9" ht="16.05" customHeight="1" x14ac:dyDescent="0.25">
      <c r="A59" s="168">
        <v>45095</v>
      </c>
      <c r="B59" s="183">
        <v>45087</v>
      </c>
      <c r="C59" s="184">
        <v>32656.512527284973</v>
      </c>
      <c r="D59" s="184">
        <v>0</v>
      </c>
      <c r="E59" s="185">
        <v>0</v>
      </c>
      <c r="F59" s="185">
        <v>0</v>
      </c>
      <c r="G59" s="185">
        <v>0</v>
      </c>
      <c r="H59" s="186">
        <v>32656.512527284973</v>
      </c>
      <c r="I59" s="187" t="s">
        <v>467</v>
      </c>
    </row>
    <row r="60" spans="1:9" ht="16.05" customHeight="1" x14ac:dyDescent="0.25">
      <c r="A60" s="168">
        <v>45102</v>
      </c>
      <c r="B60" s="183">
        <v>45087</v>
      </c>
      <c r="C60" s="184">
        <v>32656.512527284973</v>
      </c>
      <c r="D60" s="184">
        <v>0</v>
      </c>
      <c r="E60" s="185">
        <v>0</v>
      </c>
      <c r="F60" s="185">
        <v>0</v>
      </c>
      <c r="G60" s="185">
        <v>0</v>
      </c>
      <c r="H60" s="186">
        <v>32656.512527284973</v>
      </c>
      <c r="I60" s="187" t="s">
        <v>467</v>
      </c>
    </row>
    <row r="61" spans="1:9" ht="16.05" customHeight="1" x14ac:dyDescent="0.25">
      <c r="A61" s="168">
        <v>45109</v>
      </c>
      <c r="B61" s="183">
        <v>45117</v>
      </c>
      <c r="C61" s="184">
        <v>32656.512527284973</v>
      </c>
      <c r="D61" s="184">
        <v>0</v>
      </c>
      <c r="E61" s="185">
        <v>0</v>
      </c>
      <c r="F61" s="185">
        <v>0</v>
      </c>
      <c r="G61" s="185">
        <v>0</v>
      </c>
      <c r="H61" s="186">
        <v>32656.512527284973</v>
      </c>
      <c r="I61" s="187" t="s">
        <v>467</v>
      </c>
    </row>
    <row r="62" spans="1:9" ht="16.05" customHeight="1" x14ac:dyDescent="0.25">
      <c r="C62" s="184"/>
      <c r="D62" s="184"/>
      <c r="E62" s="185"/>
      <c r="F62" s="185"/>
      <c r="G62" s="185"/>
      <c r="H62" s="186"/>
    </row>
    <row r="63" spans="1:9" ht="16.05" customHeight="1" x14ac:dyDescent="0.25">
      <c r="C63" s="184"/>
      <c r="D63" s="184"/>
      <c r="E63" s="185"/>
      <c r="F63" s="185"/>
      <c r="G63" s="185"/>
      <c r="H63" s="186"/>
    </row>
    <row r="64" spans="1:9" ht="16.05" customHeight="1" x14ac:dyDescent="0.25">
      <c r="C64" s="184"/>
      <c r="D64" s="184"/>
      <c r="E64" s="185"/>
      <c r="F64" s="185"/>
      <c r="G64" s="185"/>
      <c r="H64" s="186"/>
    </row>
    <row r="65" spans="3:8" ht="16.05" customHeight="1" x14ac:dyDescent="0.25">
      <c r="C65" s="184"/>
      <c r="D65" s="184"/>
      <c r="E65" s="185"/>
      <c r="F65" s="185"/>
      <c r="G65" s="185"/>
      <c r="H65" s="186"/>
    </row>
    <row r="66" spans="3:8" ht="16.05" customHeight="1" x14ac:dyDescent="0.25">
      <c r="C66" s="184"/>
      <c r="D66" s="184"/>
      <c r="E66" s="185"/>
      <c r="F66" s="185"/>
      <c r="G66" s="185"/>
      <c r="H66" s="186"/>
    </row>
    <row r="67" spans="3:8" ht="16.05" customHeight="1" x14ac:dyDescent="0.25">
      <c r="C67" s="184"/>
      <c r="D67" s="184"/>
      <c r="E67" s="185"/>
      <c r="F67" s="185"/>
      <c r="G67" s="185"/>
      <c r="H67" s="186"/>
    </row>
    <row r="68" spans="3:8" ht="16.05" customHeight="1" x14ac:dyDescent="0.25">
      <c r="C68" s="184"/>
      <c r="D68" s="184"/>
      <c r="E68" s="185"/>
      <c r="F68" s="185"/>
      <c r="G68" s="185"/>
      <c r="H68" s="186"/>
    </row>
    <row r="69" spans="3:8" ht="16.05" customHeight="1" x14ac:dyDescent="0.25">
      <c r="C69" s="184"/>
      <c r="D69" s="184"/>
      <c r="E69" s="185"/>
      <c r="F69" s="185"/>
      <c r="G69" s="185"/>
      <c r="H69" s="186"/>
    </row>
    <row r="70" spans="3:8" ht="16.05" customHeight="1" x14ac:dyDescent="0.25">
      <c r="C70" s="184"/>
      <c r="D70" s="184"/>
      <c r="E70" s="185"/>
      <c r="F70" s="185"/>
      <c r="G70" s="185"/>
      <c r="H70" s="186"/>
    </row>
    <row r="71" spans="3:8" ht="16.05" customHeight="1" x14ac:dyDescent="0.25">
      <c r="C71" s="184"/>
      <c r="D71" s="184"/>
      <c r="E71" s="185"/>
      <c r="F71" s="185"/>
      <c r="G71" s="185"/>
      <c r="H71" s="186"/>
    </row>
    <row r="72" spans="3:8" ht="16.05" customHeight="1" x14ac:dyDescent="0.25">
      <c r="C72" s="184"/>
      <c r="D72" s="184"/>
      <c r="E72" s="185"/>
      <c r="F72" s="185"/>
      <c r="G72" s="185"/>
      <c r="H72" s="186"/>
    </row>
    <row r="73" spans="3:8" ht="16.05" customHeight="1" x14ac:dyDescent="0.25">
      <c r="C73" s="184"/>
      <c r="D73" s="184"/>
      <c r="E73" s="185"/>
      <c r="F73" s="185"/>
      <c r="G73" s="185"/>
      <c r="H73" s="186"/>
    </row>
    <row r="74" spans="3:8" ht="16.05" customHeight="1" x14ac:dyDescent="0.25">
      <c r="C74" s="184"/>
      <c r="D74" s="184"/>
      <c r="E74" s="185"/>
      <c r="F74" s="185"/>
      <c r="G74" s="185"/>
      <c r="H74" s="186"/>
    </row>
    <row r="75" spans="3:8" ht="16.05" customHeight="1" x14ac:dyDescent="0.25">
      <c r="C75" s="184"/>
      <c r="D75" s="184"/>
      <c r="E75" s="185"/>
      <c r="F75" s="185"/>
      <c r="G75" s="185"/>
      <c r="H75" s="186"/>
    </row>
    <row r="76" spans="3:8" ht="16.05" customHeight="1" x14ac:dyDescent="0.25">
      <c r="C76" s="184"/>
      <c r="D76" s="184"/>
      <c r="E76" s="185"/>
      <c r="F76" s="185"/>
      <c r="G76" s="185"/>
      <c r="H76" s="186"/>
    </row>
    <row r="77" spans="3:8" ht="16.05" customHeight="1" x14ac:dyDescent="0.25">
      <c r="C77" s="184"/>
      <c r="D77" s="184"/>
      <c r="E77" s="185"/>
      <c r="F77" s="185"/>
      <c r="G77" s="185"/>
      <c r="H77" s="186"/>
    </row>
    <row r="78" spans="3:8" ht="16.05" customHeight="1" x14ac:dyDescent="0.25">
      <c r="C78" s="184"/>
      <c r="D78" s="184"/>
      <c r="E78" s="185"/>
      <c r="F78" s="185"/>
      <c r="G78" s="185"/>
      <c r="H78" s="186"/>
    </row>
    <row r="79" spans="3:8" ht="16.05" customHeight="1" x14ac:dyDescent="0.25">
      <c r="C79" s="184"/>
      <c r="D79" s="184"/>
      <c r="E79" s="185"/>
      <c r="F79" s="185"/>
      <c r="G79" s="185"/>
      <c r="H79" s="186"/>
    </row>
    <row r="80" spans="3:8" ht="16.05" customHeight="1" x14ac:dyDescent="0.25">
      <c r="C80" s="184"/>
      <c r="D80" s="184"/>
      <c r="E80" s="185"/>
      <c r="F80" s="185"/>
      <c r="G80" s="185"/>
      <c r="H80" s="186"/>
    </row>
    <row r="81" spans="3:8" ht="16.05" customHeight="1" x14ac:dyDescent="0.25">
      <c r="C81" s="184"/>
      <c r="D81" s="184"/>
      <c r="E81" s="185"/>
      <c r="F81" s="185"/>
      <c r="G81" s="185"/>
      <c r="H81" s="186"/>
    </row>
    <row r="82" spans="3:8" ht="16.05" customHeight="1" x14ac:dyDescent="0.25">
      <c r="C82" s="184"/>
      <c r="D82" s="184"/>
      <c r="E82" s="185"/>
      <c r="F82" s="185"/>
      <c r="G82" s="185"/>
      <c r="H82" s="186"/>
    </row>
    <row r="83" spans="3:8" ht="16.05" customHeight="1" x14ac:dyDescent="0.25">
      <c r="C83" s="184"/>
      <c r="D83" s="184"/>
      <c r="E83" s="185"/>
      <c r="F83" s="185"/>
      <c r="G83" s="185"/>
      <c r="H83" s="186"/>
    </row>
    <row r="84" spans="3:8" ht="16.05" customHeight="1" x14ac:dyDescent="0.25">
      <c r="C84" s="184"/>
      <c r="D84" s="184"/>
      <c r="E84" s="185"/>
      <c r="F84" s="185"/>
      <c r="G84" s="185"/>
      <c r="H84" s="186"/>
    </row>
    <row r="85" spans="3:8" ht="16.05" customHeight="1" x14ac:dyDescent="0.25">
      <c r="C85" s="184"/>
      <c r="D85" s="184"/>
      <c r="E85" s="185"/>
      <c r="F85" s="185"/>
      <c r="G85" s="185"/>
      <c r="H85" s="186"/>
    </row>
    <row r="86" spans="3:8" ht="16.05" customHeight="1" x14ac:dyDescent="0.25">
      <c r="C86" s="184"/>
      <c r="D86" s="184"/>
      <c r="E86" s="185"/>
      <c r="F86" s="185"/>
      <c r="G86" s="185"/>
      <c r="H86" s="186"/>
    </row>
    <row r="87" spans="3:8" ht="16.05" customHeight="1" x14ac:dyDescent="0.25">
      <c r="C87" s="184"/>
      <c r="D87" s="184"/>
      <c r="E87" s="185"/>
      <c r="F87" s="185"/>
      <c r="G87" s="185"/>
      <c r="H87" s="186"/>
    </row>
    <row r="88" spans="3:8" ht="16.05" customHeight="1" x14ac:dyDescent="0.25">
      <c r="C88" s="184"/>
      <c r="D88" s="184"/>
      <c r="E88" s="185"/>
      <c r="F88" s="185"/>
      <c r="G88" s="185"/>
      <c r="H88" s="186"/>
    </row>
    <row r="89" spans="3:8" ht="16.05" customHeight="1" x14ac:dyDescent="0.25">
      <c r="C89" s="184"/>
      <c r="D89" s="184"/>
      <c r="E89" s="185"/>
      <c r="F89" s="185"/>
      <c r="G89" s="185"/>
      <c r="H89" s="186"/>
    </row>
    <row r="90" spans="3:8" ht="16.05" customHeight="1" x14ac:dyDescent="0.25">
      <c r="C90" s="184"/>
      <c r="D90" s="184"/>
      <c r="E90" s="185"/>
      <c r="F90" s="185"/>
      <c r="G90" s="185"/>
      <c r="H90" s="186"/>
    </row>
    <row r="91" spans="3:8" ht="16.05" customHeight="1" x14ac:dyDescent="0.25">
      <c r="C91" s="184"/>
      <c r="D91" s="184"/>
      <c r="E91" s="185"/>
      <c r="F91" s="185"/>
      <c r="G91" s="185"/>
      <c r="H91" s="186"/>
    </row>
    <row r="92" spans="3:8" ht="16.05" customHeight="1" x14ac:dyDescent="0.25">
      <c r="C92" s="184"/>
      <c r="D92" s="184"/>
      <c r="E92" s="185"/>
      <c r="F92" s="185"/>
      <c r="G92" s="185"/>
      <c r="H92" s="186"/>
    </row>
    <row r="93" spans="3:8" ht="16.05" customHeight="1" x14ac:dyDescent="0.25">
      <c r="C93" s="184"/>
      <c r="D93" s="184"/>
      <c r="E93" s="185"/>
      <c r="F93" s="185"/>
      <c r="G93" s="185"/>
      <c r="H93" s="186"/>
    </row>
    <row r="94" spans="3:8" ht="16.05" customHeight="1" x14ac:dyDescent="0.25">
      <c r="C94" s="184"/>
      <c r="D94" s="184"/>
      <c r="E94" s="185"/>
      <c r="F94" s="185"/>
      <c r="G94" s="185"/>
      <c r="H94" s="186"/>
    </row>
    <row r="95" spans="3:8" ht="16.05" customHeight="1" x14ac:dyDescent="0.25">
      <c r="C95" s="184"/>
      <c r="D95" s="184"/>
      <c r="E95" s="185"/>
      <c r="F95" s="185"/>
      <c r="G95" s="185"/>
      <c r="H95" s="186"/>
    </row>
    <row r="96" spans="3:8" ht="16.05" customHeight="1" x14ac:dyDescent="0.25">
      <c r="C96" s="184"/>
      <c r="D96" s="184"/>
      <c r="E96" s="185"/>
      <c r="F96" s="185"/>
      <c r="G96" s="185"/>
      <c r="H96" s="186"/>
    </row>
    <row r="97" spans="3:8" ht="16.05" customHeight="1" x14ac:dyDescent="0.25">
      <c r="C97" s="184"/>
      <c r="D97" s="184"/>
      <c r="E97" s="185"/>
      <c r="F97" s="185"/>
      <c r="G97" s="185"/>
      <c r="H97" s="186"/>
    </row>
    <row r="98" spans="3:8" ht="16.05" customHeight="1" x14ac:dyDescent="0.25">
      <c r="C98" s="184"/>
      <c r="D98" s="184"/>
      <c r="E98" s="185"/>
      <c r="F98" s="185"/>
      <c r="G98" s="185"/>
      <c r="H98" s="186"/>
    </row>
    <row r="99" spans="3:8" ht="16.05" customHeight="1" x14ac:dyDescent="0.25">
      <c r="C99" s="184"/>
      <c r="D99" s="184"/>
      <c r="E99" s="185"/>
      <c r="F99" s="185"/>
      <c r="G99" s="185"/>
      <c r="H99" s="186"/>
    </row>
    <row r="100" spans="3:8" ht="16.05" customHeight="1" x14ac:dyDescent="0.25">
      <c r="C100" s="184"/>
      <c r="D100" s="184"/>
      <c r="E100" s="185"/>
      <c r="F100" s="185"/>
      <c r="G100" s="185"/>
      <c r="H100" s="186"/>
    </row>
    <row r="101" spans="3:8" ht="16.05" customHeight="1" x14ac:dyDescent="0.25">
      <c r="C101" s="184"/>
      <c r="D101" s="184"/>
      <c r="E101" s="185"/>
      <c r="F101" s="185"/>
      <c r="G101" s="185"/>
      <c r="H101" s="186"/>
    </row>
    <row r="102" spans="3:8" ht="16.05" customHeight="1" x14ac:dyDescent="0.25">
      <c r="C102" s="184"/>
      <c r="D102" s="184"/>
      <c r="E102" s="185"/>
      <c r="F102" s="185"/>
      <c r="G102" s="185"/>
      <c r="H102" s="186"/>
    </row>
    <row r="103" spans="3:8" ht="16.05" customHeight="1" x14ac:dyDescent="0.25">
      <c r="C103" s="184"/>
      <c r="D103" s="184"/>
      <c r="E103" s="185"/>
      <c r="F103" s="185"/>
      <c r="G103" s="185"/>
      <c r="H103" s="186"/>
    </row>
    <row r="104" spans="3:8" ht="16.05" customHeight="1" x14ac:dyDescent="0.25">
      <c r="C104" s="184"/>
      <c r="D104" s="184"/>
      <c r="E104" s="185"/>
      <c r="F104" s="185"/>
      <c r="G104" s="185"/>
      <c r="H104" s="186"/>
    </row>
    <row r="105" spans="3:8" ht="16.05" customHeight="1" x14ac:dyDescent="0.25">
      <c r="C105" s="184"/>
      <c r="D105" s="184"/>
      <c r="E105" s="185"/>
      <c r="F105" s="185"/>
      <c r="G105" s="185"/>
      <c r="H105" s="186"/>
    </row>
    <row r="106" spans="3:8" ht="16.05" customHeight="1" x14ac:dyDescent="0.25">
      <c r="C106" s="184"/>
      <c r="D106" s="184"/>
      <c r="E106" s="185"/>
      <c r="F106" s="185"/>
      <c r="G106" s="185"/>
      <c r="H106" s="186"/>
    </row>
    <row r="107" spans="3:8" ht="16.05" customHeight="1" x14ac:dyDescent="0.25">
      <c r="C107" s="184"/>
      <c r="D107" s="184"/>
      <c r="E107" s="185"/>
      <c r="F107" s="185"/>
      <c r="G107" s="185"/>
      <c r="H107" s="186"/>
    </row>
    <row r="108" spans="3:8" ht="16.05" customHeight="1" x14ac:dyDescent="0.25">
      <c r="C108" s="184"/>
      <c r="D108" s="184"/>
      <c r="E108" s="185"/>
      <c r="F108" s="185"/>
      <c r="G108" s="185"/>
      <c r="H108" s="186"/>
    </row>
    <row r="109" spans="3:8" ht="16.05" customHeight="1" x14ac:dyDescent="0.25">
      <c r="C109" s="184"/>
      <c r="D109" s="184"/>
      <c r="E109" s="185"/>
      <c r="F109" s="185"/>
      <c r="G109" s="185"/>
      <c r="H109" s="186"/>
    </row>
    <row r="110" spans="3:8" ht="16.05" customHeight="1" x14ac:dyDescent="0.25">
      <c r="C110" s="184"/>
      <c r="D110" s="184"/>
      <c r="E110" s="185"/>
      <c r="F110" s="185"/>
      <c r="G110" s="185"/>
      <c r="H110" s="186"/>
    </row>
    <row r="111" spans="3:8" ht="16.05" customHeight="1" x14ac:dyDescent="0.25">
      <c r="C111" s="184"/>
      <c r="D111" s="184"/>
      <c r="E111" s="185"/>
      <c r="F111" s="185"/>
      <c r="G111" s="185"/>
      <c r="H111" s="186"/>
    </row>
    <row r="112" spans="3:8" ht="16.05" customHeight="1" x14ac:dyDescent="0.25">
      <c r="C112" s="184"/>
      <c r="D112" s="184"/>
      <c r="E112" s="185"/>
      <c r="F112" s="185"/>
      <c r="G112" s="185"/>
      <c r="H112" s="186"/>
    </row>
    <row r="113" spans="3:8" ht="16.05" customHeight="1" x14ac:dyDescent="0.25">
      <c r="C113" s="184"/>
      <c r="D113" s="184"/>
      <c r="E113" s="185"/>
      <c r="F113" s="185"/>
      <c r="G113" s="185"/>
      <c r="H113" s="186"/>
    </row>
    <row r="114" spans="3:8" ht="16.05" customHeight="1" x14ac:dyDescent="0.25">
      <c r="C114" s="184"/>
      <c r="D114" s="184"/>
      <c r="E114" s="185"/>
      <c r="F114" s="185"/>
      <c r="G114" s="185"/>
      <c r="H114" s="186"/>
    </row>
    <row r="115" spans="3:8" ht="16.05" customHeight="1" x14ac:dyDescent="0.25">
      <c r="C115" s="184"/>
      <c r="D115" s="184"/>
      <c r="E115" s="185"/>
      <c r="F115" s="185"/>
      <c r="G115" s="185"/>
      <c r="H115" s="186"/>
    </row>
    <row r="116" spans="3:8" ht="16.05" customHeight="1" x14ac:dyDescent="0.25">
      <c r="C116" s="184"/>
      <c r="D116" s="184"/>
      <c r="E116" s="185"/>
      <c r="F116" s="185"/>
      <c r="G116" s="185"/>
      <c r="H116" s="186"/>
    </row>
    <row r="117" spans="3:8" ht="16.05" customHeight="1" x14ac:dyDescent="0.25">
      <c r="C117" s="184"/>
      <c r="D117" s="184"/>
      <c r="E117" s="185"/>
      <c r="F117" s="185"/>
      <c r="G117" s="185"/>
      <c r="H117" s="186"/>
    </row>
    <row r="118" spans="3:8" ht="16.05" customHeight="1" x14ac:dyDescent="0.25">
      <c r="C118" s="184"/>
      <c r="D118" s="184"/>
      <c r="E118" s="185"/>
      <c r="F118" s="185"/>
      <c r="G118" s="185"/>
      <c r="H118" s="186"/>
    </row>
    <row r="119" spans="3:8" ht="16.05" customHeight="1" x14ac:dyDescent="0.25">
      <c r="C119" s="184"/>
      <c r="D119" s="184"/>
      <c r="E119" s="185"/>
      <c r="F119" s="185"/>
      <c r="G119" s="185"/>
      <c r="H119" s="186"/>
    </row>
    <row r="120" spans="3:8" ht="16.05" customHeight="1" x14ac:dyDescent="0.25">
      <c r="C120" s="184"/>
      <c r="D120" s="184"/>
      <c r="E120" s="185"/>
      <c r="F120" s="185"/>
      <c r="G120" s="185"/>
      <c r="H120" s="186"/>
    </row>
    <row r="121" spans="3:8" ht="16.05" customHeight="1" x14ac:dyDescent="0.25">
      <c r="C121" s="184"/>
      <c r="D121" s="184"/>
      <c r="E121" s="185"/>
      <c r="F121" s="185"/>
      <c r="G121" s="185"/>
      <c r="H121" s="186"/>
    </row>
    <row r="122" spans="3:8" ht="16.05" customHeight="1" x14ac:dyDescent="0.25">
      <c r="C122" s="184"/>
      <c r="D122" s="184"/>
      <c r="E122" s="185"/>
      <c r="F122" s="185"/>
      <c r="G122" s="185"/>
      <c r="H122" s="186"/>
    </row>
    <row r="123" spans="3:8" ht="16.05" customHeight="1" x14ac:dyDescent="0.25">
      <c r="C123" s="184"/>
      <c r="D123" s="184"/>
      <c r="E123" s="185"/>
      <c r="F123" s="185"/>
      <c r="G123" s="185"/>
      <c r="H123" s="186"/>
    </row>
    <row r="124" spans="3:8" ht="16.05" customHeight="1" x14ac:dyDescent="0.25">
      <c r="C124" s="184"/>
      <c r="D124" s="184"/>
      <c r="E124" s="185"/>
      <c r="F124" s="185"/>
      <c r="G124" s="185"/>
      <c r="H124" s="186"/>
    </row>
    <row r="125" spans="3:8" ht="16.05" customHeight="1" x14ac:dyDescent="0.25">
      <c r="C125" s="184"/>
      <c r="D125" s="184"/>
      <c r="E125" s="185"/>
      <c r="F125" s="185"/>
      <c r="G125" s="185"/>
      <c r="H125" s="186"/>
    </row>
    <row r="126" spans="3:8" ht="16.05" customHeight="1" x14ac:dyDescent="0.25">
      <c r="C126" s="184"/>
      <c r="D126" s="184"/>
      <c r="E126" s="185"/>
      <c r="F126" s="185"/>
      <c r="G126" s="185"/>
      <c r="H126" s="186"/>
    </row>
    <row r="127" spans="3:8" ht="16.05" customHeight="1" x14ac:dyDescent="0.25">
      <c r="C127" s="184"/>
      <c r="D127" s="184"/>
      <c r="E127" s="185"/>
      <c r="F127" s="185"/>
      <c r="G127" s="185"/>
      <c r="H127" s="186"/>
    </row>
    <row r="128" spans="3:8" ht="16.05" customHeight="1" x14ac:dyDescent="0.25">
      <c r="C128" s="184"/>
      <c r="D128" s="184"/>
      <c r="E128" s="185"/>
      <c r="F128" s="185"/>
      <c r="G128" s="185"/>
      <c r="H128" s="186"/>
    </row>
    <row r="129" spans="3:8" ht="16.05" customHeight="1" x14ac:dyDescent="0.25">
      <c r="C129" s="184"/>
      <c r="D129" s="184"/>
      <c r="E129" s="185"/>
      <c r="F129" s="185"/>
      <c r="G129" s="185"/>
      <c r="H129" s="186"/>
    </row>
    <row r="130" spans="3:8" ht="16.05" customHeight="1" x14ac:dyDescent="0.25">
      <c r="C130" s="184"/>
      <c r="D130" s="184"/>
      <c r="E130" s="185"/>
      <c r="F130" s="185"/>
      <c r="G130" s="185"/>
      <c r="H130" s="186"/>
    </row>
    <row r="131" spans="3:8" ht="16.05" customHeight="1" x14ac:dyDescent="0.25">
      <c r="C131" s="184"/>
      <c r="D131" s="184"/>
      <c r="E131" s="185"/>
      <c r="F131" s="185"/>
      <c r="G131" s="185"/>
      <c r="H131" s="186"/>
    </row>
    <row r="132" spans="3:8" ht="16.05" customHeight="1" x14ac:dyDescent="0.25">
      <c r="C132" s="184"/>
      <c r="D132" s="184"/>
      <c r="E132" s="185"/>
      <c r="F132" s="185"/>
      <c r="G132" s="185"/>
      <c r="H132" s="186"/>
    </row>
    <row r="133" spans="3:8" ht="16.05" customHeight="1" x14ac:dyDescent="0.25">
      <c r="C133" s="184"/>
      <c r="D133" s="184"/>
      <c r="E133" s="185"/>
      <c r="F133" s="185"/>
      <c r="G133" s="185"/>
      <c r="H133" s="186"/>
    </row>
    <row r="134" spans="3:8" ht="16.05" customHeight="1" x14ac:dyDescent="0.25">
      <c r="C134" s="184"/>
      <c r="D134" s="184"/>
      <c r="E134" s="185"/>
      <c r="F134" s="185"/>
      <c r="G134" s="185"/>
      <c r="H134" s="186"/>
    </row>
    <row r="135" spans="3:8" ht="16.05" customHeight="1" x14ac:dyDescent="0.25">
      <c r="C135" s="184"/>
      <c r="D135" s="184"/>
      <c r="E135" s="185"/>
      <c r="F135" s="185"/>
      <c r="G135" s="185"/>
      <c r="H135" s="186"/>
    </row>
    <row r="136" spans="3:8" ht="16.05" customHeight="1" x14ac:dyDescent="0.25">
      <c r="C136" s="184"/>
      <c r="D136" s="184"/>
      <c r="E136" s="185"/>
      <c r="F136" s="185"/>
      <c r="G136" s="185"/>
      <c r="H136" s="186"/>
    </row>
    <row r="137" spans="3:8" ht="16.05" customHeight="1" x14ac:dyDescent="0.25">
      <c r="C137" s="184"/>
      <c r="D137" s="184"/>
      <c r="E137" s="185"/>
      <c r="F137" s="185"/>
      <c r="G137" s="185"/>
      <c r="H137" s="186"/>
    </row>
    <row r="138" spans="3:8" ht="16.05" customHeight="1" x14ac:dyDescent="0.25">
      <c r="C138" s="184"/>
      <c r="D138" s="184"/>
      <c r="E138" s="185"/>
      <c r="F138" s="185"/>
      <c r="G138" s="185"/>
      <c r="H138" s="186"/>
    </row>
    <row r="139" spans="3:8" ht="16.05" customHeight="1" x14ac:dyDescent="0.25">
      <c r="C139" s="184"/>
      <c r="D139" s="184"/>
      <c r="E139" s="185"/>
      <c r="F139" s="185"/>
      <c r="G139" s="185"/>
      <c r="H139" s="186"/>
    </row>
    <row r="140" spans="3:8" ht="16.05" customHeight="1" x14ac:dyDescent="0.25">
      <c r="C140" s="184"/>
      <c r="D140" s="184"/>
      <c r="E140" s="185"/>
      <c r="F140" s="185"/>
      <c r="G140" s="185"/>
      <c r="H140" s="186"/>
    </row>
    <row r="141" spans="3:8" ht="16.05" customHeight="1" x14ac:dyDescent="0.25">
      <c r="C141" s="184"/>
      <c r="D141" s="184"/>
      <c r="E141" s="185"/>
      <c r="F141" s="185"/>
      <c r="G141" s="185"/>
      <c r="H141" s="186"/>
    </row>
    <row r="142" spans="3:8" ht="16.05" customHeight="1" x14ac:dyDescent="0.25">
      <c r="C142" s="184"/>
      <c r="D142" s="184"/>
      <c r="E142" s="185"/>
      <c r="F142" s="185"/>
      <c r="G142" s="185"/>
      <c r="H142" s="186"/>
    </row>
    <row r="143" spans="3:8" ht="16.05" customHeight="1" x14ac:dyDescent="0.25">
      <c r="C143" s="184"/>
      <c r="D143" s="184"/>
      <c r="E143" s="185"/>
      <c r="F143" s="185"/>
      <c r="G143" s="185"/>
      <c r="H143" s="186"/>
    </row>
    <row r="144" spans="3:8" ht="16.05" customHeight="1" x14ac:dyDescent="0.25">
      <c r="C144" s="184"/>
      <c r="D144" s="184"/>
      <c r="E144" s="185"/>
      <c r="F144" s="185"/>
      <c r="G144" s="185"/>
      <c r="H144" s="186"/>
    </row>
    <row r="145" spans="3:8" ht="16.05" customHeight="1" x14ac:dyDescent="0.25">
      <c r="C145" s="184"/>
      <c r="D145" s="184"/>
      <c r="E145" s="185"/>
      <c r="F145" s="185"/>
      <c r="G145" s="185"/>
      <c r="H145" s="186"/>
    </row>
    <row r="146" spans="3:8" ht="16.05" customHeight="1" x14ac:dyDescent="0.25">
      <c r="C146" s="184"/>
      <c r="D146" s="184"/>
      <c r="E146" s="185"/>
      <c r="F146" s="185"/>
      <c r="G146" s="185"/>
      <c r="H146" s="186"/>
    </row>
    <row r="147" spans="3:8" ht="16.05" customHeight="1" x14ac:dyDescent="0.25">
      <c r="C147" s="184"/>
      <c r="D147" s="184"/>
      <c r="E147" s="185"/>
      <c r="F147" s="185"/>
      <c r="G147" s="185"/>
      <c r="H147" s="186"/>
    </row>
    <row r="148" spans="3:8" ht="16.05" customHeight="1" x14ac:dyDescent="0.25">
      <c r="C148" s="184"/>
      <c r="D148" s="184"/>
      <c r="E148" s="185"/>
      <c r="F148" s="185"/>
      <c r="G148" s="185"/>
      <c r="H148" s="186"/>
    </row>
    <row r="149" spans="3:8" ht="16.05" customHeight="1" x14ac:dyDescent="0.25">
      <c r="C149" s="184"/>
      <c r="D149" s="184"/>
      <c r="E149" s="185"/>
      <c r="F149" s="185"/>
      <c r="G149" s="185"/>
      <c r="H149" s="186"/>
    </row>
    <row r="150" spans="3:8" ht="16.05" customHeight="1" x14ac:dyDescent="0.25">
      <c r="C150" s="184"/>
      <c r="D150" s="184"/>
      <c r="E150" s="185"/>
      <c r="F150" s="185"/>
      <c r="G150" s="185"/>
      <c r="H150" s="186"/>
    </row>
    <row r="151" spans="3:8" ht="16.05" customHeight="1" x14ac:dyDescent="0.25">
      <c r="C151" s="184"/>
      <c r="D151" s="184"/>
      <c r="E151" s="185"/>
      <c r="F151" s="185"/>
      <c r="G151" s="185"/>
      <c r="H151" s="186"/>
    </row>
    <row r="152" spans="3:8" ht="16.05" customHeight="1" x14ac:dyDescent="0.25">
      <c r="C152" s="184"/>
      <c r="D152" s="184"/>
      <c r="E152" s="185"/>
      <c r="F152" s="185"/>
      <c r="G152" s="185"/>
      <c r="H152" s="186"/>
    </row>
    <row r="153" spans="3:8" ht="16.05" customHeight="1" x14ac:dyDescent="0.25">
      <c r="C153" s="184"/>
      <c r="D153" s="184"/>
      <c r="E153" s="185"/>
      <c r="F153" s="185"/>
      <c r="G153" s="185"/>
      <c r="H153" s="186"/>
    </row>
    <row r="154" spans="3:8" ht="16.05" customHeight="1" x14ac:dyDescent="0.25">
      <c r="C154" s="184"/>
      <c r="D154" s="184"/>
      <c r="E154" s="185"/>
      <c r="F154" s="185"/>
      <c r="G154" s="185"/>
      <c r="H154" s="186"/>
    </row>
    <row r="155" spans="3:8" ht="16.05" customHeight="1" x14ac:dyDescent="0.25">
      <c r="C155" s="184"/>
      <c r="D155" s="184"/>
      <c r="E155" s="185"/>
      <c r="F155" s="185"/>
      <c r="G155" s="185"/>
      <c r="H155" s="186"/>
    </row>
    <row r="156" spans="3:8" ht="16.05" customHeight="1" x14ac:dyDescent="0.25">
      <c r="C156" s="184"/>
      <c r="D156" s="184"/>
      <c r="E156" s="185"/>
      <c r="F156" s="185"/>
      <c r="G156" s="185"/>
      <c r="H156" s="186"/>
    </row>
    <row r="157" spans="3:8" ht="16.05" customHeight="1" x14ac:dyDescent="0.25">
      <c r="C157" s="184"/>
      <c r="D157" s="184"/>
      <c r="E157" s="185"/>
      <c r="F157" s="185"/>
      <c r="G157" s="185"/>
      <c r="H157" s="186"/>
    </row>
    <row r="158" spans="3:8" ht="16.05" customHeight="1" x14ac:dyDescent="0.25">
      <c r="C158" s="184"/>
      <c r="D158" s="184"/>
      <c r="E158" s="185"/>
      <c r="F158" s="185"/>
      <c r="G158" s="185"/>
      <c r="H158" s="186"/>
    </row>
    <row r="159" spans="3:8" ht="16.05" customHeight="1" x14ac:dyDescent="0.25">
      <c r="C159" s="184"/>
      <c r="D159" s="184"/>
      <c r="E159" s="185"/>
      <c r="F159" s="185"/>
      <c r="G159" s="185"/>
      <c r="H159" s="186"/>
    </row>
    <row r="160" spans="3:8" ht="16.05" customHeight="1" x14ac:dyDescent="0.25">
      <c r="C160" s="184"/>
      <c r="D160" s="184"/>
      <c r="E160" s="185"/>
      <c r="F160" s="185"/>
      <c r="G160" s="185"/>
      <c r="H160" s="186"/>
    </row>
    <row r="161" spans="3:8" ht="16.05" customHeight="1" x14ac:dyDescent="0.25">
      <c r="C161" s="184"/>
      <c r="D161" s="184"/>
      <c r="E161" s="185"/>
      <c r="F161" s="185"/>
      <c r="G161" s="185"/>
      <c r="H161" s="186"/>
    </row>
    <row r="162" spans="3:8" ht="16.05" customHeight="1" x14ac:dyDescent="0.25">
      <c r="C162" s="184"/>
      <c r="D162" s="184"/>
      <c r="E162" s="185"/>
      <c r="F162" s="185"/>
      <c r="G162" s="185"/>
      <c r="H162" s="186"/>
    </row>
    <row r="163" spans="3:8" ht="16.05" customHeight="1" x14ac:dyDescent="0.25">
      <c r="C163" s="184"/>
      <c r="D163" s="184"/>
      <c r="E163" s="185"/>
      <c r="F163" s="185"/>
      <c r="G163" s="185"/>
      <c r="H163" s="186"/>
    </row>
    <row r="164" spans="3:8" ht="16.05" customHeight="1" x14ac:dyDescent="0.25">
      <c r="C164" s="184"/>
      <c r="D164" s="184"/>
      <c r="E164" s="185"/>
      <c r="F164" s="185"/>
      <c r="G164" s="185"/>
      <c r="H164" s="186"/>
    </row>
    <row r="165" spans="3:8" ht="16.05" customHeight="1" x14ac:dyDescent="0.25">
      <c r="C165" s="184"/>
      <c r="D165" s="184"/>
      <c r="E165" s="185"/>
      <c r="F165" s="185"/>
      <c r="G165" s="185"/>
      <c r="H165" s="186"/>
    </row>
  </sheetData>
  <sheetProtection algorithmName="SHA-512" hashValue="r0YXrps+3+Rl9y0uRKDPLLvPxeW9c5dnoE4pjiDTTD9tTEMKlrclokyGPw1uuBh/7z3BpmdaYWM/PWKHW+Wa+Q==" saltValue="h5xw5K5f7DG7jQp1jAVZ6Q==" spinCount="100000" sheet="1" objects="1" scenarios="1"/>
  <printOptions horizontalCentered="1"/>
  <pageMargins left="0.59055118110236227" right="0.59055118110236227" top="0.59055118110236227" bottom="0.59055118110236227" header="0.39370078740157483" footer="0.39370078740157483"/>
  <pageSetup paperSize="9" scale="72" fitToHeight="0" orientation="portrait" r:id="rId1"/>
  <headerFooter alignWithMargins="0">
    <oddFooter>&amp;C&amp;9Page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26"/>
  <sheetViews>
    <sheetView zoomScale="95" zoomScaleNormal="95" workbookViewId="0">
      <pane ySplit="2" topLeftCell="A3" activePane="bottomLeft" state="frozen"/>
      <selection pane="bottomLeft"/>
    </sheetView>
  </sheetViews>
  <sheetFormatPr defaultColWidth="9.109375" defaultRowHeight="16.05" customHeight="1" x14ac:dyDescent="0.25"/>
  <cols>
    <col min="1" max="1" width="15.6640625" style="19" customWidth="1"/>
    <col min="2" max="2" width="15.6640625" style="192" customWidth="1"/>
    <col min="3" max="3" width="15.6640625" style="194" customWidth="1"/>
    <col min="4" max="4" width="15.6640625" style="192" customWidth="1"/>
    <col min="5" max="5" width="5.6640625" style="19" customWidth="1"/>
    <col min="6" max="8" width="15.6640625" style="19" customWidth="1"/>
    <col min="9" max="9" width="5.6640625" style="19" customWidth="1"/>
    <col min="10" max="12" width="15.6640625" style="19" customWidth="1"/>
    <col min="13" max="13" width="5.6640625" style="19" customWidth="1"/>
    <col min="14" max="19" width="15.6640625" style="19" customWidth="1"/>
    <col min="20" max="16384" width="9.109375" style="19"/>
  </cols>
  <sheetData>
    <row r="1" spans="1:17" s="26" customFormat="1" ht="16.05" customHeight="1" x14ac:dyDescent="0.2">
      <c r="B1" s="209" t="s">
        <v>164</v>
      </c>
      <c r="C1" s="210"/>
      <c r="D1" s="211"/>
      <c r="F1" s="209" t="s">
        <v>175</v>
      </c>
      <c r="G1" s="210"/>
      <c r="H1" s="211"/>
      <c r="J1" s="209" t="s">
        <v>252</v>
      </c>
      <c r="K1" s="210"/>
      <c r="L1" s="211"/>
      <c r="N1" s="209" t="s">
        <v>255</v>
      </c>
      <c r="O1" s="210"/>
      <c r="P1" s="210"/>
      <c r="Q1" s="211"/>
    </row>
    <row r="2" spans="1:17" s="26" customFormat="1" ht="16.05" customHeight="1" x14ac:dyDescent="0.2">
      <c r="A2" s="26" t="s">
        <v>39</v>
      </c>
      <c r="B2" s="190" t="s">
        <v>248</v>
      </c>
      <c r="C2" s="191" t="s">
        <v>249</v>
      </c>
      <c r="D2" s="190" t="s">
        <v>250</v>
      </c>
      <c r="F2" s="190" t="s">
        <v>248</v>
      </c>
      <c r="G2" s="191" t="s">
        <v>249</v>
      </c>
      <c r="H2" s="190" t="s">
        <v>250</v>
      </c>
      <c r="J2" s="190" t="s">
        <v>248</v>
      </c>
      <c r="K2" s="191" t="s">
        <v>249</v>
      </c>
      <c r="L2" s="190" t="s">
        <v>250</v>
      </c>
      <c r="N2" s="190" t="s">
        <v>248</v>
      </c>
      <c r="O2" s="191" t="s">
        <v>249</v>
      </c>
      <c r="P2" s="190" t="s">
        <v>266</v>
      </c>
      <c r="Q2" s="190" t="s">
        <v>250</v>
      </c>
    </row>
    <row r="3" spans="1:17" ht="16.05" customHeight="1" x14ac:dyDescent="0.25">
      <c r="A3" s="19" t="s">
        <v>247</v>
      </c>
      <c r="B3" s="192">
        <v>44681</v>
      </c>
      <c r="C3" s="193">
        <v>46</v>
      </c>
      <c r="D3" s="192">
        <v>44676</v>
      </c>
      <c r="F3" s="192">
        <v>44681</v>
      </c>
      <c r="G3" s="193">
        <v>46</v>
      </c>
      <c r="H3" s="192">
        <v>44676</v>
      </c>
      <c r="J3" s="192">
        <v>44681</v>
      </c>
      <c r="K3" s="193">
        <v>46</v>
      </c>
      <c r="L3" s="192">
        <v>44676</v>
      </c>
      <c r="N3" s="192">
        <v>44681</v>
      </c>
      <c r="O3" s="193">
        <v>46</v>
      </c>
      <c r="P3" s="192">
        <v>44676</v>
      </c>
      <c r="Q3" s="192">
        <v>44706</v>
      </c>
    </row>
    <row r="4" spans="1:17" ht="16.05" customHeight="1" x14ac:dyDescent="0.25">
      <c r="A4" s="19" t="s">
        <v>232</v>
      </c>
      <c r="B4" s="192">
        <v>44773</v>
      </c>
      <c r="C4" s="193">
        <v>43</v>
      </c>
      <c r="D4" s="192">
        <v>44767</v>
      </c>
      <c r="F4" s="192">
        <v>44773</v>
      </c>
      <c r="G4" s="193">
        <v>43</v>
      </c>
      <c r="H4" s="192">
        <v>44767</v>
      </c>
      <c r="J4" s="192">
        <v>44773</v>
      </c>
      <c r="K4" s="193">
        <v>43</v>
      </c>
      <c r="L4" s="192">
        <v>44767</v>
      </c>
      <c r="N4" s="192">
        <v>44773</v>
      </c>
      <c r="O4" s="193">
        <v>43</v>
      </c>
      <c r="P4" s="192">
        <v>44767</v>
      </c>
      <c r="Q4" s="192">
        <v>44798</v>
      </c>
    </row>
    <row r="5" spans="1:17" ht="16.05" customHeight="1" x14ac:dyDescent="0.25">
      <c r="A5" s="19" t="s">
        <v>233</v>
      </c>
      <c r="B5" s="192">
        <v>44865</v>
      </c>
      <c r="C5" s="193">
        <v>40</v>
      </c>
      <c r="D5" s="192">
        <v>44859</v>
      </c>
      <c r="F5" s="192">
        <v>44865</v>
      </c>
      <c r="G5" s="193">
        <v>40</v>
      </c>
      <c r="H5" s="192">
        <v>44859</v>
      </c>
      <c r="J5" s="192">
        <v>44865</v>
      </c>
      <c r="K5" s="193">
        <v>40</v>
      </c>
      <c r="L5" s="192">
        <v>44859</v>
      </c>
      <c r="N5" s="192">
        <v>44865</v>
      </c>
      <c r="O5" s="193">
        <v>40</v>
      </c>
      <c r="P5" s="192">
        <v>44859</v>
      </c>
      <c r="Q5" s="192">
        <v>44890</v>
      </c>
    </row>
    <row r="6" spans="1:17" ht="16.05" customHeight="1" x14ac:dyDescent="0.25">
      <c r="A6" s="19" t="s">
        <v>234</v>
      </c>
      <c r="B6" s="192">
        <v>44957</v>
      </c>
      <c r="C6" s="193">
        <v>37</v>
      </c>
      <c r="D6" s="192">
        <v>44951</v>
      </c>
      <c r="F6" s="192">
        <v>44957</v>
      </c>
      <c r="G6" s="193">
        <v>37</v>
      </c>
      <c r="H6" s="192">
        <v>44951</v>
      </c>
      <c r="J6" s="192">
        <v>44957</v>
      </c>
      <c r="K6" s="193">
        <v>37</v>
      </c>
      <c r="L6" s="192">
        <v>44951</v>
      </c>
      <c r="N6" s="192">
        <v>44957</v>
      </c>
      <c r="O6" s="193">
        <v>37</v>
      </c>
      <c r="P6" s="192">
        <v>44951</v>
      </c>
      <c r="Q6" s="192">
        <v>44982</v>
      </c>
    </row>
    <row r="7" spans="1:17" ht="16.05" customHeight="1" x14ac:dyDescent="0.25">
      <c r="A7" s="19" t="s">
        <v>235</v>
      </c>
      <c r="B7" s="192">
        <v>45046</v>
      </c>
      <c r="C7" s="193">
        <v>34</v>
      </c>
      <c r="D7" s="192">
        <v>45041</v>
      </c>
      <c r="F7" s="192">
        <v>45046</v>
      </c>
      <c r="G7" s="193">
        <v>34</v>
      </c>
      <c r="H7" s="192">
        <v>45041</v>
      </c>
      <c r="J7" s="192">
        <v>45046</v>
      </c>
      <c r="K7" s="193">
        <v>34</v>
      </c>
      <c r="L7" s="192">
        <v>45041</v>
      </c>
      <c r="N7" s="192">
        <v>45046</v>
      </c>
      <c r="O7" s="193">
        <v>34</v>
      </c>
      <c r="P7" s="192">
        <v>45041</v>
      </c>
      <c r="Q7" s="192">
        <v>45071</v>
      </c>
    </row>
    <row r="8" spans="1:17" ht="16.05" customHeight="1" x14ac:dyDescent="0.25">
      <c r="A8" s="19" t="s">
        <v>236</v>
      </c>
      <c r="B8" s="192">
        <v>45138</v>
      </c>
      <c r="C8" s="193">
        <v>31</v>
      </c>
      <c r="D8" s="192">
        <v>45132</v>
      </c>
      <c r="F8" s="192">
        <v>45138</v>
      </c>
      <c r="G8" s="193">
        <v>31</v>
      </c>
      <c r="H8" s="192">
        <v>45132</v>
      </c>
      <c r="J8" s="192">
        <v>45138</v>
      </c>
      <c r="K8" s="193">
        <v>31</v>
      </c>
      <c r="L8" s="192">
        <v>45132</v>
      </c>
      <c r="N8" s="192">
        <v>45138</v>
      </c>
      <c r="O8" s="193">
        <v>31</v>
      </c>
      <c r="P8" s="192">
        <v>45132</v>
      </c>
      <c r="Q8" s="192">
        <v>45163</v>
      </c>
    </row>
    <row r="9" spans="1:17" ht="16.05" customHeight="1" x14ac:dyDescent="0.25">
      <c r="A9" s="19" t="s">
        <v>237</v>
      </c>
      <c r="B9" s="192">
        <v>45230</v>
      </c>
      <c r="C9" s="193">
        <v>28</v>
      </c>
      <c r="D9" s="192">
        <v>45224</v>
      </c>
      <c r="F9" s="192">
        <v>45230</v>
      </c>
      <c r="G9" s="193">
        <v>28</v>
      </c>
      <c r="H9" s="192">
        <v>45224</v>
      </c>
      <c r="J9" s="192">
        <v>45230</v>
      </c>
      <c r="K9" s="193">
        <v>28</v>
      </c>
      <c r="L9" s="192">
        <v>45224</v>
      </c>
      <c r="N9" s="192">
        <v>45230</v>
      </c>
      <c r="O9" s="193">
        <v>28</v>
      </c>
      <c r="P9" s="192">
        <v>45224</v>
      </c>
      <c r="Q9" s="192">
        <v>45255</v>
      </c>
    </row>
    <row r="10" spans="1:17" ht="16.05" customHeight="1" x14ac:dyDescent="0.25">
      <c r="A10" s="19" t="s">
        <v>238</v>
      </c>
      <c r="B10" s="192">
        <v>45322</v>
      </c>
      <c r="C10" s="193">
        <v>25</v>
      </c>
      <c r="D10" s="192">
        <v>45316</v>
      </c>
      <c r="F10" s="192">
        <v>45322</v>
      </c>
      <c r="G10" s="193">
        <v>25</v>
      </c>
      <c r="H10" s="192">
        <v>45316</v>
      </c>
      <c r="J10" s="192">
        <v>45322</v>
      </c>
      <c r="K10" s="193">
        <v>25</v>
      </c>
      <c r="L10" s="192">
        <v>45316</v>
      </c>
      <c r="N10" s="192">
        <v>45322</v>
      </c>
      <c r="O10" s="193">
        <v>25</v>
      </c>
      <c r="P10" s="192">
        <v>45316</v>
      </c>
      <c r="Q10" s="192">
        <v>45347</v>
      </c>
    </row>
    <row r="11" spans="1:17" ht="16.05" customHeight="1" x14ac:dyDescent="0.25">
      <c r="A11" s="19" t="s">
        <v>239</v>
      </c>
      <c r="B11" s="192">
        <v>45412</v>
      </c>
      <c r="C11" s="193">
        <v>22</v>
      </c>
      <c r="D11" s="192">
        <v>45407</v>
      </c>
      <c r="F11" s="192">
        <v>45412</v>
      </c>
      <c r="G11" s="193">
        <v>22</v>
      </c>
      <c r="H11" s="192">
        <v>45407</v>
      </c>
      <c r="J11" s="192">
        <v>45412</v>
      </c>
      <c r="K11" s="193">
        <v>22</v>
      </c>
      <c r="L11" s="192">
        <v>45407</v>
      </c>
      <c r="N11" s="192">
        <v>45412</v>
      </c>
      <c r="O11" s="193">
        <v>22</v>
      </c>
      <c r="P11" s="192">
        <v>45407</v>
      </c>
      <c r="Q11" s="192">
        <v>45437</v>
      </c>
    </row>
    <row r="12" spans="1:17" ht="16.05" customHeight="1" x14ac:dyDescent="0.25">
      <c r="A12" s="19" t="s">
        <v>240</v>
      </c>
      <c r="B12" s="192">
        <v>45504</v>
      </c>
      <c r="C12" s="193">
        <v>19</v>
      </c>
      <c r="D12" s="192">
        <v>45498</v>
      </c>
      <c r="F12" s="192">
        <v>45504</v>
      </c>
      <c r="G12" s="193">
        <v>19</v>
      </c>
      <c r="H12" s="192">
        <v>45498</v>
      </c>
      <c r="J12" s="192">
        <v>45504</v>
      </c>
      <c r="K12" s="193">
        <v>19</v>
      </c>
      <c r="L12" s="192">
        <v>45498</v>
      </c>
      <c r="N12" s="192">
        <v>45504</v>
      </c>
      <c r="O12" s="193">
        <v>19</v>
      </c>
      <c r="P12" s="192">
        <v>45498</v>
      </c>
      <c r="Q12" s="192">
        <v>45529</v>
      </c>
    </row>
    <row r="13" spans="1:17" ht="16.05" customHeight="1" x14ac:dyDescent="0.25">
      <c r="A13" s="19" t="s">
        <v>241</v>
      </c>
      <c r="B13" s="192">
        <v>45596</v>
      </c>
      <c r="C13" s="193">
        <v>16</v>
      </c>
      <c r="D13" s="192">
        <v>45590</v>
      </c>
      <c r="F13" s="192">
        <v>45596</v>
      </c>
      <c r="G13" s="193">
        <v>16</v>
      </c>
      <c r="H13" s="192">
        <v>45590</v>
      </c>
      <c r="J13" s="192">
        <v>45596</v>
      </c>
      <c r="K13" s="193">
        <v>16</v>
      </c>
      <c r="L13" s="192">
        <v>45590</v>
      </c>
      <c r="N13" s="192">
        <v>45596</v>
      </c>
      <c r="O13" s="193">
        <v>16</v>
      </c>
      <c r="P13" s="192">
        <v>45590</v>
      </c>
      <c r="Q13" s="192">
        <v>45621</v>
      </c>
    </row>
    <row r="14" spans="1:17" ht="16.05" customHeight="1" x14ac:dyDescent="0.25">
      <c r="A14" s="19" t="s">
        <v>242</v>
      </c>
      <c r="B14" s="192">
        <v>45688</v>
      </c>
      <c r="C14" s="193">
        <v>13</v>
      </c>
      <c r="D14" s="192">
        <v>45682</v>
      </c>
      <c r="F14" s="192">
        <v>45688</v>
      </c>
      <c r="G14" s="193">
        <v>13</v>
      </c>
      <c r="H14" s="192">
        <v>45682</v>
      </c>
      <c r="J14" s="192">
        <v>45688</v>
      </c>
      <c r="K14" s="193">
        <v>13</v>
      </c>
      <c r="L14" s="192">
        <v>45682</v>
      </c>
      <c r="N14" s="192">
        <v>45688</v>
      </c>
      <c r="O14" s="193">
        <v>13</v>
      </c>
      <c r="P14" s="192">
        <v>45682</v>
      </c>
      <c r="Q14" s="192">
        <v>45713</v>
      </c>
    </row>
    <row r="15" spans="1:17" ht="16.05" customHeight="1" x14ac:dyDescent="0.25">
      <c r="A15" s="19" t="s">
        <v>243</v>
      </c>
      <c r="B15" s="192">
        <v>45777</v>
      </c>
      <c r="C15" s="193">
        <v>10</v>
      </c>
      <c r="D15" s="192">
        <v>45772</v>
      </c>
      <c r="F15" s="192">
        <v>45777</v>
      </c>
      <c r="G15" s="193">
        <v>10</v>
      </c>
      <c r="H15" s="192">
        <v>45772</v>
      </c>
      <c r="J15" s="192">
        <v>45777</v>
      </c>
      <c r="K15" s="193">
        <v>10</v>
      </c>
      <c r="L15" s="192">
        <v>45772</v>
      </c>
      <c r="N15" s="192">
        <v>45777</v>
      </c>
      <c r="O15" s="193">
        <v>10</v>
      </c>
      <c r="P15" s="192">
        <v>45772</v>
      </c>
      <c r="Q15" s="192">
        <v>45802</v>
      </c>
    </row>
    <row r="16" spans="1:17" ht="16.05" customHeight="1" x14ac:dyDescent="0.25">
      <c r="A16" s="19" t="s">
        <v>244</v>
      </c>
      <c r="B16" s="192">
        <v>45869</v>
      </c>
      <c r="C16" s="193">
        <v>7</v>
      </c>
      <c r="D16" s="192">
        <v>45863</v>
      </c>
      <c r="F16" s="192">
        <v>45869</v>
      </c>
      <c r="G16" s="193">
        <v>7</v>
      </c>
      <c r="H16" s="192">
        <v>45863</v>
      </c>
      <c r="J16" s="192">
        <v>45869</v>
      </c>
      <c r="K16" s="193">
        <v>7</v>
      </c>
      <c r="L16" s="192">
        <v>45863</v>
      </c>
      <c r="N16" s="192">
        <v>45869</v>
      </c>
      <c r="O16" s="193">
        <v>7</v>
      </c>
      <c r="P16" s="192">
        <v>45863</v>
      </c>
      <c r="Q16" s="192">
        <v>45894</v>
      </c>
    </row>
    <row r="17" spans="1:17" ht="16.05" customHeight="1" x14ac:dyDescent="0.25">
      <c r="A17" s="19" t="s">
        <v>245</v>
      </c>
      <c r="B17" s="192">
        <v>45961</v>
      </c>
      <c r="C17" s="193">
        <v>4</v>
      </c>
      <c r="D17" s="192">
        <v>45955</v>
      </c>
      <c r="F17" s="192">
        <v>45961</v>
      </c>
      <c r="G17" s="193">
        <v>4</v>
      </c>
      <c r="H17" s="192">
        <v>45955</v>
      </c>
      <c r="J17" s="192">
        <v>45961</v>
      </c>
      <c r="K17" s="193">
        <v>4</v>
      </c>
      <c r="L17" s="192">
        <v>45955</v>
      </c>
      <c r="N17" s="192">
        <v>45961</v>
      </c>
      <c r="O17" s="193">
        <v>4</v>
      </c>
      <c r="P17" s="192">
        <v>45955</v>
      </c>
      <c r="Q17" s="192">
        <v>45986</v>
      </c>
    </row>
    <row r="18" spans="1:17" ht="16.05" customHeight="1" x14ac:dyDescent="0.25">
      <c r="A18" s="19" t="s">
        <v>246</v>
      </c>
      <c r="B18" s="192">
        <v>46053</v>
      </c>
      <c r="C18" s="193">
        <v>1</v>
      </c>
      <c r="D18" s="192">
        <v>46047</v>
      </c>
      <c r="F18" s="192">
        <v>46053</v>
      </c>
      <c r="G18" s="193">
        <v>1</v>
      </c>
      <c r="H18" s="192">
        <v>46047</v>
      </c>
      <c r="J18" s="192">
        <v>46053</v>
      </c>
      <c r="K18" s="193">
        <v>1</v>
      </c>
      <c r="L18" s="192">
        <v>46047</v>
      </c>
      <c r="N18" s="192">
        <v>46053</v>
      </c>
      <c r="O18" s="193">
        <v>1</v>
      </c>
      <c r="P18" s="192">
        <v>46047</v>
      </c>
      <c r="Q18" s="192">
        <v>46078</v>
      </c>
    </row>
    <row r="19" spans="1:17" ht="16.05" customHeight="1" x14ac:dyDescent="0.25">
      <c r="C19" s="193"/>
    </row>
    <row r="20" spans="1:17" ht="16.05" customHeight="1" x14ac:dyDescent="0.25">
      <c r="C20" s="193"/>
    </row>
    <row r="21" spans="1:17" ht="16.05" customHeight="1" x14ac:dyDescent="0.25">
      <c r="C21" s="193"/>
    </row>
    <row r="22" spans="1:17" ht="16.05" customHeight="1" x14ac:dyDescent="0.25">
      <c r="C22" s="193"/>
    </row>
    <row r="23" spans="1:17" ht="16.05" customHeight="1" x14ac:dyDescent="0.25">
      <c r="C23" s="193"/>
    </row>
    <row r="24" spans="1:17" ht="16.05" customHeight="1" x14ac:dyDescent="0.25">
      <c r="C24" s="193"/>
    </row>
    <row r="25" spans="1:17" ht="16.05" customHeight="1" x14ac:dyDescent="0.25">
      <c r="C25" s="193"/>
    </row>
    <row r="26" spans="1:17" ht="16.05" customHeight="1" x14ac:dyDescent="0.25">
      <c r="C26" s="193"/>
    </row>
  </sheetData>
  <sheetProtection algorithmName="SHA-512" hashValue="2p9d+kG3KSAfYXRBVuGHuS6Nne0IFNU1UoJZshc5rYQGp5JIvU+5YRuEf3lYSyce/HCZusoZrEK2f+uZzd2Hlw==" saltValue="2uvGAJZin27EjCwH9UP2eg==" spinCount="100000" sheet="1" objects="1" scenarios="1"/>
  <mergeCells count="4">
    <mergeCell ref="B1:D1"/>
    <mergeCell ref="F1:H1"/>
    <mergeCell ref="J1:L1"/>
    <mergeCell ref="N1:Q1"/>
  </mergeCells>
  <pageMargins left="0.59055118110236227" right="0.59055118110236227" top="0.59055118110236227" bottom="0.59055118110236227" header="0.39370078740157483" footer="0.39370078740157483"/>
  <pageSetup paperSize="9" scale="57"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384"/>
  <sheetViews>
    <sheetView zoomScaleNormal="100" workbookViewId="0">
      <pane ySplit="3" topLeftCell="A4" activePane="bottomLeft" state="frozen"/>
      <selection pane="bottomLeft"/>
    </sheetView>
  </sheetViews>
  <sheetFormatPr defaultColWidth="9.109375" defaultRowHeight="13.2" x14ac:dyDescent="0.25"/>
  <cols>
    <col min="1" max="1" width="109.77734375" style="5" customWidth="1"/>
    <col min="2" max="19" width="20.6640625" style="11" customWidth="1"/>
    <col min="20" max="16384" width="9.109375" style="11"/>
  </cols>
  <sheetData>
    <row r="1" spans="1:1" ht="15" customHeight="1" x14ac:dyDescent="0.3">
      <c r="A1" s="8" t="s">
        <v>409</v>
      </c>
    </row>
    <row r="2" spans="1:1" ht="15" customHeight="1" x14ac:dyDescent="0.25">
      <c r="A2" s="9" t="s">
        <v>45</v>
      </c>
    </row>
    <row r="3" spans="1:1" ht="15" customHeight="1" x14ac:dyDescent="0.25">
      <c r="A3" s="10" t="s">
        <v>410</v>
      </c>
    </row>
    <row r="4" spans="1:1" x14ac:dyDescent="0.25">
      <c r="A4" s="13"/>
    </row>
    <row r="5" spans="1:1" ht="79.2" x14ac:dyDescent="0.25">
      <c r="A5" s="4" t="s">
        <v>418</v>
      </c>
    </row>
    <row r="6" spans="1:1" x14ac:dyDescent="0.25">
      <c r="A6" s="4"/>
    </row>
    <row r="7" spans="1:1" ht="39.6" x14ac:dyDescent="0.25">
      <c r="A7" s="3" t="s">
        <v>276</v>
      </c>
    </row>
    <row r="9" spans="1:1" x14ac:dyDescent="0.25">
      <c r="A9" s="5" t="s">
        <v>277</v>
      </c>
    </row>
    <row r="10" spans="1:1" x14ac:dyDescent="0.25">
      <c r="A10" s="1" t="s">
        <v>97</v>
      </c>
    </row>
    <row r="11" spans="1:1" ht="39.6" x14ac:dyDescent="0.25">
      <c r="A11" s="5" t="s">
        <v>446</v>
      </c>
    </row>
    <row r="12" spans="1:1" ht="26.4" x14ac:dyDescent="0.25">
      <c r="A12" s="1" t="s">
        <v>278</v>
      </c>
    </row>
    <row r="13" spans="1:1" ht="26.4" x14ac:dyDescent="0.25">
      <c r="A13" s="1" t="s">
        <v>279</v>
      </c>
    </row>
    <row r="14" spans="1:1" ht="39.6" x14ac:dyDescent="0.25">
      <c r="A14" s="1" t="s">
        <v>280</v>
      </c>
    </row>
    <row r="16" spans="1:1" ht="39.6" x14ac:dyDescent="0.25">
      <c r="A16" s="2" t="s">
        <v>281</v>
      </c>
    </row>
    <row r="18" spans="1:1" x14ac:dyDescent="0.25">
      <c r="A18" s="1" t="s">
        <v>282</v>
      </c>
    </row>
    <row r="20" spans="1:1" x14ac:dyDescent="0.25">
      <c r="A20" s="2" t="s">
        <v>283</v>
      </c>
    </row>
    <row r="22" spans="1:1" ht="52.8" x14ac:dyDescent="0.25">
      <c r="A22" s="5" t="s">
        <v>285</v>
      </c>
    </row>
    <row r="24" spans="1:1" s="6" customFormat="1" x14ac:dyDescent="0.25">
      <c r="A24" s="2" t="s">
        <v>84</v>
      </c>
    </row>
    <row r="26" spans="1:1" ht="39.6" x14ac:dyDescent="0.25">
      <c r="A26" s="5" t="s">
        <v>286</v>
      </c>
    </row>
    <row r="28" spans="1:1" ht="26.4" x14ac:dyDescent="0.25">
      <c r="A28" s="5" t="s">
        <v>287</v>
      </c>
    </row>
    <row r="30" spans="1:1" x14ac:dyDescent="0.25">
      <c r="A30" s="2" t="s">
        <v>284</v>
      </c>
    </row>
    <row r="31" spans="1:1" x14ac:dyDescent="0.25">
      <c r="A31" s="2"/>
    </row>
    <row r="32" spans="1:1" ht="39.6" x14ac:dyDescent="0.25">
      <c r="A32" s="5" t="s">
        <v>288</v>
      </c>
    </row>
    <row r="34" spans="1:1" x14ac:dyDescent="0.25">
      <c r="A34" s="1" t="s">
        <v>289</v>
      </c>
    </row>
    <row r="36" spans="1:1" x14ac:dyDescent="0.25">
      <c r="A36" s="5" t="s">
        <v>419</v>
      </c>
    </row>
    <row r="38" spans="1:1" ht="52.8" x14ac:dyDescent="0.25">
      <c r="A38" s="5" t="s">
        <v>387</v>
      </c>
    </row>
    <row r="40" spans="1:1" ht="26.4" x14ac:dyDescent="0.25">
      <c r="A40" s="5" t="s">
        <v>388</v>
      </c>
    </row>
    <row r="42" spans="1:1" x14ac:dyDescent="0.25">
      <c r="A42" s="2" t="s">
        <v>290</v>
      </c>
    </row>
    <row r="44" spans="1:1" ht="52.8" x14ac:dyDescent="0.25">
      <c r="A44" s="5" t="s">
        <v>389</v>
      </c>
    </row>
    <row r="46" spans="1:1" ht="52.8" x14ac:dyDescent="0.25">
      <c r="A46" s="5" t="s">
        <v>291</v>
      </c>
    </row>
    <row r="48" spans="1:1" ht="39.6" x14ac:dyDescent="0.25">
      <c r="A48" s="2" t="s">
        <v>292</v>
      </c>
    </row>
    <row r="49" spans="1:1" x14ac:dyDescent="0.25">
      <c r="A49" s="2"/>
    </row>
    <row r="50" spans="1:1" ht="39.6" x14ac:dyDescent="0.25">
      <c r="A50" s="2" t="s">
        <v>420</v>
      </c>
    </row>
    <row r="52" spans="1:1" x14ac:dyDescent="0.25">
      <c r="A52" s="2" t="s">
        <v>253</v>
      </c>
    </row>
    <row r="54" spans="1:1" ht="39.6" x14ac:dyDescent="0.25">
      <c r="A54" s="5" t="s">
        <v>447</v>
      </c>
    </row>
    <row r="56" spans="1:1" x14ac:dyDescent="0.25">
      <c r="A56" s="2" t="s">
        <v>105</v>
      </c>
    </row>
    <row r="58" spans="1:1" ht="52.8" x14ac:dyDescent="0.25">
      <c r="A58" s="5" t="s">
        <v>390</v>
      </c>
    </row>
    <row r="60" spans="1:1" ht="39.6" x14ac:dyDescent="0.25">
      <c r="A60" s="2" t="s">
        <v>421</v>
      </c>
    </row>
    <row r="62" spans="1:1" x14ac:dyDescent="0.25">
      <c r="A62" s="2" t="s">
        <v>107</v>
      </c>
    </row>
    <row r="64" spans="1:1" ht="52.8" x14ac:dyDescent="0.25">
      <c r="A64" s="5" t="s">
        <v>391</v>
      </c>
    </row>
    <row r="66" spans="1:1" ht="39.6" x14ac:dyDescent="0.25">
      <c r="A66" s="2" t="s">
        <v>421</v>
      </c>
    </row>
    <row r="68" spans="1:1" ht="52.8" x14ac:dyDescent="0.25">
      <c r="A68" s="2" t="s">
        <v>293</v>
      </c>
    </row>
    <row r="70" spans="1:1" x14ac:dyDescent="0.25">
      <c r="A70" s="2" t="s">
        <v>111</v>
      </c>
    </row>
    <row r="72" spans="1:1" ht="52.8" x14ac:dyDescent="0.25">
      <c r="A72" s="5" t="s">
        <v>386</v>
      </c>
    </row>
    <row r="74" spans="1:1" ht="26.4" x14ac:dyDescent="0.25">
      <c r="A74" s="5" t="s">
        <v>448</v>
      </c>
    </row>
    <row r="76" spans="1:1" ht="66" x14ac:dyDescent="0.25">
      <c r="A76" s="5" t="s">
        <v>294</v>
      </c>
    </row>
    <row r="78" spans="1:1" x14ac:dyDescent="0.25">
      <c r="A78" s="2" t="s">
        <v>120</v>
      </c>
    </row>
    <row r="80" spans="1:1" ht="39.6" x14ac:dyDescent="0.25">
      <c r="A80" s="5" t="s">
        <v>295</v>
      </c>
    </row>
    <row r="82" spans="1:1" ht="39.6" x14ac:dyDescent="0.25">
      <c r="A82" s="2" t="s">
        <v>392</v>
      </c>
    </row>
    <row r="84" spans="1:1" ht="39.6" x14ac:dyDescent="0.25">
      <c r="A84" s="5" t="s">
        <v>296</v>
      </c>
    </row>
    <row r="86" spans="1:1" ht="52.8" x14ac:dyDescent="0.25">
      <c r="A86" s="5" t="s">
        <v>297</v>
      </c>
    </row>
    <row r="88" spans="1:1" ht="39.6" x14ac:dyDescent="0.25">
      <c r="A88" s="5" t="s">
        <v>298</v>
      </c>
    </row>
    <row r="90" spans="1:1" ht="52.8" x14ac:dyDescent="0.25">
      <c r="A90" s="5" t="s">
        <v>299</v>
      </c>
    </row>
    <row r="92" spans="1:1" ht="79.2" x14ac:dyDescent="0.25">
      <c r="A92" s="5" t="s">
        <v>300</v>
      </c>
    </row>
    <row r="94" spans="1:1" x14ac:dyDescent="0.25">
      <c r="A94" s="2" t="s">
        <v>36</v>
      </c>
    </row>
    <row r="96" spans="1:1" ht="39.6" x14ac:dyDescent="0.25">
      <c r="A96" s="5" t="s">
        <v>301</v>
      </c>
    </row>
    <row r="98" spans="1:1" ht="52.8" x14ac:dyDescent="0.25">
      <c r="A98" s="5" t="s">
        <v>449</v>
      </c>
    </row>
    <row r="100" spans="1:1" ht="66" x14ac:dyDescent="0.25">
      <c r="A100" s="5" t="s">
        <v>302</v>
      </c>
    </row>
    <row r="102" spans="1:1" ht="52.8" x14ac:dyDescent="0.25">
      <c r="A102" s="5" t="s">
        <v>303</v>
      </c>
    </row>
    <row r="104" spans="1:1" ht="39.6" x14ac:dyDescent="0.25">
      <c r="A104" s="2" t="s">
        <v>304</v>
      </c>
    </row>
    <row r="106" spans="1:1" ht="39.6" x14ac:dyDescent="0.25">
      <c r="A106" s="2" t="s">
        <v>305</v>
      </c>
    </row>
    <row r="107" spans="1:1" x14ac:dyDescent="0.25">
      <c r="A107" s="2"/>
    </row>
    <row r="108" spans="1:1" ht="26.4" x14ac:dyDescent="0.25">
      <c r="A108" s="2" t="s">
        <v>393</v>
      </c>
    </row>
    <row r="110" spans="1:1" x14ac:dyDescent="0.25">
      <c r="A110" s="2" t="s">
        <v>255</v>
      </c>
    </row>
    <row r="112" spans="1:1" ht="26.4" x14ac:dyDescent="0.25">
      <c r="A112" s="5" t="s">
        <v>306</v>
      </c>
    </row>
    <row r="114" spans="1:1" ht="66" x14ac:dyDescent="0.25">
      <c r="A114" s="5" t="s">
        <v>307</v>
      </c>
    </row>
    <row r="116" spans="1:1" ht="52.8" x14ac:dyDescent="0.25">
      <c r="A116" s="5" t="s">
        <v>308</v>
      </c>
    </row>
    <row r="118" spans="1:1" ht="39.6" x14ac:dyDescent="0.25">
      <c r="A118" s="2" t="s">
        <v>309</v>
      </c>
    </row>
    <row r="120" spans="1:1" ht="52.8" x14ac:dyDescent="0.25">
      <c r="A120" s="2" t="s">
        <v>450</v>
      </c>
    </row>
    <row r="121" spans="1:1" x14ac:dyDescent="0.25">
      <c r="A121" s="2"/>
    </row>
    <row r="122" spans="1:1" ht="26.4" x14ac:dyDescent="0.25">
      <c r="A122" s="2" t="s">
        <v>393</v>
      </c>
    </row>
    <row r="124" spans="1:1" x14ac:dyDescent="0.25">
      <c r="A124" s="1" t="s">
        <v>310</v>
      </c>
    </row>
    <row r="126" spans="1:1" x14ac:dyDescent="0.25">
      <c r="A126" s="5" t="s">
        <v>311</v>
      </c>
    </row>
    <row r="128" spans="1:1" x14ac:dyDescent="0.25">
      <c r="A128" s="2" t="s">
        <v>312</v>
      </c>
    </row>
    <row r="129" spans="1:1" x14ac:dyDescent="0.25">
      <c r="A129" s="2"/>
    </row>
    <row r="130" spans="1:1" ht="39.6" x14ac:dyDescent="0.25">
      <c r="A130" s="5" t="s">
        <v>313</v>
      </c>
    </row>
    <row r="131" spans="1:1" x14ac:dyDescent="0.25">
      <c r="A131" s="2"/>
    </row>
    <row r="132" spans="1:1" ht="52.8" x14ac:dyDescent="0.25">
      <c r="A132" s="5" t="s">
        <v>314</v>
      </c>
    </row>
    <row r="134" spans="1:1" ht="39.6" x14ac:dyDescent="0.25">
      <c r="A134" s="5" t="s">
        <v>315</v>
      </c>
    </row>
    <row r="136" spans="1:1" ht="26.4" x14ac:dyDescent="0.25">
      <c r="A136" s="2" t="s">
        <v>316</v>
      </c>
    </row>
    <row r="138" spans="1:1" x14ac:dyDescent="0.25">
      <c r="A138" s="2" t="s">
        <v>181</v>
      </c>
    </row>
    <row r="140" spans="1:1" ht="26.4" x14ac:dyDescent="0.25">
      <c r="A140" s="5" t="s">
        <v>451</v>
      </c>
    </row>
    <row r="142" spans="1:1" ht="52.8" x14ac:dyDescent="0.25">
      <c r="A142" s="5" t="s">
        <v>317</v>
      </c>
    </row>
    <row r="144" spans="1:1" ht="26.4" x14ac:dyDescent="0.25">
      <c r="A144" s="2" t="s">
        <v>318</v>
      </c>
    </row>
    <row r="146" spans="1:1" x14ac:dyDescent="0.25">
      <c r="A146" s="2" t="s">
        <v>319</v>
      </c>
    </row>
    <row r="148" spans="1:1" ht="52.8" x14ac:dyDescent="0.25">
      <c r="A148" s="5" t="s">
        <v>395</v>
      </c>
    </row>
    <row r="150" spans="1:1" ht="52.8" x14ac:dyDescent="0.25">
      <c r="A150" s="2" t="s">
        <v>394</v>
      </c>
    </row>
    <row r="152" spans="1:1" ht="52.8" x14ac:dyDescent="0.25">
      <c r="A152" s="2" t="s">
        <v>396</v>
      </c>
    </row>
    <row r="154" spans="1:1" ht="26.4" x14ac:dyDescent="0.25">
      <c r="A154" s="2" t="s">
        <v>320</v>
      </c>
    </row>
    <row r="156" spans="1:1" ht="39.6" x14ac:dyDescent="0.25">
      <c r="A156" s="5" t="s">
        <v>378</v>
      </c>
    </row>
    <row r="158" spans="1:1" x14ac:dyDescent="0.25">
      <c r="A158" s="2" t="s">
        <v>321</v>
      </c>
    </row>
    <row r="160" spans="1:1" ht="52.8" x14ac:dyDescent="0.25">
      <c r="A160" s="5" t="s">
        <v>452</v>
      </c>
    </row>
    <row r="162" spans="1:1" ht="39.6" x14ac:dyDescent="0.25">
      <c r="A162" s="2" t="s">
        <v>453</v>
      </c>
    </row>
    <row r="164" spans="1:1" ht="52.8" x14ac:dyDescent="0.25">
      <c r="A164" s="2" t="s">
        <v>397</v>
      </c>
    </row>
    <row r="166" spans="1:1" ht="39.6" x14ac:dyDescent="0.25">
      <c r="A166" s="5" t="s">
        <v>422</v>
      </c>
    </row>
    <row r="168" spans="1:1" ht="52.8" x14ac:dyDescent="0.25">
      <c r="A168" s="5" t="s">
        <v>423</v>
      </c>
    </row>
    <row r="170" spans="1:1" ht="52.8" x14ac:dyDescent="0.25">
      <c r="A170" s="2" t="s">
        <v>424</v>
      </c>
    </row>
    <row r="172" spans="1:1" ht="39.6" x14ac:dyDescent="0.25">
      <c r="A172" s="2" t="s">
        <v>425</v>
      </c>
    </row>
    <row r="174" spans="1:1" ht="26.4" x14ac:dyDescent="0.25">
      <c r="A174" s="2" t="s">
        <v>322</v>
      </c>
    </row>
    <row r="176" spans="1:1" ht="39.6" x14ac:dyDescent="0.25">
      <c r="A176" s="5" t="s">
        <v>379</v>
      </c>
    </row>
    <row r="178" spans="1:1" x14ac:dyDescent="0.25">
      <c r="A178" s="2" t="s">
        <v>323</v>
      </c>
    </row>
    <row r="180" spans="1:1" ht="52.8" x14ac:dyDescent="0.25">
      <c r="A180" s="5" t="s">
        <v>398</v>
      </c>
    </row>
    <row r="182" spans="1:1" x14ac:dyDescent="0.25">
      <c r="A182" s="2" t="s">
        <v>324</v>
      </c>
    </row>
    <row r="184" spans="1:1" ht="39.6" x14ac:dyDescent="0.25">
      <c r="A184" s="5" t="s">
        <v>325</v>
      </c>
    </row>
    <row r="186" spans="1:1" x14ac:dyDescent="0.25">
      <c r="A186" s="2" t="s">
        <v>326</v>
      </c>
    </row>
    <row r="188" spans="1:1" s="12" customFormat="1" ht="52.8" x14ac:dyDescent="0.25">
      <c r="A188" s="5" t="s">
        <v>399</v>
      </c>
    </row>
    <row r="189" spans="1:1" s="12" customFormat="1" x14ac:dyDescent="0.25">
      <c r="A189" s="5"/>
    </row>
    <row r="190" spans="1:1" s="12" customFormat="1" ht="26.4" x14ac:dyDescent="0.25">
      <c r="A190" s="2" t="s">
        <v>327</v>
      </c>
    </row>
    <row r="192" spans="1:1" x14ac:dyDescent="0.25">
      <c r="A192" s="2" t="s">
        <v>328</v>
      </c>
    </row>
    <row r="194" spans="1:1" ht="26.4" x14ac:dyDescent="0.25">
      <c r="A194" s="5" t="s">
        <v>329</v>
      </c>
    </row>
    <row r="196" spans="1:1" x14ac:dyDescent="0.25">
      <c r="A196" s="2" t="s">
        <v>330</v>
      </c>
    </row>
    <row r="198" spans="1:1" ht="52.8" x14ac:dyDescent="0.25">
      <c r="A198" s="5" t="s">
        <v>331</v>
      </c>
    </row>
    <row r="200" spans="1:1" ht="52.8" x14ac:dyDescent="0.25">
      <c r="A200" s="2" t="s">
        <v>332</v>
      </c>
    </row>
    <row r="202" spans="1:1" ht="52.8" x14ac:dyDescent="0.25">
      <c r="A202" s="5" t="s">
        <v>454</v>
      </c>
    </row>
    <row r="204" spans="1:1" ht="39.6" x14ac:dyDescent="0.25">
      <c r="A204" s="2" t="s">
        <v>333</v>
      </c>
    </row>
    <row r="205" spans="1:1" x14ac:dyDescent="0.25">
      <c r="A205" s="2"/>
    </row>
    <row r="206" spans="1:1" ht="39.6" x14ac:dyDescent="0.25">
      <c r="A206" s="2" t="s">
        <v>392</v>
      </c>
    </row>
    <row r="208" spans="1:1" ht="39.6" x14ac:dyDescent="0.25">
      <c r="A208" s="5" t="s">
        <v>334</v>
      </c>
    </row>
    <row r="210" spans="1:1" ht="39.6" x14ac:dyDescent="0.25">
      <c r="A210" s="5" t="s">
        <v>335</v>
      </c>
    </row>
    <row r="211" spans="1:1" x14ac:dyDescent="0.25">
      <c r="A211" s="1"/>
    </row>
    <row r="212" spans="1:1" ht="26.4" x14ac:dyDescent="0.25">
      <c r="A212" s="5" t="s">
        <v>380</v>
      </c>
    </row>
    <row r="214" spans="1:1" x14ac:dyDescent="0.25">
      <c r="A214" s="2" t="s">
        <v>336</v>
      </c>
    </row>
    <row r="215" spans="1:1" x14ac:dyDescent="0.25">
      <c r="A215" s="2"/>
    </row>
    <row r="216" spans="1:1" ht="39.6" x14ac:dyDescent="0.25">
      <c r="A216" s="5" t="s">
        <v>381</v>
      </c>
    </row>
    <row r="217" spans="1:1" x14ac:dyDescent="0.25">
      <c r="A217" s="2"/>
    </row>
    <row r="218" spans="1:1" x14ac:dyDescent="0.25">
      <c r="A218" s="2" t="s">
        <v>337</v>
      </c>
    </row>
    <row r="219" spans="1:1" x14ac:dyDescent="0.25">
      <c r="A219" s="2"/>
    </row>
    <row r="220" spans="1:1" ht="39.6" x14ac:dyDescent="0.25">
      <c r="A220" s="5" t="s">
        <v>338</v>
      </c>
    </row>
    <row r="222" spans="1:1" ht="52.8" x14ac:dyDescent="0.25">
      <c r="A222" s="5" t="s">
        <v>426</v>
      </c>
    </row>
    <row r="224" spans="1:1" ht="52.8" x14ac:dyDescent="0.25">
      <c r="A224" s="2" t="s">
        <v>427</v>
      </c>
    </row>
    <row r="225" spans="1:1" x14ac:dyDescent="0.25">
      <c r="A225" s="2"/>
    </row>
    <row r="226" spans="1:1" ht="39.6" x14ac:dyDescent="0.25">
      <c r="A226" s="5" t="s">
        <v>428</v>
      </c>
    </row>
    <row r="228" spans="1:1" ht="26.4" x14ac:dyDescent="0.25">
      <c r="A228" s="5" t="s">
        <v>400</v>
      </c>
    </row>
    <row r="230" spans="1:1" ht="52.8" x14ac:dyDescent="0.25">
      <c r="A230" s="2" t="s">
        <v>401</v>
      </c>
    </row>
    <row r="232" spans="1:1" ht="52.8" x14ac:dyDescent="0.25">
      <c r="A232" s="2" t="s">
        <v>402</v>
      </c>
    </row>
    <row r="234" spans="1:1" ht="39.6" x14ac:dyDescent="0.25">
      <c r="A234" s="5" t="s">
        <v>429</v>
      </c>
    </row>
    <row r="236" spans="1:1" ht="52.8" x14ac:dyDescent="0.25">
      <c r="A236" s="5" t="s">
        <v>430</v>
      </c>
    </row>
    <row r="238" spans="1:1" ht="52.8" x14ac:dyDescent="0.25">
      <c r="A238" s="2" t="s">
        <v>431</v>
      </c>
    </row>
    <row r="240" spans="1:1" ht="52.8" x14ac:dyDescent="0.25">
      <c r="A240" s="2" t="s">
        <v>432</v>
      </c>
    </row>
    <row r="242" spans="1:1" ht="26.4" x14ac:dyDescent="0.25">
      <c r="A242" s="2" t="s">
        <v>339</v>
      </c>
    </row>
    <row r="244" spans="1:1" ht="39.6" x14ac:dyDescent="0.25">
      <c r="A244" s="5" t="s">
        <v>382</v>
      </c>
    </row>
    <row r="246" spans="1:1" x14ac:dyDescent="0.25">
      <c r="A246" s="2" t="s">
        <v>433</v>
      </c>
    </row>
    <row r="248" spans="1:1" ht="52.8" x14ac:dyDescent="0.25">
      <c r="A248" s="5" t="s">
        <v>434</v>
      </c>
    </row>
    <row r="250" spans="1:1" ht="26.4" x14ac:dyDescent="0.25">
      <c r="A250" s="5" t="s">
        <v>435</v>
      </c>
    </row>
    <row r="252" spans="1:1" ht="39.6" x14ac:dyDescent="0.25">
      <c r="A252" s="5" t="s">
        <v>436</v>
      </c>
    </row>
    <row r="254" spans="1:1" ht="39.6" x14ac:dyDescent="0.25">
      <c r="A254" s="2" t="s">
        <v>437</v>
      </c>
    </row>
    <row r="256" spans="1:1" ht="26.4" x14ac:dyDescent="0.25">
      <c r="A256" s="2" t="s">
        <v>438</v>
      </c>
    </row>
    <row r="258" spans="1:1" ht="39.6" x14ac:dyDescent="0.25">
      <c r="A258" s="5" t="s">
        <v>439</v>
      </c>
    </row>
    <row r="260" spans="1:1" ht="66" x14ac:dyDescent="0.25">
      <c r="A260" s="2" t="s">
        <v>440</v>
      </c>
    </row>
    <row r="262" spans="1:1" ht="39.6" x14ac:dyDescent="0.25">
      <c r="A262" s="5" t="s">
        <v>455</v>
      </c>
    </row>
    <row r="264" spans="1:1" ht="26.4" x14ac:dyDescent="0.25">
      <c r="A264" s="5" t="s">
        <v>441</v>
      </c>
    </row>
    <row r="266" spans="1:1" ht="26.4" x14ac:dyDescent="0.25">
      <c r="A266" s="2" t="s">
        <v>442</v>
      </c>
    </row>
    <row r="268" spans="1:1" ht="52.8" x14ac:dyDescent="0.25">
      <c r="A268" s="2" t="s">
        <v>443</v>
      </c>
    </row>
    <row r="270" spans="1:1" ht="39.6" x14ac:dyDescent="0.25">
      <c r="A270" s="2" t="s">
        <v>444</v>
      </c>
    </row>
    <row r="271" spans="1:1" x14ac:dyDescent="0.25">
      <c r="A271" s="2"/>
    </row>
    <row r="272" spans="1:1" ht="26.4" x14ac:dyDescent="0.25">
      <c r="A272" s="2" t="s">
        <v>445</v>
      </c>
    </row>
    <row r="274" spans="1:1" x14ac:dyDescent="0.25">
      <c r="A274" s="2" t="s">
        <v>340</v>
      </c>
    </row>
    <row r="276" spans="1:1" ht="52.8" x14ac:dyDescent="0.25">
      <c r="A276" s="5" t="s">
        <v>341</v>
      </c>
    </row>
    <row r="278" spans="1:1" ht="39.6" x14ac:dyDescent="0.25">
      <c r="A278" s="5" t="s">
        <v>342</v>
      </c>
    </row>
    <row r="280" spans="1:1" ht="66" x14ac:dyDescent="0.25">
      <c r="A280" s="5" t="s">
        <v>343</v>
      </c>
    </row>
    <row r="282" spans="1:1" ht="52.8" x14ac:dyDescent="0.25">
      <c r="A282" s="5" t="s">
        <v>344</v>
      </c>
    </row>
    <row r="284" spans="1:1" ht="52.8" x14ac:dyDescent="0.25">
      <c r="A284" s="2" t="s">
        <v>345</v>
      </c>
    </row>
    <row r="286" spans="1:1" ht="52.8" x14ac:dyDescent="0.25">
      <c r="A286" s="5" t="s">
        <v>346</v>
      </c>
    </row>
    <row r="288" spans="1:1" ht="39.6" x14ac:dyDescent="0.25">
      <c r="A288" s="5" t="s">
        <v>347</v>
      </c>
    </row>
    <row r="290" spans="1:1" ht="39.6" x14ac:dyDescent="0.25">
      <c r="A290" s="2" t="s">
        <v>348</v>
      </c>
    </row>
    <row r="292" spans="1:1" ht="52.8" x14ac:dyDescent="0.25">
      <c r="A292" s="2" t="s">
        <v>456</v>
      </c>
    </row>
    <row r="294" spans="1:1" ht="39.6" x14ac:dyDescent="0.25">
      <c r="A294" s="2" t="s">
        <v>349</v>
      </c>
    </row>
    <row r="296" spans="1:1" ht="52.8" x14ac:dyDescent="0.25">
      <c r="A296" s="5" t="s">
        <v>383</v>
      </c>
    </row>
    <row r="298" spans="1:1" ht="26.4" x14ac:dyDescent="0.25">
      <c r="A298" s="2" t="s">
        <v>403</v>
      </c>
    </row>
    <row r="300" spans="1:1" x14ac:dyDescent="0.25">
      <c r="A300" s="2" t="s">
        <v>350</v>
      </c>
    </row>
    <row r="302" spans="1:1" ht="52.8" x14ac:dyDescent="0.25">
      <c r="A302" s="5" t="s">
        <v>404</v>
      </c>
    </row>
    <row r="304" spans="1:1" x14ac:dyDescent="0.25">
      <c r="A304" s="2" t="s">
        <v>351</v>
      </c>
    </row>
    <row r="306" spans="1:1" ht="26.4" x14ac:dyDescent="0.25">
      <c r="A306" s="5" t="s">
        <v>352</v>
      </c>
    </row>
    <row r="308" spans="1:1" ht="39.6" x14ac:dyDescent="0.25">
      <c r="A308" s="5" t="s">
        <v>384</v>
      </c>
    </row>
    <row r="310" spans="1:1" ht="26.4" x14ac:dyDescent="0.25">
      <c r="A310" s="5" t="s">
        <v>353</v>
      </c>
    </row>
    <row r="312" spans="1:1" ht="52.8" x14ac:dyDescent="0.25">
      <c r="A312" s="5" t="s">
        <v>354</v>
      </c>
    </row>
    <row r="314" spans="1:1" ht="79.2" x14ac:dyDescent="0.25">
      <c r="A314" s="2" t="s">
        <v>355</v>
      </c>
    </row>
    <row r="316" spans="1:1" ht="52.8" x14ac:dyDescent="0.25">
      <c r="A316" s="5" t="s">
        <v>356</v>
      </c>
    </row>
    <row r="318" spans="1:1" ht="39.6" x14ac:dyDescent="0.25">
      <c r="A318" s="5" t="s">
        <v>357</v>
      </c>
    </row>
    <row r="320" spans="1:1" ht="39.6" x14ac:dyDescent="0.25">
      <c r="A320" s="2" t="s">
        <v>358</v>
      </c>
    </row>
    <row r="321" spans="1:1" x14ac:dyDescent="0.25">
      <c r="A321" s="2"/>
    </row>
    <row r="322" spans="1:1" ht="26.4" x14ac:dyDescent="0.25">
      <c r="A322" s="2" t="s">
        <v>393</v>
      </c>
    </row>
    <row r="324" spans="1:1" x14ac:dyDescent="0.25">
      <c r="A324" s="2" t="s">
        <v>359</v>
      </c>
    </row>
    <row r="326" spans="1:1" ht="52.8" x14ac:dyDescent="0.25">
      <c r="A326" s="5" t="s">
        <v>360</v>
      </c>
    </row>
    <row r="328" spans="1:1" ht="26.4" x14ac:dyDescent="0.25">
      <c r="A328" s="5" t="s">
        <v>457</v>
      </c>
    </row>
    <row r="330" spans="1:1" ht="52.8" x14ac:dyDescent="0.25">
      <c r="A330" s="5" t="s">
        <v>361</v>
      </c>
    </row>
    <row r="332" spans="1:1" ht="79.2" x14ac:dyDescent="0.25">
      <c r="A332" s="2" t="s">
        <v>362</v>
      </c>
    </row>
    <row r="334" spans="1:1" ht="39.6" x14ac:dyDescent="0.25">
      <c r="A334" s="5" t="s">
        <v>363</v>
      </c>
    </row>
    <row r="336" spans="1:1" ht="39.6" x14ac:dyDescent="0.25">
      <c r="A336" s="5" t="s">
        <v>364</v>
      </c>
    </row>
    <row r="338" spans="1:1" ht="39.6" x14ac:dyDescent="0.25">
      <c r="A338" s="5" t="s">
        <v>365</v>
      </c>
    </row>
    <row r="340" spans="1:1" ht="39.6" x14ac:dyDescent="0.25">
      <c r="A340" s="5" t="s">
        <v>458</v>
      </c>
    </row>
    <row r="342" spans="1:1" ht="39.6" x14ac:dyDescent="0.25">
      <c r="A342" s="2" t="s">
        <v>366</v>
      </c>
    </row>
    <row r="344" spans="1:1" ht="52.8" x14ac:dyDescent="0.25">
      <c r="A344" s="2" t="s">
        <v>367</v>
      </c>
    </row>
    <row r="346" spans="1:1" ht="66" x14ac:dyDescent="0.25">
      <c r="A346" s="2" t="s">
        <v>368</v>
      </c>
    </row>
    <row r="348" spans="1:1" ht="66" x14ac:dyDescent="0.25">
      <c r="A348" s="2" t="s">
        <v>369</v>
      </c>
    </row>
    <row r="349" spans="1:1" x14ac:dyDescent="0.25">
      <c r="A349" s="2"/>
    </row>
    <row r="350" spans="1:1" ht="26.4" x14ac:dyDescent="0.25">
      <c r="A350" s="2" t="s">
        <v>405</v>
      </c>
    </row>
    <row r="351" spans="1:1" x14ac:dyDescent="0.25">
      <c r="A351" s="2"/>
    </row>
    <row r="352" spans="1:1" x14ac:dyDescent="0.25">
      <c r="A352" s="2" t="s">
        <v>370</v>
      </c>
    </row>
    <row r="353" spans="1:1" x14ac:dyDescent="0.25">
      <c r="A353" s="2"/>
    </row>
    <row r="354" spans="1:1" ht="39.6" x14ac:dyDescent="0.25">
      <c r="A354" s="5" t="s">
        <v>385</v>
      </c>
    </row>
    <row r="355" spans="1:1" x14ac:dyDescent="0.25">
      <c r="A355" s="2"/>
    </row>
    <row r="356" spans="1:1" ht="26.4" x14ac:dyDescent="0.25">
      <c r="A356" s="5" t="s">
        <v>371</v>
      </c>
    </row>
    <row r="357" spans="1:1" x14ac:dyDescent="0.25">
      <c r="A357" s="2"/>
    </row>
    <row r="358" spans="1:1" ht="39.6" x14ac:dyDescent="0.25">
      <c r="A358" s="5" t="s">
        <v>372</v>
      </c>
    </row>
    <row r="359" spans="1:1" x14ac:dyDescent="0.25">
      <c r="A359" s="2"/>
    </row>
    <row r="360" spans="1:1" x14ac:dyDescent="0.25">
      <c r="A360" s="2" t="s">
        <v>373</v>
      </c>
    </row>
    <row r="362" spans="1:1" ht="39.6" x14ac:dyDescent="0.25">
      <c r="A362" s="5" t="s">
        <v>459</v>
      </c>
    </row>
    <row r="364" spans="1:1" x14ac:dyDescent="0.25">
      <c r="A364" s="1" t="s">
        <v>374</v>
      </c>
    </row>
    <row r="366" spans="1:1" ht="26.4" x14ac:dyDescent="0.25">
      <c r="A366" s="5" t="s">
        <v>460</v>
      </c>
    </row>
    <row r="368" spans="1:1" ht="39.6" x14ac:dyDescent="0.25">
      <c r="A368" s="5" t="s">
        <v>461</v>
      </c>
    </row>
    <row r="370" spans="1:1" ht="39.6" x14ac:dyDescent="0.25">
      <c r="A370" s="2" t="s">
        <v>462</v>
      </c>
    </row>
    <row r="372" spans="1:1" x14ac:dyDescent="0.25">
      <c r="A372" s="1" t="s">
        <v>375</v>
      </c>
    </row>
    <row r="374" spans="1:1" ht="39.6" x14ac:dyDescent="0.25">
      <c r="A374" s="5" t="s">
        <v>376</v>
      </c>
    </row>
    <row r="376" spans="1:1" ht="39.6" x14ac:dyDescent="0.25">
      <c r="A376" s="2" t="s">
        <v>377</v>
      </c>
    </row>
    <row r="378" spans="1:1" x14ac:dyDescent="0.25">
      <c r="A378" s="14" t="s">
        <v>27</v>
      </c>
    </row>
    <row r="380" spans="1:1" ht="52.8" x14ac:dyDescent="0.25">
      <c r="A380" s="5" t="s">
        <v>411</v>
      </c>
    </row>
    <row r="382" spans="1:1" x14ac:dyDescent="0.25">
      <c r="A382" s="1" t="s">
        <v>74</v>
      </c>
    </row>
    <row r="383" spans="1:1" x14ac:dyDescent="0.25">
      <c r="A383" s="1"/>
    </row>
    <row r="384" spans="1:1" ht="79.2" x14ac:dyDescent="0.25">
      <c r="A384" s="5" t="s">
        <v>412</v>
      </c>
    </row>
  </sheetData>
  <sheetProtection algorithmName="SHA-512" hashValue="vJZjWdYN4T7GtkC0/6/AKgKlMygE/OewXGPQN8OIS1lcXU2WEWHCmG+gvIR/oFVXCttkUx7PIo9uvm/GNiSinw==" saltValue="+KB6FgqsFxiSmUtUmZtMzw==" spinCount="100000" sheet="1" objects="1" scenarios="1" selectLockedCells="1"/>
  <phoneticPr fontId="3" type="noConversion"/>
  <hyperlinks>
    <hyperlink ref="A3" r:id="rId1" xr:uid="{4C9D4408-5391-46C2-986A-3ECCD4572106}"/>
  </hyperlinks>
  <pageMargins left="0.59055118110236227" right="0.59055118110236227" top="0.59055118110236227" bottom="0.59055118110236227" header="0.39370078740157483" footer="0.39370078740157483"/>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5"/>
  <sheetViews>
    <sheetView zoomScale="95" zoomScaleNormal="95" workbookViewId="0">
      <pane ySplit="3" topLeftCell="A4" activePane="bottomLeft" state="frozen"/>
      <selection pane="bottomLeft" activeCell="C4" sqref="C4:E4"/>
    </sheetView>
  </sheetViews>
  <sheetFormatPr defaultColWidth="9.109375" defaultRowHeight="16.05" customHeight="1" x14ac:dyDescent="0.3"/>
  <cols>
    <col min="1" max="1" width="5.6640625" style="15" customWidth="1"/>
    <col min="2" max="2" width="40.77734375" style="28" customWidth="1"/>
    <col min="3" max="3" width="16.77734375" style="32" customWidth="1"/>
    <col min="4" max="6" width="16.77734375" style="17" customWidth="1"/>
    <col min="7" max="7" width="48.6640625" style="17" customWidth="1"/>
    <col min="8" max="8" width="8.6640625" style="17" customWidth="1"/>
    <col min="9" max="9" width="15.6640625" style="17" customWidth="1"/>
    <col min="10" max="15" width="15.6640625" style="19" customWidth="1"/>
    <col min="16" max="16384" width="9.109375" style="19"/>
  </cols>
  <sheetData>
    <row r="1" spans="1:9" ht="16.05" customHeight="1" x14ac:dyDescent="0.3">
      <c r="B1" s="196" t="s">
        <v>416</v>
      </c>
      <c r="C1" s="21"/>
    </row>
    <row r="2" spans="1:9" ht="16.05" customHeight="1" x14ac:dyDescent="0.3">
      <c r="B2" s="22" t="s">
        <v>51</v>
      </c>
      <c r="C2" s="21"/>
    </row>
    <row r="4" spans="1:9" ht="16.05" customHeight="1" x14ac:dyDescent="0.3">
      <c r="B4" s="20" t="s">
        <v>50</v>
      </c>
      <c r="C4" s="206" t="s">
        <v>416</v>
      </c>
      <c r="D4" s="207"/>
      <c r="E4" s="208"/>
    </row>
    <row r="5" spans="1:9" s="26" customFormat="1" ht="16.05" customHeight="1" x14ac:dyDescent="0.25">
      <c r="A5" s="16"/>
      <c r="B5" s="20" t="s">
        <v>44</v>
      </c>
      <c r="C5" s="23">
        <v>44746</v>
      </c>
      <c r="D5" s="24"/>
      <c r="E5" s="24"/>
      <c r="F5" s="24"/>
      <c r="G5" s="25"/>
      <c r="H5" s="25"/>
      <c r="I5" s="25"/>
    </row>
    <row r="6" spans="1:9" s="26" customFormat="1" ht="16.05" customHeight="1" x14ac:dyDescent="0.25">
      <c r="A6" s="16"/>
      <c r="B6" s="20"/>
      <c r="C6" s="27"/>
      <c r="D6" s="24"/>
      <c r="E6" s="24"/>
      <c r="F6" s="24"/>
      <c r="G6" s="25"/>
      <c r="H6" s="25"/>
      <c r="I6" s="25"/>
    </row>
    <row r="7" spans="1:9" s="26" customFormat="1" ht="16.05" customHeight="1" x14ac:dyDescent="0.25">
      <c r="A7" s="16"/>
      <c r="B7" s="20" t="s">
        <v>84</v>
      </c>
      <c r="C7" s="17"/>
      <c r="D7" s="24"/>
      <c r="E7" s="24"/>
      <c r="F7" s="24"/>
      <c r="G7" s="25"/>
      <c r="H7" s="25"/>
      <c r="I7" s="25"/>
    </row>
    <row r="8" spans="1:9" s="26" customFormat="1" ht="16.05" customHeight="1" x14ac:dyDescent="0.25">
      <c r="A8" s="16"/>
      <c r="B8" s="28" t="s">
        <v>85</v>
      </c>
      <c r="C8" s="29">
        <v>13</v>
      </c>
      <c r="D8" s="24"/>
      <c r="E8" s="24"/>
      <c r="F8" s="24"/>
      <c r="G8" s="25"/>
      <c r="H8" s="25"/>
      <c r="I8" s="25"/>
    </row>
    <row r="9" spans="1:9" s="26" customFormat="1" ht="16.05" customHeight="1" x14ac:dyDescent="0.25">
      <c r="A9" s="16"/>
      <c r="B9" s="28" t="s">
        <v>86</v>
      </c>
      <c r="C9" s="29">
        <v>13</v>
      </c>
      <c r="D9" s="24"/>
      <c r="E9" s="24"/>
      <c r="F9" s="24"/>
      <c r="G9" s="25"/>
      <c r="H9" s="25"/>
      <c r="I9" s="25"/>
    </row>
    <row r="10" spans="1:9" s="26" customFormat="1" ht="16.05" customHeight="1" x14ac:dyDescent="0.25">
      <c r="A10" s="16"/>
      <c r="B10" s="28" t="s">
        <v>87</v>
      </c>
      <c r="C10" s="29">
        <v>13</v>
      </c>
      <c r="D10" s="24"/>
      <c r="E10" s="24"/>
      <c r="F10" s="24"/>
      <c r="G10" s="25"/>
      <c r="H10" s="25"/>
      <c r="I10" s="25"/>
    </row>
    <row r="11" spans="1:9" s="26" customFormat="1" ht="16.05" customHeight="1" x14ac:dyDescent="0.25">
      <c r="A11" s="16"/>
      <c r="B11" s="28" t="s">
        <v>88</v>
      </c>
      <c r="C11" s="30">
        <v>13</v>
      </c>
      <c r="D11" s="24"/>
      <c r="E11" s="24"/>
      <c r="F11" s="24"/>
      <c r="G11" s="25"/>
      <c r="H11" s="25"/>
      <c r="I11" s="25"/>
    </row>
    <row r="12" spans="1:9" s="26" customFormat="1" ht="16.05" customHeight="1" x14ac:dyDescent="0.25">
      <c r="A12" s="16"/>
      <c r="B12" s="28"/>
      <c r="C12" s="31"/>
      <c r="D12" s="24"/>
      <c r="E12" s="24"/>
      <c r="F12" s="24"/>
      <c r="G12" s="25"/>
      <c r="H12" s="25"/>
      <c r="I12" s="25"/>
    </row>
    <row r="13" spans="1:9" s="26" customFormat="1" ht="16.05" customHeight="1" x14ac:dyDescent="0.25">
      <c r="A13" s="16"/>
      <c r="B13" s="20" t="s">
        <v>201</v>
      </c>
      <c r="C13" s="31"/>
      <c r="D13" s="24"/>
      <c r="E13" s="24"/>
      <c r="F13" s="24"/>
      <c r="G13" s="25"/>
      <c r="H13" s="25"/>
      <c r="I13" s="25"/>
    </row>
    <row r="14" spans="1:9" s="26" customFormat="1" ht="16.05" customHeight="1" x14ac:dyDescent="0.2">
      <c r="A14" s="16"/>
      <c r="B14" s="20" t="s">
        <v>1</v>
      </c>
      <c r="C14" s="21"/>
      <c r="D14" s="24"/>
      <c r="E14" s="24"/>
      <c r="F14" s="24"/>
      <c r="G14" s="25"/>
      <c r="H14" s="25"/>
      <c r="I14" s="25"/>
    </row>
    <row r="15" spans="1:9" ht="16.05" customHeight="1" x14ac:dyDescent="0.3">
      <c r="B15" s="22" t="s">
        <v>95</v>
      </c>
      <c r="D15" s="31"/>
    </row>
    <row r="16" spans="1:9" ht="16.05" customHeight="1" x14ac:dyDescent="0.3">
      <c r="B16" s="20" t="s">
        <v>2</v>
      </c>
      <c r="C16" s="21"/>
    </row>
    <row r="17" spans="1:6" ht="16.05" customHeight="1" x14ac:dyDescent="0.3">
      <c r="B17" s="22" t="s">
        <v>96</v>
      </c>
      <c r="D17" s="33"/>
      <c r="E17" s="33"/>
      <c r="F17" s="33"/>
    </row>
    <row r="18" spans="1:6" ht="16.05" customHeight="1" x14ac:dyDescent="0.3">
      <c r="B18" s="20" t="s">
        <v>253</v>
      </c>
      <c r="D18" s="33"/>
      <c r="E18" s="33"/>
      <c r="F18" s="33"/>
    </row>
    <row r="19" spans="1:6" ht="16.05" customHeight="1" x14ac:dyDescent="0.3">
      <c r="B19" s="22" t="s">
        <v>406</v>
      </c>
      <c r="D19" s="33"/>
      <c r="E19" s="33"/>
      <c r="F19" s="33"/>
    </row>
    <row r="20" spans="1:6" ht="16.05" customHeight="1" x14ac:dyDescent="0.3">
      <c r="B20" s="20" t="s">
        <v>105</v>
      </c>
      <c r="C20" s="21"/>
    </row>
    <row r="21" spans="1:6" ht="16.05" customHeight="1" x14ac:dyDescent="0.3">
      <c r="B21" s="22" t="s">
        <v>203</v>
      </c>
      <c r="D21" s="31"/>
    </row>
    <row r="22" spans="1:6" ht="16.05" customHeight="1" x14ac:dyDescent="0.3">
      <c r="B22" s="20" t="s">
        <v>107</v>
      </c>
      <c r="D22" s="31"/>
    </row>
    <row r="23" spans="1:6" ht="16.05" customHeight="1" x14ac:dyDescent="0.3">
      <c r="B23" s="22" t="s">
        <v>204</v>
      </c>
      <c r="D23" s="31"/>
    </row>
    <row r="24" spans="1:6" ht="16.05" customHeight="1" x14ac:dyDescent="0.3">
      <c r="B24" s="20" t="s">
        <v>111</v>
      </c>
      <c r="D24" s="31"/>
    </row>
    <row r="25" spans="1:6" ht="16.05" customHeight="1" x14ac:dyDescent="0.3">
      <c r="B25" s="22" t="s">
        <v>205</v>
      </c>
      <c r="D25" s="31"/>
    </row>
    <row r="26" spans="1:6" ht="16.05" customHeight="1" x14ac:dyDescent="0.3">
      <c r="B26" s="20" t="s">
        <v>407</v>
      </c>
      <c r="D26" s="31"/>
    </row>
    <row r="27" spans="1:6" ht="16.05" customHeight="1" x14ac:dyDescent="0.3">
      <c r="B27" s="22" t="s">
        <v>202</v>
      </c>
      <c r="D27" s="31"/>
    </row>
    <row r="28" spans="1:6" ht="16.05" customHeight="1" x14ac:dyDescent="0.3">
      <c r="B28" s="22"/>
      <c r="D28" s="31"/>
    </row>
    <row r="29" spans="1:6" ht="16.05" customHeight="1" x14ac:dyDescent="0.3">
      <c r="B29" s="20" t="s">
        <v>206</v>
      </c>
      <c r="D29" s="31"/>
    </row>
    <row r="30" spans="1:6" ht="16.05" customHeight="1" x14ac:dyDescent="0.3">
      <c r="B30" s="22" t="s">
        <v>213</v>
      </c>
      <c r="D30" s="31"/>
    </row>
    <row r="31" spans="1:6" ht="16.05" customHeight="1" x14ac:dyDescent="0.3">
      <c r="B31" s="22" t="s">
        <v>207</v>
      </c>
      <c r="D31" s="31"/>
    </row>
    <row r="32" spans="1:6" ht="16.05" customHeight="1" x14ac:dyDescent="0.3">
      <c r="A32" s="15" t="s">
        <v>149</v>
      </c>
      <c r="B32" s="28" t="s">
        <v>150</v>
      </c>
      <c r="D32" s="31"/>
    </row>
    <row r="33" spans="1:6" ht="16.05" customHeight="1" x14ac:dyDescent="0.3">
      <c r="A33" s="18" t="s">
        <v>139</v>
      </c>
      <c r="B33" s="28" t="s">
        <v>140</v>
      </c>
      <c r="D33" s="31"/>
    </row>
    <row r="34" spans="1:6" ht="16.05" customHeight="1" x14ac:dyDescent="0.3">
      <c r="A34" s="18" t="s">
        <v>144</v>
      </c>
      <c r="B34" s="28" t="s">
        <v>145</v>
      </c>
      <c r="D34" s="31"/>
    </row>
    <row r="35" spans="1:6" ht="16.05" customHeight="1" x14ac:dyDescent="0.3">
      <c r="A35" s="15" t="s">
        <v>166</v>
      </c>
      <c r="B35" s="28" t="s">
        <v>186</v>
      </c>
      <c r="D35" s="31"/>
    </row>
    <row r="36" spans="1:6" ht="16.05" customHeight="1" x14ac:dyDescent="0.3">
      <c r="A36" s="15" t="s">
        <v>169</v>
      </c>
      <c r="B36" s="28" t="s">
        <v>170</v>
      </c>
      <c r="D36" s="31"/>
    </row>
    <row r="37" spans="1:6" ht="16.05" customHeight="1" x14ac:dyDescent="0.3">
      <c r="A37" s="18" t="s">
        <v>134</v>
      </c>
      <c r="B37" s="28" t="s">
        <v>66</v>
      </c>
      <c r="D37" s="31"/>
    </row>
    <row r="38" spans="1:6" ht="16.05" customHeight="1" x14ac:dyDescent="0.3">
      <c r="A38" s="18" t="s">
        <v>135</v>
      </c>
      <c r="B38" s="28" t="s">
        <v>188</v>
      </c>
      <c r="D38" s="31"/>
    </row>
    <row r="39" spans="1:6" ht="16.05" customHeight="1" x14ac:dyDescent="0.3">
      <c r="A39" s="18" t="s">
        <v>137</v>
      </c>
      <c r="B39" s="28" t="s">
        <v>189</v>
      </c>
      <c r="D39" s="31"/>
    </row>
    <row r="40" spans="1:6" ht="16.05" customHeight="1" x14ac:dyDescent="0.3">
      <c r="A40" s="15" t="s">
        <v>148</v>
      </c>
      <c r="B40" s="28" t="s">
        <v>69</v>
      </c>
      <c r="D40" s="31"/>
    </row>
    <row r="41" spans="1:6" ht="16.05" customHeight="1" x14ac:dyDescent="0.3">
      <c r="A41" s="15" t="s">
        <v>152</v>
      </c>
      <c r="B41" s="28" t="s">
        <v>208</v>
      </c>
      <c r="D41" s="31"/>
    </row>
    <row r="42" spans="1:6" ht="16.05" customHeight="1" x14ac:dyDescent="0.3">
      <c r="A42" s="15" t="s">
        <v>154</v>
      </c>
      <c r="B42" s="28" t="s">
        <v>209</v>
      </c>
      <c r="D42" s="31"/>
    </row>
    <row r="43" spans="1:6" ht="16.05" customHeight="1" x14ac:dyDescent="0.3">
      <c r="A43" s="15" t="s">
        <v>156</v>
      </c>
      <c r="B43" s="28" t="s">
        <v>210</v>
      </c>
      <c r="D43" s="31"/>
    </row>
    <row r="44" spans="1:6" ht="16.05" customHeight="1" x14ac:dyDescent="0.3">
      <c r="A44" s="15" t="s">
        <v>158</v>
      </c>
      <c r="B44" s="28" t="s">
        <v>211</v>
      </c>
      <c r="D44" s="31"/>
    </row>
    <row r="45" spans="1:6" ht="16.05" customHeight="1" x14ac:dyDescent="0.3">
      <c r="D45" s="31"/>
    </row>
    <row r="46" spans="1:6" ht="16.05" customHeight="1" x14ac:dyDescent="0.3">
      <c r="B46" s="35" t="s">
        <v>212</v>
      </c>
      <c r="D46" s="31"/>
    </row>
    <row r="47" spans="1:6" ht="16.05" customHeight="1" x14ac:dyDescent="0.3">
      <c r="B47" s="20" t="s">
        <v>26</v>
      </c>
      <c r="C47" s="21"/>
    </row>
    <row r="48" spans="1:6" ht="16.05" customHeight="1" x14ac:dyDescent="0.3">
      <c r="B48" s="28" t="s">
        <v>30</v>
      </c>
      <c r="C48" s="29">
        <v>30</v>
      </c>
      <c r="E48" s="31"/>
      <c r="F48" s="31"/>
    </row>
    <row r="49" spans="1:7" ht="16.05" customHeight="1" x14ac:dyDescent="0.3">
      <c r="B49" s="28" t="s">
        <v>28</v>
      </c>
      <c r="C49" s="29">
        <v>25</v>
      </c>
      <c r="E49" s="31"/>
      <c r="F49" s="31"/>
    </row>
    <row r="50" spans="1:7" ht="16.05" customHeight="1" x14ac:dyDescent="0.3">
      <c r="B50" s="28" t="s">
        <v>29</v>
      </c>
      <c r="C50" s="29">
        <v>20</v>
      </c>
      <c r="E50" s="31"/>
      <c r="F50" s="31"/>
    </row>
    <row r="51" spans="1:7" ht="16.05" customHeight="1" x14ac:dyDescent="0.3">
      <c r="B51" s="28" t="s">
        <v>199</v>
      </c>
      <c r="C51" s="19"/>
      <c r="E51" s="31"/>
      <c r="F51" s="31"/>
    </row>
    <row r="52" spans="1:7" ht="16.05" customHeight="1" x14ac:dyDescent="0.3">
      <c r="B52" s="28" t="s">
        <v>200</v>
      </c>
      <c r="C52" s="36">
        <v>0.2</v>
      </c>
      <c r="E52" s="31"/>
      <c r="F52" s="31"/>
    </row>
    <row r="53" spans="1:7" ht="16.05" customHeight="1" x14ac:dyDescent="0.3">
      <c r="B53" s="28" t="s">
        <v>177</v>
      </c>
      <c r="C53" s="37">
        <v>3</v>
      </c>
      <c r="E53" s="31"/>
      <c r="F53" s="31"/>
    </row>
    <row r="54" spans="1:7" ht="16.05" customHeight="1" x14ac:dyDescent="0.3">
      <c r="B54" s="28" t="s">
        <v>178</v>
      </c>
      <c r="C54" s="37">
        <v>1</v>
      </c>
      <c r="E54" s="31"/>
      <c r="F54" s="31"/>
    </row>
    <row r="55" spans="1:7" ht="16.05" customHeight="1" x14ac:dyDescent="0.3">
      <c r="B55" s="28" t="s">
        <v>179</v>
      </c>
      <c r="C55" s="37" t="s">
        <v>214</v>
      </c>
      <c r="D55" s="38">
        <v>0</v>
      </c>
      <c r="E55" s="31"/>
      <c r="F55" s="31"/>
    </row>
    <row r="56" spans="1:7" ht="16.05" customHeight="1" x14ac:dyDescent="0.3">
      <c r="B56" s="28" t="s">
        <v>231</v>
      </c>
      <c r="C56" s="39">
        <v>25</v>
      </c>
      <c r="D56" s="40"/>
    </row>
    <row r="57" spans="1:7" ht="16.05" customHeight="1" x14ac:dyDescent="0.3">
      <c r="B57" s="20" t="s">
        <v>414</v>
      </c>
      <c r="C57" s="41"/>
      <c r="D57" s="42"/>
    </row>
    <row r="58" spans="1:7" ht="16.05" customHeight="1" x14ac:dyDescent="0.3">
      <c r="B58" s="22" t="s">
        <v>215</v>
      </c>
      <c r="C58" s="41"/>
      <c r="D58" s="19"/>
      <c r="E58" s="43"/>
      <c r="F58" s="43"/>
      <c r="G58" s="43"/>
    </row>
    <row r="59" spans="1:7" ht="16.05" customHeight="1" x14ac:dyDescent="0.3">
      <c r="A59" s="15" t="s">
        <v>271</v>
      </c>
      <c r="B59" s="44" t="s">
        <v>216</v>
      </c>
      <c r="C59" s="45">
        <v>0.1</v>
      </c>
      <c r="D59" s="19"/>
    </row>
    <row r="60" spans="1:7" ht="16.05" customHeight="1" x14ac:dyDescent="0.3">
      <c r="A60" s="15" t="s">
        <v>272</v>
      </c>
      <c r="B60" s="44" t="s">
        <v>217</v>
      </c>
      <c r="C60" s="45">
        <v>0</v>
      </c>
      <c r="D60" s="19"/>
    </row>
    <row r="61" spans="1:7" ht="16.05" customHeight="1" x14ac:dyDescent="0.3">
      <c r="A61" s="15" t="s">
        <v>273</v>
      </c>
      <c r="B61" s="44" t="s">
        <v>218</v>
      </c>
      <c r="C61" s="45">
        <v>0</v>
      </c>
      <c r="D61" s="19"/>
    </row>
    <row r="62" spans="1:7" ht="16.05" customHeight="1" x14ac:dyDescent="0.3">
      <c r="A62" s="15" t="s">
        <v>274</v>
      </c>
      <c r="B62" s="44" t="s">
        <v>219</v>
      </c>
      <c r="C62" s="45">
        <v>0</v>
      </c>
      <c r="D62" s="19"/>
    </row>
    <row r="63" spans="1:7" ht="16.05" customHeight="1" x14ac:dyDescent="0.3">
      <c r="B63" s="28" t="s">
        <v>177</v>
      </c>
      <c r="C63" s="37">
        <v>3</v>
      </c>
    </row>
    <row r="64" spans="1:7" ht="16.05" customHeight="1" x14ac:dyDescent="0.3">
      <c r="B64" s="28" t="s">
        <v>178</v>
      </c>
      <c r="C64" s="37">
        <v>1</v>
      </c>
    </row>
    <row r="65" spans="2:7" ht="16.05" customHeight="1" x14ac:dyDescent="0.3">
      <c r="B65" s="28" t="s">
        <v>179</v>
      </c>
      <c r="C65" s="37" t="s">
        <v>214</v>
      </c>
      <c r="D65" s="38">
        <v>0</v>
      </c>
    </row>
    <row r="66" spans="2:7" ht="16.05" customHeight="1" x14ac:dyDescent="0.3">
      <c r="B66" s="28" t="s">
        <v>231</v>
      </c>
      <c r="C66" s="39">
        <v>25</v>
      </c>
      <c r="D66" s="40"/>
    </row>
    <row r="67" spans="2:7" ht="16.05" customHeight="1" x14ac:dyDescent="0.3">
      <c r="B67" s="20" t="s">
        <v>175</v>
      </c>
      <c r="C67" s="19"/>
      <c r="D67" s="19"/>
      <c r="E67" s="19"/>
      <c r="F67" s="19"/>
      <c r="G67" s="19"/>
    </row>
    <row r="68" spans="2:7" ht="16.05" customHeight="1" x14ac:dyDescent="0.3">
      <c r="B68" s="28" t="s">
        <v>31</v>
      </c>
      <c r="C68" s="36">
        <v>0.27500000000000002</v>
      </c>
    </row>
    <row r="69" spans="2:7" ht="16.05" customHeight="1" x14ac:dyDescent="0.3">
      <c r="B69" s="28" t="s">
        <v>176</v>
      </c>
      <c r="C69" s="37">
        <v>0</v>
      </c>
    </row>
    <row r="70" spans="2:7" ht="16.05" customHeight="1" x14ac:dyDescent="0.3">
      <c r="B70" s="28" t="s">
        <v>177</v>
      </c>
      <c r="C70" s="37">
        <v>3</v>
      </c>
    </row>
    <row r="71" spans="2:7" ht="16.05" customHeight="1" x14ac:dyDescent="0.3">
      <c r="B71" s="28" t="s">
        <v>178</v>
      </c>
      <c r="C71" s="37">
        <v>1</v>
      </c>
    </row>
    <row r="72" spans="2:7" ht="16.05" customHeight="1" x14ac:dyDescent="0.3">
      <c r="B72" s="28" t="s">
        <v>179</v>
      </c>
      <c r="C72" s="37" t="s">
        <v>214</v>
      </c>
      <c r="D72" s="38">
        <v>0</v>
      </c>
    </row>
    <row r="73" spans="2:7" ht="16.05" customHeight="1" x14ac:dyDescent="0.3">
      <c r="B73" s="28" t="s">
        <v>231</v>
      </c>
      <c r="C73" s="39">
        <v>25</v>
      </c>
      <c r="D73" s="40"/>
    </row>
    <row r="74" spans="2:7" ht="16.05" customHeight="1" x14ac:dyDescent="0.3">
      <c r="B74" s="22" t="s">
        <v>220</v>
      </c>
      <c r="C74" s="31"/>
      <c r="E74" s="31"/>
      <c r="F74" s="31"/>
    </row>
    <row r="75" spans="2:7" ht="16.05" customHeight="1" x14ac:dyDescent="0.3">
      <c r="B75" s="20" t="s">
        <v>46</v>
      </c>
      <c r="C75" s="46" t="s">
        <v>129</v>
      </c>
      <c r="D75" s="46" t="s">
        <v>130</v>
      </c>
      <c r="E75" s="46" t="s">
        <v>131</v>
      </c>
      <c r="F75" s="46" t="s">
        <v>132</v>
      </c>
    </row>
    <row r="76" spans="2:7" ht="16.05" customHeight="1" x14ac:dyDescent="0.3">
      <c r="B76" s="47" t="s">
        <v>32</v>
      </c>
      <c r="C76" s="48">
        <v>3.5000000000000003E-2</v>
      </c>
      <c r="D76" s="48">
        <v>0.04</v>
      </c>
      <c r="E76" s="48">
        <v>4.4999999999999998E-2</v>
      </c>
      <c r="F76" s="48">
        <v>0.05</v>
      </c>
    </row>
    <row r="77" spans="2:7" ht="16.05" customHeight="1" x14ac:dyDescent="0.3">
      <c r="B77" s="47" t="s">
        <v>49</v>
      </c>
      <c r="C77" s="49">
        <v>10</v>
      </c>
      <c r="D77" s="49">
        <v>8</v>
      </c>
      <c r="E77" s="49">
        <v>5</v>
      </c>
      <c r="F77" s="49">
        <v>4</v>
      </c>
    </row>
    <row r="78" spans="2:7" ht="16.05" customHeight="1" x14ac:dyDescent="0.3">
      <c r="B78" s="47" t="s">
        <v>38</v>
      </c>
      <c r="C78" s="50" t="s">
        <v>39</v>
      </c>
      <c r="D78" s="50" t="s">
        <v>39</v>
      </c>
      <c r="E78" s="50" t="s">
        <v>39</v>
      </c>
      <c r="F78" s="50" t="s">
        <v>39</v>
      </c>
    </row>
    <row r="79" spans="2:7" ht="16.05" customHeight="1" x14ac:dyDescent="0.3">
      <c r="B79" s="47" t="s">
        <v>82</v>
      </c>
      <c r="C79" s="49">
        <v>5</v>
      </c>
      <c r="D79" s="49">
        <v>30</v>
      </c>
      <c r="E79" s="49">
        <v>1</v>
      </c>
      <c r="F79" s="49">
        <v>10</v>
      </c>
    </row>
    <row r="80" spans="2:7" ht="16.05" customHeight="1" x14ac:dyDescent="0.3">
      <c r="B80" s="51" t="s">
        <v>221</v>
      </c>
      <c r="C80" s="31"/>
      <c r="E80" s="31"/>
      <c r="F80" s="31"/>
    </row>
    <row r="81" spans="1:6" ht="16.05" customHeight="1" x14ac:dyDescent="0.3">
      <c r="B81" s="20" t="s">
        <v>133</v>
      </c>
      <c r="D81" s="31"/>
      <c r="E81" s="31"/>
      <c r="F81" s="31"/>
    </row>
    <row r="82" spans="1:6" ht="16.05" customHeight="1" x14ac:dyDescent="0.3">
      <c r="A82" s="15" t="s">
        <v>134</v>
      </c>
      <c r="B82" s="28" t="s">
        <v>47</v>
      </c>
      <c r="C82" s="29">
        <v>105000</v>
      </c>
      <c r="D82" s="52" t="s">
        <v>464</v>
      </c>
      <c r="E82" s="31"/>
      <c r="F82" s="31"/>
    </row>
    <row r="83" spans="1:6" ht="16.05" customHeight="1" x14ac:dyDescent="0.3">
      <c r="A83" s="15" t="s">
        <v>135</v>
      </c>
      <c r="B83" s="28" t="s">
        <v>136</v>
      </c>
      <c r="C83" s="29">
        <v>12000</v>
      </c>
      <c r="D83" s="31"/>
      <c r="E83" s="31"/>
      <c r="F83" s="31"/>
    </row>
    <row r="84" spans="1:6" ht="16.05" customHeight="1" x14ac:dyDescent="0.3">
      <c r="A84" s="15" t="s">
        <v>137</v>
      </c>
      <c r="B84" s="28" t="s">
        <v>138</v>
      </c>
      <c r="C84" s="29">
        <v>80000</v>
      </c>
      <c r="D84" s="31"/>
      <c r="E84" s="31"/>
      <c r="F84" s="31"/>
    </row>
    <row r="85" spans="1:6" ht="16.05" customHeight="1" x14ac:dyDescent="0.3">
      <c r="A85" s="15" t="s">
        <v>139</v>
      </c>
      <c r="B85" s="28" t="s">
        <v>140</v>
      </c>
      <c r="C85" s="29">
        <v>5500</v>
      </c>
      <c r="D85" s="31"/>
      <c r="E85" s="31"/>
      <c r="F85" s="31"/>
    </row>
    <row r="86" spans="1:6" ht="16.05" customHeight="1" x14ac:dyDescent="0.3">
      <c r="A86" s="15" t="s">
        <v>141</v>
      </c>
      <c r="B86" s="28" t="s">
        <v>25</v>
      </c>
      <c r="C86" s="29">
        <v>17000</v>
      </c>
      <c r="D86" s="31"/>
      <c r="E86" s="31"/>
      <c r="F86" s="31"/>
    </row>
    <row r="87" spans="1:6" ht="16.05" customHeight="1" x14ac:dyDescent="0.3">
      <c r="A87" s="15" t="s">
        <v>142</v>
      </c>
      <c r="B87" s="28" t="s">
        <v>143</v>
      </c>
      <c r="C87" s="29">
        <v>37000</v>
      </c>
      <c r="D87" s="31"/>
      <c r="E87" s="31"/>
      <c r="F87" s="31"/>
    </row>
    <row r="88" spans="1:6" ht="16.05" customHeight="1" x14ac:dyDescent="0.3">
      <c r="A88" s="15" t="s">
        <v>144</v>
      </c>
      <c r="B88" s="28" t="s">
        <v>145</v>
      </c>
      <c r="C88" s="29">
        <v>5300</v>
      </c>
      <c r="D88" s="31"/>
      <c r="E88" s="31"/>
      <c r="F88" s="31"/>
    </row>
    <row r="89" spans="1:6" ht="16.05" customHeight="1" x14ac:dyDescent="0.3">
      <c r="A89" s="15" t="s">
        <v>146</v>
      </c>
      <c r="B89" s="28" t="s">
        <v>147</v>
      </c>
      <c r="C89" s="29">
        <v>30300</v>
      </c>
      <c r="D89" s="31"/>
      <c r="E89" s="31"/>
      <c r="F89" s="31"/>
    </row>
    <row r="90" spans="1:6" ht="16.05" customHeight="1" x14ac:dyDescent="0.3">
      <c r="A90" s="15" t="s">
        <v>148</v>
      </c>
      <c r="B90" s="47" t="s">
        <v>0</v>
      </c>
      <c r="C90" s="29">
        <v>-100</v>
      </c>
      <c r="D90" s="31"/>
      <c r="E90" s="31"/>
      <c r="F90" s="31"/>
    </row>
    <row r="91" spans="1:6" ht="16.05" customHeight="1" x14ac:dyDescent="0.3">
      <c r="A91" s="15" t="s">
        <v>149</v>
      </c>
      <c r="B91" s="47" t="s">
        <v>150</v>
      </c>
      <c r="C91" s="29">
        <v>0</v>
      </c>
      <c r="D91" s="31"/>
      <c r="E91" s="31"/>
      <c r="F91" s="31"/>
    </row>
    <row r="92" spans="1:6" ht="16.05" customHeight="1" x14ac:dyDescent="0.3">
      <c r="A92" s="15" t="s">
        <v>151</v>
      </c>
      <c r="B92" s="47" t="s">
        <v>34</v>
      </c>
      <c r="C92" s="29">
        <v>-40000</v>
      </c>
      <c r="D92" s="31"/>
      <c r="E92" s="31"/>
      <c r="F92" s="31"/>
    </row>
    <row r="93" spans="1:6" ht="16.05" customHeight="1" x14ac:dyDescent="0.3">
      <c r="A93" s="15" t="s">
        <v>152</v>
      </c>
      <c r="B93" s="28" t="s">
        <v>153</v>
      </c>
      <c r="C93" s="29">
        <v>-120000</v>
      </c>
      <c r="D93" s="52" t="s">
        <v>464</v>
      </c>
      <c r="E93" s="31"/>
      <c r="F93" s="31"/>
    </row>
    <row r="94" spans="1:6" ht="16.05" customHeight="1" x14ac:dyDescent="0.3">
      <c r="A94" s="15" t="s">
        <v>154</v>
      </c>
      <c r="B94" s="28" t="s">
        <v>155</v>
      </c>
      <c r="C94" s="29">
        <v>-50000</v>
      </c>
      <c r="D94" s="52" t="s">
        <v>464</v>
      </c>
      <c r="E94" s="31"/>
      <c r="F94" s="31"/>
    </row>
    <row r="95" spans="1:6" ht="16.05" customHeight="1" x14ac:dyDescent="0.3">
      <c r="A95" s="15" t="s">
        <v>156</v>
      </c>
      <c r="B95" s="28" t="s">
        <v>157</v>
      </c>
      <c r="C95" s="29">
        <v>0</v>
      </c>
      <c r="D95" s="52" t="s">
        <v>464</v>
      </c>
      <c r="E95" s="31"/>
      <c r="F95" s="31"/>
    </row>
    <row r="96" spans="1:6" ht="16.05" customHeight="1" x14ac:dyDescent="0.3">
      <c r="A96" s="15" t="s">
        <v>158</v>
      </c>
      <c r="B96" s="28" t="s">
        <v>159</v>
      </c>
      <c r="C96" s="29">
        <v>-42500</v>
      </c>
      <c r="D96" s="52" t="s">
        <v>464</v>
      </c>
      <c r="E96" s="31"/>
      <c r="F96" s="31"/>
    </row>
    <row r="97" spans="1:8" ht="16.05" customHeight="1" x14ac:dyDescent="0.3">
      <c r="A97" s="15" t="s">
        <v>160</v>
      </c>
      <c r="B97" s="28" t="s">
        <v>161</v>
      </c>
      <c r="C97" s="29">
        <v>0</v>
      </c>
      <c r="D97" s="31"/>
      <c r="E97" s="31"/>
      <c r="F97" s="31"/>
    </row>
    <row r="98" spans="1:8" ht="16.05" customHeight="1" x14ac:dyDescent="0.3">
      <c r="A98" s="15" t="s">
        <v>162</v>
      </c>
      <c r="B98" s="28" t="s">
        <v>163</v>
      </c>
      <c r="C98" s="29">
        <v>-13000</v>
      </c>
      <c r="D98" s="31"/>
      <c r="E98" s="31"/>
      <c r="F98" s="31"/>
    </row>
    <row r="99" spans="1:8" ht="16.05" customHeight="1" x14ac:dyDescent="0.3">
      <c r="A99" s="15" t="s">
        <v>414</v>
      </c>
      <c r="B99" s="28" t="s">
        <v>415</v>
      </c>
      <c r="C99" s="29">
        <v>-5800</v>
      </c>
      <c r="D99" s="31"/>
      <c r="E99" s="31"/>
      <c r="F99" s="31"/>
    </row>
    <row r="100" spans="1:8" ht="16.05" customHeight="1" x14ac:dyDescent="0.3">
      <c r="A100" s="15" t="s">
        <v>114</v>
      </c>
      <c r="B100" s="28" t="s">
        <v>165</v>
      </c>
      <c r="C100" s="29">
        <v>-6000</v>
      </c>
      <c r="D100" s="31"/>
      <c r="E100" s="31"/>
      <c r="F100" s="31"/>
    </row>
    <row r="101" spans="1:8" ht="16.05" customHeight="1" x14ac:dyDescent="0.3">
      <c r="A101" s="15" t="s">
        <v>166</v>
      </c>
      <c r="B101" s="28" t="s">
        <v>167</v>
      </c>
      <c r="C101" s="29">
        <v>-5500</v>
      </c>
      <c r="D101" s="31"/>
      <c r="E101" s="31"/>
      <c r="F101" s="31"/>
    </row>
    <row r="102" spans="1:8" ht="16.05" customHeight="1" x14ac:dyDescent="0.3">
      <c r="A102" s="15" t="s">
        <v>128</v>
      </c>
      <c r="B102" s="28" t="s">
        <v>168</v>
      </c>
      <c r="C102" s="29">
        <v>-5000</v>
      </c>
      <c r="D102" s="31"/>
      <c r="E102" s="31"/>
      <c r="F102" s="31"/>
    </row>
    <row r="103" spans="1:8" ht="16.05" customHeight="1" x14ac:dyDescent="0.3">
      <c r="A103" s="15" t="s">
        <v>254</v>
      </c>
      <c r="B103" s="28" t="s">
        <v>258</v>
      </c>
      <c r="C103" s="29">
        <v>0</v>
      </c>
      <c r="D103" s="31"/>
      <c r="E103" s="31"/>
      <c r="F103" s="31"/>
    </row>
    <row r="104" spans="1:8" ht="16.05" customHeight="1" x14ac:dyDescent="0.3">
      <c r="A104" s="15" t="s">
        <v>169</v>
      </c>
      <c r="B104" s="28" t="s">
        <v>170</v>
      </c>
      <c r="C104" s="29">
        <v>-4200</v>
      </c>
      <c r="D104" s="31"/>
      <c r="E104" s="31"/>
      <c r="F104" s="31"/>
    </row>
    <row r="105" spans="1:8" ht="16.05" customHeight="1" x14ac:dyDescent="0.25">
      <c r="A105" s="16"/>
      <c r="B105" s="20" t="s">
        <v>255</v>
      </c>
      <c r="C105" s="19"/>
      <c r="D105" s="19"/>
      <c r="E105" s="19"/>
      <c r="F105" s="19"/>
      <c r="G105" s="19"/>
    </row>
    <row r="106" spans="1:8" ht="16.05" customHeight="1" x14ac:dyDescent="0.3">
      <c r="B106" s="28" t="s">
        <v>259</v>
      </c>
      <c r="C106" s="36">
        <v>0</v>
      </c>
    </row>
    <row r="107" spans="1:8" ht="16.05" customHeight="1" x14ac:dyDescent="0.3">
      <c r="B107" s="28" t="s">
        <v>177</v>
      </c>
      <c r="C107" s="37">
        <v>3</v>
      </c>
    </row>
    <row r="108" spans="1:8" ht="16.05" customHeight="1" x14ac:dyDescent="0.3">
      <c r="B108" s="28" t="s">
        <v>178</v>
      </c>
      <c r="C108" s="37">
        <v>7</v>
      </c>
      <c r="D108" s="38">
        <v>1</v>
      </c>
      <c r="E108" s="53"/>
    </row>
    <row r="109" spans="1:8" ht="16.05" customHeight="1" x14ac:dyDescent="0.3">
      <c r="B109" s="28" t="s">
        <v>269</v>
      </c>
      <c r="C109" s="37" t="s">
        <v>260</v>
      </c>
      <c r="D109" s="38">
        <v>1</v>
      </c>
      <c r="E109" s="53"/>
    </row>
    <row r="110" spans="1:8" ht="16.05" customHeight="1" x14ac:dyDescent="0.3">
      <c r="A110" s="195"/>
      <c r="B110" s="28" t="s">
        <v>231</v>
      </c>
      <c r="C110" s="39">
        <v>25</v>
      </c>
      <c r="D110" s="40"/>
      <c r="G110" s="19"/>
      <c r="H110" s="19"/>
    </row>
    <row r="111" spans="1:8" ht="16.05" customHeight="1" x14ac:dyDescent="0.3">
      <c r="A111" s="195"/>
      <c r="B111" s="19"/>
      <c r="C111" s="19"/>
      <c r="D111" s="19"/>
      <c r="E111" s="19"/>
      <c r="F111" s="19"/>
      <c r="G111" s="19"/>
      <c r="H111" s="19"/>
    </row>
    <row r="112" spans="1:8" ht="16.05" customHeight="1" x14ac:dyDescent="0.3">
      <c r="A112" s="195"/>
      <c r="B112" s="19"/>
      <c r="C112" s="19"/>
      <c r="D112" s="19"/>
      <c r="E112" s="19"/>
      <c r="F112" s="19"/>
      <c r="G112" s="19"/>
      <c r="H112" s="19"/>
    </row>
    <row r="113" spans="1:8" ht="16.05" customHeight="1" x14ac:dyDescent="0.3">
      <c r="A113" s="195"/>
      <c r="B113" s="19"/>
      <c r="C113" s="19"/>
      <c r="D113" s="19"/>
      <c r="E113" s="19"/>
      <c r="F113" s="19"/>
      <c r="G113" s="19"/>
      <c r="H113" s="19"/>
    </row>
    <row r="114" spans="1:8" ht="16.05" customHeight="1" x14ac:dyDescent="0.3">
      <c r="A114" s="195"/>
      <c r="B114" s="19"/>
      <c r="C114" s="19"/>
      <c r="D114" s="19"/>
      <c r="E114" s="19"/>
      <c r="F114" s="19"/>
      <c r="G114" s="19"/>
      <c r="H114" s="19"/>
    </row>
    <row r="115" spans="1:8" ht="16.05" customHeight="1" x14ac:dyDescent="0.3">
      <c r="A115" s="195"/>
      <c r="B115" s="19"/>
      <c r="C115" s="19"/>
      <c r="D115" s="19"/>
      <c r="E115" s="19"/>
      <c r="F115" s="19"/>
      <c r="G115" s="19"/>
      <c r="H115" s="19"/>
    </row>
  </sheetData>
  <sheetProtection algorithmName="SHA-512" hashValue="WEz++CpdCnWYmZReUdtBxhbFweoRV7NApiw/2gqArCjqVQ32PoiDX+GTHHHMFh2OdIRE+WLsjyyFWMrqBEsOdg==" saltValue="XAsV8Uv9RZC4f/tPhw67pg==" spinCount="100000" sheet="1" objects="1" scenarios="1"/>
  <mergeCells count="1">
    <mergeCell ref="C4:E4"/>
  </mergeCells>
  <phoneticPr fontId="3" type="noConversion"/>
  <conditionalFormatting sqref="C93:C96">
    <cfRule type="cellIs" dxfId="1" priority="2" stopIfTrue="1" operator="greaterThan">
      <formula>0</formula>
    </cfRule>
  </conditionalFormatting>
  <conditionalFormatting sqref="C82:C104">
    <cfRule type="expression" dxfId="0" priority="1" stopIfTrue="1">
      <formula>ROUND(SUM($C$82:$C$105),0)&lt;&gt;0</formula>
    </cfRule>
  </conditionalFormatting>
  <dataValidations count="13">
    <dataValidation type="list" allowBlank="1" showInputMessage="1" showErrorMessage="1" errorTitle="Invalid Data" error="Select a valid item from the list box." sqref="C78:F78" xr:uid="{00000000-0002-0000-0400-000000000000}">
      <formula1>"Yes,No"</formula1>
    </dataValidation>
    <dataValidation operator="lessThan" allowBlank="1" showInputMessage="1" showErrorMessage="1" errorTitle="Invalid Input" error="The estimated Creditors balances should be entered as a negative value." sqref="C80 C50 E80:F80 C74:C78 E50:F78 C67:C71 E106:F110" xr:uid="{00000000-0002-0000-0400-000001000000}"/>
    <dataValidation type="decimal" allowBlank="1" showInputMessage="1" showErrorMessage="1" errorTitle="Invalid Input" error="Please enter the value as a percentage - should therefore be a value between 0 and 1." sqref="D17:F19" xr:uid="{00000000-0002-0000-0400-000002000000}">
      <formula1>0</formula1>
      <formula2>1</formula2>
    </dataValidation>
    <dataValidation type="date" operator="greaterThan" allowBlank="1" showInputMessage="1" showErrorMessage="1" errorTitle="Invalid Date" error="The start date should be entered in accordance with the regional date settings that are specified in the System Control Panel." sqref="C5:C6" xr:uid="{00000000-0002-0000-0400-000003000000}">
      <formula1>36526</formula1>
    </dataValidation>
    <dataValidation type="decimal" allowBlank="1" showInputMessage="1" showErrorMessage="1" errorTitle="Invalid Data" error="Enter an interest rate percentage that is between 0% and 100%." sqref="C76:F76" xr:uid="{00000000-0002-0000-0400-000004000000}">
      <formula1>0</formula1>
      <formula2>1</formula2>
    </dataValidation>
    <dataValidation type="decimal" allowBlank="1" showInputMessage="1" showErrorMessage="1" errorTitle="Invalid Data" error="Enter an income tax percentage that is between 0% and 100%." sqref="C68 C52 C106" xr:uid="{00000000-0002-0000-0400-000005000000}">
      <formula1>0</formula1>
      <formula2>1</formula2>
    </dataValidation>
    <dataValidation type="whole" allowBlank="1" showInputMessage="1" showErrorMessage="1" errorTitle="Invalid Day" error="Enter a value between 1 and 30." sqref="C79:F79 C66 C73 C56 C110" xr:uid="{00000000-0002-0000-0400-000006000000}">
      <formula1>1</formula1>
      <formula2>30</formula2>
    </dataValidation>
    <dataValidation type="decimal" allowBlank="1" showInputMessage="1" showErrorMessage="1" errorTitle="Invalid Repayment Term" error="The repayment term must be between 0 and 30 years." sqref="C77:F77" xr:uid="{00000000-0002-0000-0400-000007000000}">
      <formula1>0</formula1>
      <formula2>30</formula2>
    </dataValidation>
    <dataValidation type="decimal" operator="greaterThanOrEqual" allowBlank="1" showInputMessage="1" showErrorMessage="1" errorTitle="Invalid Data" error="The assessed loss needs to be entered as a positive value." sqref="C69" xr:uid="{00000000-0002-0000-0400-000008000000}">
      <formula1>0</formula1>
    </dataValidation>
    <dataValidation type="whole" allowBlank="1" showInputMessage="1" showErrorMessage="1" errorTitle="Invalid Data" error="Enter a valid integer value between 1 and 12." sqref="C63:C64 C53:C54 C70:C71 C107:C108" xr:uid="{00000000-0002-0000-0400-000009000000}">
      <formula1>1</formula1>
      <formula2>12</formula2>
    </dataValidation>
    <dataValidation type="decimal" allowBlank="1" showInputMessage="1" showErrorMessage="1" errorTitle="Invalid Data" error="Enter a percentage that is between 0% and 100%." sqref="C59:C62" xr:uid="{00000000-0002-0000-0400-00000A000000}">
      <formula1>0</formula1>
      <formula2>1</formula2>
    </dataValidation>
    <dataValidation type="list" allowBlank="1" showInputMessage="1" showErrorMessage="1" errorTitle="Invalid Data" error="Select a valid item from the list box." sqref="C55 C65 C72" xr:uid="{00000000-0002-0000-0400-00000B000000}">
      <formula1>"Current,Subsequent"</formula1>
    </dataValidation>
    <dataValidation type="list" allowBlank="1" showInputMessage="1" showErrorMessage="1" errorTitle="Invalid Data" error="Select a valid item from the list box." sqref="C109" xr:uid="{00000000-0002-0000-0400-00000C000000}">
      <formula1>"Cash,Next"</formula1>
    </dataValidation>
  </dataValidations>
  <pageMargins left="0.59055118110236227" right="0.59055118110236227" top="0.59055118110236227" bottom="0.59055118110236227" header="0.39370078740157483" footer="0.39370078740157483"/>
  <pageSetup paperSize="9" scale="76" fitToHeight="2" orientation="portrait" r:id="rId1"/>
  <headerFooter alignWithMargins="0">
    <oddFooter>&amp;C&amp;9Page &amp;P of &amp;N</oddFooter>
  </headerFooter>
  <rowBreaks count="1" manualBreakCount="1">
    <brk id="6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G86"/>
  <sheetViews>
    <sheetView zoomScale="95" zoomScaleNormal="95" workbookViewId="0">
      <pane xSplit="2" ySplit="4" topLeftCell="C5" activePane="bottomRight" state="frozen"/>
      <selection pane="topRight" activeCell="B1" sqref="B1"/>
      <selection pane="bottomLeft" activeCell="A7" sqref="A7"/>
      <selection pane="bottomRight" activeCell="B4" sqref="B4"/>
    </sheetView>
  </sheetViews>
  <sheetFormatPr defaultColWidth="9.109375" defaultRowHeight="16.05" customHeight="1" x14ac:dyDescent="0.3"/>
  <cols>
    <col min="1" max="1" width="5.6640625" style="54" customWidth="1"/>
    <col min="2" max="2" width="39.6640625" style="28" customWidth="1"/>
    <col min="3" max="7" width="11.77734375" style="32" customWidth="1"/>
    <col min="8" max="54" width="11.77734375" style="19" customWidth="1"/>
    <col min="55" max="59" width="12.77734375" style="26" customWidth="1"/>
    <col min="60" max="16384" width="9.109375" style="19"/>
  </cols>
  <sheetData>
    <row r="1" spans="1:59" ht="16.05" customHeight="1" x14ac:dyDescent="0.3">
      <c r="B1" s="196" t="s">
        <v>416</v>
      </c>
    </row>
    <row r="2" spans="1:59" ht="16.05" customHeight="1" x14ac:dyDescent="0.3">
      <c r="B2" s="22" t="s">
        <v>52</v>
      </c>
    </row>
    <row r="3" spans="1:59" s="202" customFormat="1" ht="16.05" customHeight="1" x14ac:dyDescent="0.2">
      <c r="A3" s="197"/>
      <c r="B3" s="198" t="s">
        <v>413</v>
      </c>
      <c r="C3" s="199" t="s">
        <v>89</v>
      </c>
      <c r="D3" s="199" t="s">
        <v>89</v>
      </c>
      <c r="E3" s="199" t="s">
        <v>89</v>
      </c>
      <c r="F3" s="199" t="s">
        <v>89</v>
      </c>
      <c r="G3" s="199" t="s">
        <v>89</v>
      </c>
      <c r="H3" s="199" t="s">
        <v>89</v>
      </c>
      <c r="I3" s="199" t="s">
        <v>89</v>
      </c>
      <c r="J3" s="199" t="s">
        <v>89</v>
      </c>
      <c r="K3" s="199" t="s">
        <v>89</v>
      </c>
      <c r="L3" s="199" t="s">
        <v>89</v>
      </c>
      <c r="M3" s="199" t="s">
        <v>89</v>
      </c>
      <c r="N3" s="199" t="s">
        <v>89</v>
      </c>
      <c r="O3" s="199" t="s">
        <v>89</v>
      </c>
      <c r="P3" s="199" t="s">
        <v>90</v>
      </c>
      <c r="Q3" s="199" t="s">
        <v>90</v>
      </c>
      <c r="R3" s="199" t="s">
        <v>90</v>
      </c>
      <c r="S3" s="199" t="s">
        <v>90</v>
      </c>
      <c r="T3" s="199" t="s">
        <v>90</v>
      </c>
      <c r="U3" s="199" t="s">
        <v>90</v>
      </c>
      <c r="V3" s="199" t="s">
        <v>90</v>
      </c>
      <c r="W3" s="199" t="s">
        <v>90</v>
      </c>
      <c r="X3" s="199" t="s">
        <v>90</v>
      </c>
      <c r="Y3" s="199" t="s">
        <v>90</v>
      </c>
      <c r="Z3" s="199" t="s">
        <v>90</v>
      </c>
      <c r="AA3" s="199" t="s">
        <v>90</v>
      </c>
      <c r="AB3" s="199" t="s">
        <v>90</v>
      </c>
      <c r="AC3" s="199" t="s">
        <v>91</v>
      </c>
      <c r="AD3" s="199" t="s">
        <v>91</v>
      </c>
      <c r="AE3" s="199" t="s">
        <v>91</v>
      </c>
      <c r="AF3" s="199" t="s">
        <v>91</v>
      </c>
      <c r="AG3" s="199" t="s">
        <v>91</v>
      </c>
      <c r="AH3" s="199" t="s">
        <v>91</v>
      </c>
      <c r="AI3" s="199" t="s">
        <v>91</v>
      </c>
      <c r="AJ3" s="199" t="s">
        <v>91</v>
      </c>
      <c r="AK3" s="199" t="s">
        <v>91</v>
      </c>
      <c r="AL3" s="199" t="s">
        <v>91</v>
      </c>
      <c r="AM3" s="199" t="s">
        <v>91</v>
      </c>
      <c r="AN3" s="199" t="s">
        <v>91</v>
      </c>
      <c r="AO3" s="199" t="s">
        <v>91</v>
      </c>
      <c r="AP3" s="199" t="s">
        <v>92</v>
      </c>
      <c r="AQ3" s="199" t="s">
        <v>92</v>
      </c>
      <c r="AR3" s="199" t="s">
        <v>92</v>
      </c>
      <c r="AS3" s="199" t="s">
        <v>92</v>
      </c>
      <c r="AT3" s="199" t="s">
        <v>92</v>
      </c>
      <c r="AU3" s="199" t="s">
        <v>92</v>
      </c>
      <c r="AV3" s="199" t="s">
        <v>92</v>
      </c>
      <c r="AW3" s="199" t="s">
        <v>92</v>
      </c>
      <c r="AX3" s="199" t="s">
        <v>92</v>
      </c>
      <c r="AY3" s="199" t="s">
        <v>92</v>
      </c>
      <c r="AZ3" s="199" t="s">
        <v>92</v>
      </c>
      <c r="BA3" s="199" t="s">
        <v>92</v>
      </c>
      <c r="BB3" s="199" t="s">
        <v>92</v>
      </c>
      <c r="BC3" s="200" t="s">
        <v>89</v>
      </c>
      <c r="BD3" s="200" t="s">
        <v>90</v>
      </c>
      <c r="BE3" s="200" t="s">
        <v>91</v>
      </c>
      <c r="BF3" s="200" t="s">
        <v>92</v>
      </c>
      <c r="BG3" s="201"/>
    </row>
    <row r="4" spans="1:59" s="69" customFormat="1" ht="18" customHeight="1" x14ac:dyDescent="0.25">
      <c r="A4" s="56"/>
      <c r="B4" s="66"/>
      <c r="C4" s="67">
        <v>44752</v>
      </c>
      <c r="D4" s="67">
        <v>44759</v>
      </c>
      <c r="E4" s="67">
        <v>44766</v>
      </c>
      <c r="F4" s="67">
        <v>44773</v>
      </c>
      <c r="G4" s="67">
        <v>44780</v>
      </c>
      <c r="H4" s="67">
        <v>44787</v>
      </c>
      <c r="I4" s="67">
        <v>44794</v>
      </c>
      <c r="J4" s="67">
        <v>44801</v>
      </c>
      <c r="K4" s="67">
        <v>44808</v>
      </c>
      <c r="L4" s="67">
        <v>44815</v>
      </c>
      <c r="M4" s="67">
        <v>44822</v>
      </c>
      <c r="N4" s="67">
        <v>44829</v>
      </c>
      <c r="O4" s="67">
        <v>44836</v>
      </c>
      <c r="P4" s="67">
        <v>44843</v>
      </c>
      <c r="Q4" s="67">
        <v>44850</v>
      </c>
      <c r="R4" s="67">
        <v>44857</v>
      </c>
      <c r="S4" s="67">
        <v>44864</v>
      </c>
      <c r="T4" s="67">
        <v>44871</v>
      </c>
      <c r="U4" s="67">
        <v>44878</v>
      </c>
      <c r="V4" s="67">
        <v>44885</v>
      </c>
      <c r="W4" s="67">
        <v>44892</v>
      </c>
      <c r="X4" s="67">
        <v>44899</v>
      </c>
      <c r="Y4" s="67">
        <v>44906</v>
      </c>
      <c r="Z4" s="67">
        <v>44913</v>
      </c>
      <c r="AA4" s="67">
        <v>44920</v>
      </c>
      <c r="AB4" s="67">
        <v>44927</v>
      </c>
      <c r="AC4" s="67">
        <v>44934</v>
      </c>
      <c r="AD4" s="67">
        <v>44941</v>
      </c>
      <c r="AE4" s="67">
        <v>44948</v>
      </c>
      <c r="AF4" s="67">
        <v>44955</v>
      </c>
      <c r="AG4" s="67">
        <v>44962</v>
      </c>
      <c r="AH4" s="67">
        <v>44969</v>
      </c>
      <c r="AI4" s="67">
        <v>44976</v>
      </c>
      <c r="AJ4" s="67">
        <v>44983</v>
      </c>
      <c r="AK4" s="67">
        <v>44990</v>
      </c>
      <c r="AL4" s="67">
        <v>44997</v>
      </c>
      <c r="AM4" s="67">
        <v>45004</v>
      </c>
      <c r="AN4" s="67">
        <v>45011</v>
      </c>
      <c r="AO4" s="67">
        <v>45018</v>
      </c>
      <c r="AP4" s="67">
        <v>45025</v>
      </c>
      <c r="AQ4" s="67">
        <v>45032</v>
      </c>
      <c r="AR4" s="67">
        <v>45039</v>
      </c>
      <c r="AS4" s="67">
        <v>45046</v>
      </c>
      <c r="AT4" s="67">
        <v>45053</v>
      </c>
      <c r="AU4" s="67">
        <v>45060</v>
      </c>
      <c r="AV4" s="67">
        <v>45067</v>
      </c>
      <c r="AW4" s="67">
        <v>45074</v>
      </c>
      <c r="AX4" s="67">
        <v>45081</v>
      </c>
      <c r="AY4" s="67">
        <v>45088</v>
      </c>
      <c r="AZ4" s="67">
        <v>45095</v>
      </c>
      <c r="BA4" s="67">
        <v>45102</v>
      </c>
      <c r="BB4" s="67">
        <v>45109</v>
      </c>
      <c r="BC4" s="68" t="s">
        <v>75</v>
      </c>
      <c r="BD4" s="68" t="s">
        <v>76</v>
      </c>
      <c r="BE4" s="68" t="s">
        <v>77</v>
      </c>
      <c r="BF4" s="68" t="s">
        <v>78</v>
      </c>
      <c r="BG4" s="68" t="s">
        <v>465</v>
      </c>
    </row>
    <row r="5" spans="1:59" s="32" customFormat="1" ht="16.05" customHeight="1" x14ac:dyDescent="0.3">
      <c r="A5" s="57" t="s">
        <v>112</v>
      </c>
      <c r="B5" s="70" t="s">
        <v>98</v>
      </c>
      <c r="C5" s="71">
        <v>6000</v>
      </c>
      <c r="D5" s="72">
        <v>5144</v>
      </c>
      <c r="E5" s="72">
        <v>6400</v>
      </c>
      <c r="F5" s="72">
        <v>6560</v>
      </c>
      <c r="G5" s="72">
        <v>6420</v>
      </c>
      <c r="H5" s="72">
        <v>6100</v>
      </c>
      <c r="I5" s="72">
        <v>5460</v>
      </c>
      <c r="J5" s="72">
        <v>6300</v>
      </c>
      <c r="K5" s="72">
        <v>6000</v>
      </c>
      <c r="L5" s="72">
        <v>6400</v>
      </c>
      <c r="M5" s="72">
        <v>6600</v>
      </c>
      <c r="N5" s="72">
        <v>6560</v>
      </c>
      <c r="O5" s="72">
        <v>6200</v>
      </c>
      <c r="P5" s="72">
        <v>7000</v>
      </c>
      <c r="Q5" s="72">
        <v>6400</v>
      </c>
      <c r="R5" s="72">
        <v>6460</v>
      </c>
      <c r="S5" s="72">
        <v>6900</v>
      </c>
      <c r="T5" s="72">
        <v>7080</v>
      </c>
      <c r="U5" s="72">
        <v>6940</v>
      </c>
      <c r="V5" s="72">
        <v>6200</v>
      </c>
      <c r="W5" s="72">
        <v>6300</v>
      </c>
      <c r="X5" s="72">
        <v>7000</v>
      </c>
      <c r="Y5" s="72">
        <v>6760</v>
      </c>
      <c r="Z5" s="72">
        <v>7240</v>
      </c>
      <c r="AA5" s="72">
        <v>7140</v>
      </c>
      <c r="AB5" s="72">
        <v>7060</v>
      </c>
      <c r="AC5" s="72">
        <v>7240</v>
      </c>
      <c r="AD5" s="72">
        <v>7360</v>
      </c>
      <c r="AE5" s="72">
        <v>7440</v>
      </c>
      <c r="AF5" s="72">
        <v>6980</v>
      </c>
      <c r="AG5" s="72">
        <v>7400</v>
      </c>
      <c r="AH5" s="72">
        <v>7280</v>
      </c>
      <c r="AI5" s="72">
        <v>7620</v>
      </c>
      <c r="AJ5" s="72">
        <v>7780</v>
      </c>
      <c r="AK5" s="72">
        <v>7440</v>
      </c>
      <c r="AL5" s="72">
        <v>7600</v>
      </c>
      <c r="AM5" s="72">
        <v>7700</v>
      </c>
      <c r="AN5" s="72">
        <v>7480</v>
      </c>
      <c r="AO5" s="72">
        <v>7800</v>
      </c>
      <c r="AP5" s="72">
        <v>7056</v>
      </c>
      <c r="AQ5" s="72">
        <v>6024</v>
      </c>
      <c r="AR5" s="72">
        <v>6336</v>
      </c>
      <c r="AS5" s="72">
        <v>4856</v>
      </c>
      <c r="AT5" s="72">
        <v>4081.6</v>
      </c>
      <c r="AU5" s="72">
        <v>4425.6000000000004</v>
      </c>
      <c r="AV5" s="72">
        <v>5460</v>
      </c>
      <c r="AW5" s="72">
        <v>7649.6</v>
      </c>
      <c r="AX5" s="72">
        <v>7600</v>
      </c>
      <c r="AY5" s="72">
        <v>7760</v>
      </c>
      <c r="AZ5" s="72">
        <v>8120</v>
      </c>
      <c r="BA5" s="72">
        <v>7888</v>
      </c>
      <c r="BB5" s="72">
        <v>7712</v>
      </c>
      <c r="BC5" s="73">
        <v>80144</v>
      </c>
      <c r="BD5" s="73">
        <v>88480</v>
      </c>
      <c r="BE5" s="73">
        <v>97120</v>
      </c>
      <c r="BF5" s="73">
        <v>84968.799999999988</v>
      </c>
      <c r="BG5" s="73">
        <v>350712.8</v>
      </c>
    </row>
    <row r="6" spans="1:59" s="32" customFormat="1" ht="16.05" customHeight="1" x14ac:dyDescent="0.3">
      <c r="A6" s="57" t="s">
        <v>112</v>
      </c>
      <c r="B6" s="70" t="s">
        <v>99</v>
      </c>
      <c r="C6" s="74">
        <v>2500</v>
      </c>
      <c r="D6" s="75">
        <v>2100.4666666666662</v>
      </c>
      <c r="E6" s="75">
        <v>2506.666666666667</v>
      </c>
      <c r="F6" s="75">
        <v>2651.333333333333</v>
      </c>
      <c r="G6" s="75">
        <v>2835.5</v>
      </c>
      <c r="H6" s="75">
        <v>2770.416666666667</v>
      </c>
      <c r="I6" s="75">
        <v>2252.25</v>
      </c>
      <c r="J6" s="75">
        <v>2782.5</v>
      </c>
      <c r="K6" s="75">
        <v>2375</v>
      </c>
      <c r="L6" s="75">
        <v>2426.666666666667</v>
      </c>
      <c r="M6" s="75">
        <v>2942.5</v>
      </c>
      <c r="N6" s="75">
        <v>2924.666666666667</v>
      </c>
      <c r="O6" s="75">
        <v>2815.8333333333335</v>
      </c>
      <c r="P6" s="75">
        <v>3208.3333333333335</v>
      </c>
      <c r="Q6" s="75">
        <v>2800.0000000000005</v>
      </c>
      <c r="R6" s="75">
        <v>2476.3333333333335</v>
      </c>
      <c r="S6" s="75">
        <v>2846.25</v>
      </c>
      <c r="T6" s="75">
        <v>2950</v>
      </c>
      <c r="U6" s="75">
        <v>3151.916666666667</v>
      </c>
      <c r="V6" s="75">
        <v>2815.8333333333335</v>
      </c>
      <c r="W6" s="75">
        <v>2782.5</v>
      </c>
      <c r="X6" s="75">
        <v>3179.166666666667</v>
      </c>
      <c r="Y6" s="75">
        <v>2985.666666666667</v>
      </c>
      <c r="Z6" s="75">
        <v>2986.5</v>
      </c>
      <c r="AA6" s="75">
        <v>2796.5</v>
      </c>
      <c r="AB6" s="75">
        <v>2824</v>
      </c>
      <c r="AC6" s="75">
        <v>2956.3333333333335</v>
      </c>
      <c r="AD6" s="75">
        <v>2852</v>
      </c>
      <c r="AE6" s="75">
        <v>2945</v>
      </c>
      <c r="AF6" s="75">
        <v>3053.75</v>
      </c>
      <c r="AG6" s="75">
        <v>3299.1666666666665</v>
      </c>
      <c r="AH6" s="75">
        <v>3336.666666666667</v>
      </c>
      <c r="AI6" s="75">
        <v>2984.5</v>
      </c>
      <c r="AJ6" s="75">
        <v>3371.3333333333335</v>
      </c>
      <c r="AK6" s="75">
        <v>3162</v>
      </c>
      <c r="AL6" s="75">
        <v>3040</v>
      </c>
      <c r="AM6" s="75">
        <v>3272.5</v>
      </c>
      <c r="AN6" s="75">
        <v>2898.5</v>
      </c>
      <c r="AO6" s="75">
        <v>3315</v>
      </c>
      <c r="AP6" s="75">
        <v>2675.4</v>
      </c>
      <c r="AQ6" s="75">
        <v>2735.9000000000005</v>
      </c>
      <c r="AR6" s="75">
        <v>2745.6</v>
      </c>
      <c r="AS6" s="75">
        <v>1861.4666666666667</v>
      </c>
      <c r="AT6" s="75">
        <v>1547.6066666666668</v>
      </c>
      <c r="AU6" s="75">
        <v>1678.0400000000002</v>
      </c>
      <c r="AV6" s="75">
        <v>2434.25</v>
      </c>
      <c r="AW6" s="75">
        <v>3314.8266666666668</v>
      </c>
      <c r="AX6" s="75">
        <v>3451.666666666667</v>
      </c>
      <c r="AY6" s="75">
        <v>3427.3333333333335</v>
      </c>
      <c r="AZ6" s="75">
        <v>3180.333333333333</v>
      </c>
      <c r="BA6" s="75">
        <v>3253.7999999999997</v>
      </c>
      <c r="BB6" s="75">
        <v>3470.4</v>
      </c>
      <c r="BC6" s="76">
        <v>33883.800000000003</v>
      </c>
      <c r="BD6" s="76">
        <v>37803</v>
      </c>
      <c r="BE6" s="76">
        <v>40486.75</v>
      </c>
      <c r="BF6" s="76">
        <v>35776.623333333337</v>
      </c>
      <c r="BG6" s="76">
        <v>147950.17333333334</v>
      </c>
    </row>
    <row r="7" spans="1:59" s="21" customFormat="1" ht="16.05" customHeight="1" thickBot="1" x14ac:dyDescent="0.35">
      <c r="A7" s="54"/>
      <c r="B7" s="77" t="s">
        <v>100</v>
      </c>
      <c r="C7" s="78">
        <v>8500</v>
      </c>
      <c r="D7" s="78">
        <v>7244.4666666666662</v>
      </c>
      <c r="E7" s="78">
        <v>8906.6666666666679</v>
      </c>
      <c r="F7" s="78">
        <v>9211.3333333333321</v>
      </c>
      <c r="G7" s="78">
        <v>9255.5</v>
      </c>
      <c r="H7" s="78">
        <v>8870.4166666666679</v>
      </c>
      <c r="I7" s="78">
        <v>7712.25</v>
      </c>
      <c r="J7" s="78">
        <v>9082.5</v>
      </c>
      <c r="K7" s="78">
        <v>8375</v>
      </c>
      <c r="L7" s="78">
        <v>8826.6666666666679</v>
      </c>
      <c r="M7" s="78">
        <v>9542.5</v>
      </c>
      <c r="N7" s="78">
        <v>9484.6666666666679</v>
      </c>
      <c r="O7" s="78">
        <v>9015.8333333333339</v>
      </c>
      <c r="P7" s="78">
        <v>10208.333333333334</v>
      </c>
      <c r="Q7" s="78">
        <v>9200</v>
      </c>
      <c r="R7" s="78">
        <v>8936.3333333333339</v>
      </c>
      <c r="S7" s="78">
        <v>9746.25</v>
      </c>
      <c r="T7" s="78">
        <v>10030</v>
      </c>
      <c r="U7" s="78">
        <v>10091.916666666668</v>
      </c>
      <c r="V7" s="78">
        <v>9015.8333333333339</v>
      </c>
      <c r="W7" s="78">
        <v>9082.5</v>
      </c>
      <c r="X7" s="78">
        <v>10179.166666666668</v>
      </c>
      <c r="Y7" s="78">
        <v>9745.6666666666679</v>
      </c>
      <c r="Z7" s="78">
        <v>10226.5</v>
      </c>
      <c r="AA7" s="78">
        <v>9936.5</v>
      </c>
      <c r="AB7" s="78">
        <v>9884</v>
      </c>
      <c r="AC7" s="78">
        <v>10196.333333333334</v>
      </c>
      <c r="AD7" s="78">
        <v>10212</v>
      </c>
      <c r="AE7" s="78">
        <v>10385</v>
      </c>
      <c r="AF7" s="78">
        <v>10033.75</v>
      </c>
      <c r="AG7" s="78">
        <v>10699.166666666666</v>
      </c>
      <c r="AH7" s="78">
        <v>10616.666666666668</v>
      </c>
      <c r="AI7" s="78">
        <v>10604.5</v>
      </c>
      <c r="AJ7" s="78">
        <v>11151.333333333334</v>
      </c>
      <c r="AK7" s="78">
        <v>10602</v>
      </c>
      <c r="AL7" s="78">
        <v>10640</v>
      </c>
      <c r="AM7" s="78">
        <v>10972.5</v>
      </c>
      <c r="AN7" s="78">
        <v>10378.5</v>
      </c>
      <c r="AO7" s="78">
        <v>11115</v>
      </c>
      <c r="AP7" s="78">
        <v>9731.4</v>
      </c>
      <c r="AQ7" s="78">
        <v>8759.9000000000015</v>
      </c>
      <c r="AR7" s="78">
        <v>9081.6</v>
      </c>
      <c r="AS7" s="78">
        <v>6717.4666666666672</v>
      </c>
      <c r="AT7" s="78">
        <v>5629.2066666666669</v>
      </c>
      <c r="AU7" s="78">
        <v>6103.64</v>
      </c>
      <c r="AV7" s="78">
        <v>7894.25</v>
      </c>
      <c r="AW7" s="78">
        <v>10964.426666666666</v>
      </c>
      <c r="AX7" s="78">
        <v>11051.666666666668</v>
      </c>
      <c r="AY7" s="78">
        <v>11187.333333333334</v>
      </c>
      <c r="AZ7" s="78">
        <v>11300.333333333332</v>
      </c>
      <c r="BA7" s="78">
        <v>11141.8</v>
      </c>
      <c r="BB7" s="78">
        <v>11182.4</v>
      </c>
      <c r="BC7" s="78">
        <v>114027.8</v>
      </c>
      <c r="BD7" s="78">
        <v>126283</v>
      </c>
      <c r="BE7" s="78">
        <v>137606.75</v>
      </c>
      <c r="BF7" s="78">
        <v>120745.42333333332</v>
      </c>
      <c r="BG7" s="78">
        <v>498662.97333333333</v>
      </c>
    </row>
    <row r="8" spans="1:59" s="32" customFormat="1" ht="16.05" customHeight="1" x14ac:dyDescent="0.3">
      <c r="A8" s="54" t="s">
        <v>112</v>
      </c>
      <c r="B8" s="70" t="s">
        <v>101</v>
      </c>
      <c r="C8" s="74">
        <v>3900</v>
      </c>
      <c r="D8" s="75">
        <v>3292.16</v>
      </c>
      <c r="E8" s="75">
        <v>4160</v>
      </c>
      <c r="F8" s="75">
        <v>4264</v>
      </c>
      <c r="G8" s="75">
        <v>4108.8</v>
      </c>
      <c r="H8" s="75">
        <v>3843</v>
      </c>
      <c r="I8" s="75">
        <v>3439.8</v>
      </c>
      <c r="J8" s="75">
        <v>3969</v>
      </c>
      <c r="K8" s="75">
        <v>3780</v>
      </c>
      <c r="L8" s="75">
        <v>4032</v>
      </c>
      <c r="M8" s="75">
        <v>4158</v>
      </c>
      <c r="N8" s="75">
        <v>4132.8</v>
      </c>
      <c r="O8" s="75">
        <v>3906</v>
      </c>
      <c r="P8" s="75">
        <v>4410</v>
      </c>
      <c r="Q8" s="75">
        <v>4032</v>
      </c>
      <c r="R8" s="75">
        <v>4069.8</v>
      </c>
      <c r="S8" s="75">
        <v>4347</v>
      </c>
      <c r="T8" s="75">
        <v>4460.3999999999996</v>
      </c>
      <c r="U8" s="75">
        <v>4372.2</v>
      </c>
      <c r="V8" s="75">
        <v>3844</v>
      </c>
      <c r="W8" s="75">
        <v>3906</v>
      </c>
      <c r="X8" s="75">
        <v>4340</v>
      </c>
      <c r="Y8" s="75">
        <v>4191.2</v>
      </c>
      <c r="Z8" s="75">
        <v>4488.8</v>
      </c>
      <c r="AA8" s="75">
        <v>4426.8</v>
      </c>
      <c r="AB8" s="75">
        <v>4306.6000000000004</v>
      </c>
      <c r="AC8" s="75">
        <v>4344</v>
      </c>
      <c r="AD8" s="75">
        <v>4416</v>
      </c>
      <c r="AE8" s="75">
        <v>4464</v>
      </c>
      <c r="AF8" s="75">
        <v>4188</v>
      </c>
      <c r="AG8" s="75">
        <v>4440</v>
      </c>
      <c r="AH8" s="75">
        <v>4368</v>
      </c>
      <c r="AI8" s="75">
        <v>4572</v>
      </c>
      <c r="AJ8" s="75">
        <v>4668</v>
      </c>
      <c r="AK8" s="75">
        <v>4464</v>
      </c>
      <c r="AL8" s="75">
        <v>4560</v>
      </c>
      <c r="AM8" s="75">
        <v>4620</v>
      </c>
      <c r="AN8" s="75">
        <v>4488</v>
      </c>
      <c r="AO8" s="75">
        <v>4680</v>
      </c>
      <c r="AP8" s="75">
        <v>4233.6000000000004</v>
      </c>
      <c r="AQ8" s="75">
        <v>3614.4</v>
      </c>
      <c r="AR8" s="75">
        <v>3801.6</v>
      </c>
      <c r="AS8" s="75">
        <v>2913.6</v>
      </c>
      <c r="AT8" s="75">
        <v>2448.96</v>
      </c>
      <c r="AU8" s="75">
        <v>2655.36</v>
      </c>
      <c r="AV8" s="75">
        <v>3276</v>
      </c>
      <c r="AW8" s="75">
        <v>4589.76</v>
      </c>
      <c r="AX8" s="75">
        <v>4560</v>
      </c>
      <c r="AY8" s="75">
        <v>4656</v>
      </c>
      <c r="AZ8" s="75">
        <v>4872</v>
      </c>
      <c r="BA8" s="75">
        <v>4732.7999999999993</v>
      </c>
      <c r="BB8" s="75">
        <v>4627.2</v>
      </c>
      <c r="BC8" s="76">
        <v>50985.56</v>
      </c>
      <c r="BD8" s="76">
        <v>55194.799999999996</v>
      </c>
      <c r="BE8" s="76">
        <v>58272</v>
      </c>
      <c r="BF8" s="76">
        <v>50981.279999999999</v>
      </c>
      <c r="BG8" s="76">
        <v>215433.63999999998</v>
      </c>
    </row>
    <row r="9" spans="1:59" s="32" customFormat="1" ht="16.05" customHeight="1" x14ac:dyDescent="0.3">
      <c r="A9" s="58" t="s">
        <v>113</v>
      </c>
      <c r="B9" s="79" t="s">
        <v>102</v>
      </c>
      <c r="C9" s="75">
        <v>0</v>
      </c>
      <c r="D9" s="75">
        <v>0</v>
      </c>
      <c r="E9" s="75">
        <v>0</v>
      </c>
      <c r="F9" s="75">
        <v>0</v>
      </c>
      <c r="G9" s="75">
        <v>0</v>
      </c>
      <c r="H9" s="75">
        <v>0</v>
      </c>
      <c r="I9" s="75">
        <v>0</v>
      </c>
      <c r="J9" s="75">
        <v>0</v>
      </c>
      <c r="K9" s="75">
        <v>0</v>
      </c>
      <c r="L9" s="75">
        <v>0</v>
      </c>
      <c r="M9" s="75">
        <v>0</v>
      </c>
      <c r="N9" s="75">
        <v>0</v>
      </c>
      <c r="O9" s="75">
        <v>0</v>
      </c>
      <c r="P9" s="75">
        <v>0</v>
      </c>
      <c r="Q9" s="75">
        <v>0</v>
      </c>
      <c r="R9" s="75">
        <v>0</v>
      </c>
      <c r="S9" s="75">
        <v>0</v>
      </c>
      <c r="T9" s="75">
        <v>0</v>
      </c>
      <c r="U9" s="75">
        <v>0</v>
      </c>
      <c r="V9" s="75">
        <v>0</v>
      </c>
      <c r="W9" s="75">
        <v>0</v>
      </c>
      <c r="X9" s="75">
        <v>0</v>
      </c>
      <c r="Y9" s="75">
        <v>0</v>
      </c>
      <c r="Z9" s="75">
        <v>0</v>
      </c>
      <c r="AA9" s="75">
        <v>0</v>
      </c>
      <c r="AB9" s="75">
        <v>0</v>
      </c>
      <c r="AC9" s="75">
        <v>0</v>
      </c>
      <c r="AD9" s="75">
        <v>0</v>
      </c>
      <c r="AE9" s="75">
        <v>0</v>
      </c>
      <c r="AF9" s="75">
        <v>0</v>
      </c>
      <c r="AG9" s="75">
        <v>0</v>
      </c>
      <c r="AH9" s="75">
        <v>0</v>
      </c>
      <c r="AI9" s="75">
        <v>0</v>
      </c>
      <c r="AJ9" s="75">
        <v>0</v>
      </c>
      <c r="AK9" s="75">
        <v>0</v>
      </c>
      <c r="AL9" s="75">
        <v>0</v>
      </c>
      <c r="AM9" s="75">
        <v>0</v>
      </c>
      <c r="AN9" s="75">
        <v>0</v>
      </c>
      <c r="AO9" s="75">
        <v>0</v>
      </c>
      <c r="AP9" s="75">
        <v>0</v>
      </c>
      <c r="AQ9" s="75">
        <v>0</v>
      </c>
      <c r="AR9" s="75">
        <v>0</v>
      </c>
      <c r="AS9" s="75">
        <v>0</v>
      </c>
      <c r="AT9" s="75">
        <v>0</v>
      </c>
      <c r="AU9" s="75">
        <v>0</v>
      </c>
      <c r="AV9" s="75">
        <v>0</v>
      </c>
      <c r="AW9" s="75">
        <v>0</v>
      </c>
      <c r="AX9" s="75">
        <v>0</v>
      </c>
      <c r="AY9" s="75">
        <v>0</v>
      </c>
      <c r="AZ9" s="75">
        <v>0</v>
      </c>
      <c r="BA9" s="75">
        <v>0</v>
      </c>
      <c r="BB9" s="75">
        <v>0</v>
      </c>
      <c r="BC9" s="76">
        <v>0</v>
      </c>
      <c r="BD9" s="76">
        <v>0</v>
      </c>
      <c r="BE9" s="76">
        <v>0</v>
      </c>
      <c r="BF9" s="76">
        <v>0</v>
      </c>
      <c r="BG9" s="76">
        <v>0</v>
      </c>
    </row>
    <row r="10" spans="1:59" s="21" customFormat="1" ht="16.05" customHeight="1" thickBot="1" x14ac:dyDescent="0.35">
      <c r="A10" s="58"/>
      <c r="B10" s="80" t="s">
        <v>103</v>
      </c>
      <c r="C10" s="81">
        <v>3900</v>
      </c>
      <c r="D10" s="81">
        <v>3292.16</v>
      </c>
      <c r="E10" s="81">
        <v>4160</v>
      </c>
      <c r="F10" s="81">
        <v>4264</v>
      </c>
      <c r="G10" s="81">
        <v>4108.8</v>
      </c>
      <c r="H10" s="81">
        <v>3843</v>
      </c>
      <c r="I10" s="81">
        <v>3439.8</v>
      </c>
      <c r="J10" s="81">
        <v>3969</v>
      </c>
      <c r="K10" s="81">
        <v>3780</v>
      </c>
      <c r="L10" s="81">
        <v>4032</v>
      </c>
      <c r="M10" s="81">
        <v>4158</v>
      </c>
      <c r="N10" s="81">
        <v>4132.8</v>
      </c>
      <c r="O10" s="81">
        <v>3906</v>
      </c>
      <c r="P10" s="81">
        <v>4410</v>
      </c>
      <c r="Q10" s="81">
        <v>4032</v>
      </c>
      <c r="R10" s="81">
        <v>4069.8</v>
      </c>
      <c r="S10" s="81">
        <v>4347</v>
      </c>
      <c r="T10" s="81">
        <v>4460.3999999999996</v>
      </c>
      <c r="U10" s="81">
        <v>4372.2</v>
      </c>
      <c r="V10" s="81">
        <v>3844</v>
      </c>
      <c r="W10" s="81">
        <v>3906</v>
      </c>
      <c r="X10" s="81">
        <v>4340</v>
      </c>
      <c r="Y10" s="81">
        <v>4191.2</v>
      </c>
      <c r="Z10" s="81">
        <v>4488.8</v>
      </c>
      <c r="AA10" s="81">
        <v>4426.8</v>
      </c>
      <c r="AB10" s="81">
        <v>4306.6000000000004</v>
      </c>
      <c r="AC10" s="81">
        <v>4344</v>
      </c>
      <c r="AD10" s="81">
        <v>4416</v>
      </c>
      <c r="AE10" s="81">
        <v>4464</v>
      </c>
      <c r="AF10" s="81">
        <v>4188</v>
      </c>
      <c r="AG10" s="81">
        <v>4440</v>
      </c>
      <c r="AH10" s="81">
        <v>4368</v>
      </c>
      <c r="AI10" s="81">
        <v>4572</v>
      </c>
      <c r="AJ10" s="81">
        <v>4668</v>
      </c>
      <c r="AK10" s="81">
        <v>4464</v>
      </c>
      <c r="AL10" s="81">
        <v>4560</v>
      </c>
      <c r="AM10" s="81">
        <v>4620</v>
      </c>
      <c r="AN10" s="81">
        <v>4488</v>
      </c>
      <c r="AO10" s="81">
        <v>4680</v>
      </c>
      <c r="AP10" s="81">
        <v>4233.6000000000004</v>
      </c>
      <c r="AQ10" s="81">
        <v>3614.4</v>
      </c>
      <c r="AR10" s="81">
        <v>3801.6</v>
      </c>
      <c r="AS10" s="81">
        <v>2913.6</v>
      </c>
      <c r="AT10" s="81">
        <v>2448.96</v>
      </c>
      <c r="AU10" s="81">
        <v>2655.36</v>
      </c>
      <c r="AV10" s="81">
        <v>3276</v>
      </c>
      <c r="AW10" s="81">
        <v>4589.76</v>
      </c>
      <c r="AX10" s="81">
        <v>4560</v>
      </c>
      <c r="AY10" s="81">
        <v>4656</v>
      </c>
      <c r="AZ10" s="81">
        <v>4872</v>
      </c>
      <c r="BA10" s="81">
        <v>4732.7999999999993</v>
      </c>
      <c r="BB10" s="81">
        <v>4627.2</v>
      </c>
      <c r="BC10" s="81">
        <v>50985.56</v>
      </c>
      <c r="BD10" s="81">
        <v>55194.799999999996</v>
      </c>
      <c r="BE10" s="81">
        <v>58272</v>
      </c>
      <c r="BF10" s="81">
        <v>50981.279999999999</v>
      </c>
      <c r="BG10" s="81">
        <v>215433.63999999998</v>
      </c>
    </row>
    <row r="11" spans="1:59" s="32" customFormat="1" ht="16.05" customHeight="1" x14ac:dyDescent="0.3">
      <c r="A11" s="58"/>
      <c r="B11" s="79" t="s">
        <v>101</v>
      </c>
      <c r="C11" s="75">
        <v>2100</v>
      </c>
      <c r="D11" s="75">
        <v>1851.84</v>
      </c>
      <c r="E11" s="75">
        <v>2240</v>
      </c>
      <c r="F11" s="75">
        <v>2296</v>
      </c>
      <c r="G11" s="75">
        <v>2311.1999999999998</v>
      </c>
      <c r="H11" s="75">
        <v>2257</v>
      </c>
      <c r="I11" s="75">
        <v>2020.2</v>
      </c>
      <c r="J11" s="75">
        <v>2331</v>
      </c>
      <c r="K11" s="75">
        <v>2220</v>
      </c>
      <c r="L11" s="75">
        <v>2368</v>
      </c>
      <c r="M11" s="75">
        <v>2442</v>
      </c>
      <c r="N11" s="75">
        <v>2427.1999999999998</v>
      </c>
      <c r="O11" s="75">
        <v>2294</v>
      </c>
      <c r="P11" s="75">
        <v>2590</v>
      </c>
      <c r="Q11" s="75">
        <v>2368</v>
      </c>
      <c r="R11" s="75">
        <v>2390.1999999999998</v>
      </c>
      <c r="S11" s="75">
        <v>2553</v>
      </c>
      <c r="T11" s="75">
        <v>2619.6</v>
      </c>
      <c r="U11" s="75">
        <v>2567.8000000000002</v>
      </c>
      <c r="V11" s="75">
        <v>2356</v>
      </c>
      <c r="W11" s="75">
        <v>2394</v>
      </c>
      <c r="X11" s="75">
        <v>2660</v>
      </c>
      <c r="Y11" s="75">
        <v>2568.8000000000002</v>
      </c>
      <c r="Z11" s="75">
        <v>2751.2</v>
      </c>
      <c r="AA11" s="75">
        <v>2713.2</v>
      </c>
      <c r="AB11" s="75">
        <v>2753.4</v>
      </c>
      <c r="AC11" s="75">
        <v>2896</v>
      </c>
      <c r="AD11" s="75">
        <v>2944</v>
      </c>
      <c r="AE11" s="75">
        <v>2976</v>
      </c>
      <c r="AF11" s="75">
        <v>2792</v>
      </c>
      <c r="AG11" s="75">
        <v>2960</v>
      </c>
      <c r="AH11" s="75">
        <v>2912</v>
      </c>
      <c r="AI11" s="75">
        <v>3048</v>
      </c>
      <c r="AJ11" s="75">
        <v>3112</v>
      </c>
      <c r="AK11" s="75">
        <v>2976</v>
      </c>
      <c r="AL11" s="75">
        <v>3040</v>
      </c>
      <c r="AM11" s="75">
        <v>3080</v>
      </c>
      <c r="AN11" s="75">
        <v>2992</v>
      </c>
      <c r="AO11" s="75">
        <v>3120</v>
      </c>
      <c r="AP11" s="75">
        <v>2822.4</v>
      </c>
      <c r="AQ11" s="75">
        <v>2409.6</v>
      </c>
      <c r="AR11" s="75">
        <v>2534.4</v>
      </c>
      <c r="AS11" s="75">
        <v>1942.4</v>
      </c>
      <c r="AT11" s="75">
        <v>1632.64</v>
      </c>
      <c r="AU11" s="75">
        <v>1770.2400000000002</v>
      </c>
      <c r="AV11" s="75">
        <v>2184</v>
      </c>
      <c r="AW11" s="75">
        <v>3059.84</v>
      </c>
      <c r="AX11" s="75">
        <v>3040</v>
      </c>
      <c r="AY11" s="75">
        <v>3104</v>
      </c>
      <c r="AZ11" s="75">
        <v>3248</v>
      </c>
      <c r="BA11" s="75">
        <v>3155.2000000000003</v>
      </c>
      <c r="BB11" s="75">
        <v>3084.8</v>
      </c>
      <c r="BC11" s="76">
        <v>29158.440000000002</v>
      </c>
      <c r="BD11" s="76">
        <v>33285.200000000004</v>
      </c>
      <c r="BE11" s="76">
        <v>38848</v>
      </c>
      <c r="BF11" s="76">
        <v>33987.519999999997</v>
      </c>
      <c r="BG11" s="76">
        <v>135279.16</v>
      </c>
    </row>
    <row r="12" spans="1:59" s="32" customFormat="1" ht="16.05" customHeight="1" x14ac:dyDescent="0.3">
      <c r="A12" s="58"/>
      <c r="B12" s="79" t="s">
        <v>102</v>
      </c>
      <c r="C12" s="75">
        <v>2500</v>
      </c>
      <c r="D12" s="75">
        <v>2100.4666666666662</v>
      </c>
      <c r="E12" s="75">
        <v>2506.666666666667</v>
      </c>
      <c r="F12" s="75">
        <v>2651.333333333333</v>
      </c>
      <c r="G12" s="75">
        <v>2835.5</v>
      </c>
      <c r="H12" s="75">
        <v>2770.416666666667</v>
      </c>
      <c r="I12" s="75">
        <v>2252.25</v>
      </c>
      <c r="J12" s="75">
        <v>2782.5</v>
      </c>
      <c r="K12" s="75">
        <v>2375</v>
      </c>
      <c r="L12" s="75">
        <v>2426.666666666667</v>
      </c>
      <c r="M12" s="75">
        <v>2942.5</v>
      </c>
      <c r="N12" s="75">
        <v>2924.666666666667</v>
      </c>
      <c r="O12" s="75">
        <v>2815.8333333333335</v>
      </c>
      <c r="P12" s="75">
        <v>3208.3333333333335</v>
      </c>
      <c r="Q12" s="75">
        <v>2800.0000000000005</v>
      </c>
      <c r="R12" s="75">
        <v>2476.3333333333335</v>
      </c>
      <c r="S12" s="75">
        <v>2846.25</v>
      </c>
      <c r="T12" s="75">
        <v>2950</v>
      </c>
      <c r="U12" s="75">
        <v>3151.916666666667</v>
      </c>
      <c r="V12" s="75">
        <v>2815.8333333333335</v>
      </c>
      <c r="W12" s="75">
        <v>2782.5</v>
      </c>
      <c r="X12" s="75">
        <v>3179.166666666667</v>
      </c>
      <c r="Y12" s="75">
        <v>2985.666666666667</v>
      </c>
      <c r="Z12" s="75">
        <v>2986.5</v>
      </c>
      <c r="AA12" s="75">
        <v>2796.5</v>
      </c>
      <c r="AB12" s="75">
        <v>2824</v>
      </c>
      <c r="AC12" s="75">
        <v>2956.3333333333335</v>
      </c>
      <c r="AD12" s="75">
        <v>2852</v>
      </c>
      <c r="AE12" s="75">
        <v>2945</v>
      </c>
      <c r="AF12" s="75">
        <v>3053.75</v>
      </c>
      <c r="AG12" s="75">
        <v>3299.1666666666665</v>
      </c>
      <c r="AH12" s="75">
        <v>3336.666666666667</v>
      </c>
      <c r="AI12" s="75">
        <v>2984.5</v>
      </c>
      <c r="AJ12" s="75">
        <v>3371.3333333333335</v>
      </c>
      <c r="AK12" s="75">
        <v>3162</v>
      </c>
      <c r="AL12" s="75">
        <v>3040</v>
      </c>
      <c r="AM12" s="75">
        <v>3272.5</v>
      </c>
      <c r="AN12" s="75">
        <v>2898.5</v>
      </c>
      <c r="AO12" s="75">
        <v>3315</v>
      </c>
      <c r="AP12" s="75">
        <v>2675.4</v>
      </c>
      <c r="AQ12" s="75">
        <v>2735.9000000000005</v>
      </c>
      <c r="AR12" s="75">
        <v>2745.6</v>
      </c>
      <c r="AS12" s="75">
        <v>1861.4666666666667</v>
      </c>
      <c r="AT12" s="75">
        <v>1547.6066666666668</v>
      </c>
      <c r="AU12" s="75">
        <v>1678.0400000000002</v>
      </c>
      <c r="AV12" s="75">
        <v>2434.25</v>
      </c>
      <c r="AW12" s="75">
        <v>3314.8266666666668</v>
      </c>
      <c r="AX12" s="75">
        <v>3451.666666666667</v>
      </c>
      <c r="AY12" s="75">
        <v>3427.3333333333335</v>
      </c>
      <c r="AZ12" s="75">
        <v>3180.333333333333</v>
      </c>
      <c r="BA12" s="75">
        <v>3253.7999999999997</v>
      </c>
      <c r="BB12" s="75">
        <v>3470.4</v>
      </c>
      <c r="BC12" s="76">
        <v>33883.800000000003</v>
      </c>
      <c r="BD12" s="76">
        <v>37803</v>
      </c>
      <c r="BE12" s="76">
        <v>40486.75</v>
      </c>
      <c r="BF12" s="76">
        <v>35776.623333333337</v>
      </c>
      <c r="BG12" s="76">
        <v>147950.17333333334</v>
      </c>
    </row>
    <row r="13" spans="1:59" s="21" customFormat="1" ht="16.05" customHeight="1" thickBot="1" x14ac:dyDescent="0.35">
      <c r="A13" s="58"/>
      <c r="B13" s="80" t="s">
        <v>104</v>
      </c>
      <c r="C13" s="81">
        <v>4600</v>
      </c>
      <c r="D13" s="81">
        <v>3952.3066666666664</v>
      </c>
      <c r="E13" s="81">
        <v>4746.666666666667</v>
      </c>
      <c r="F13" s="81">
        <v>4947.333333333333</v>
      </c>
      <c r="G13" s="81">
        <v>5146.7</v>
      </c>
      <c r="H13" s="81">
        <v>5027.416666666667</v>
      </c>
      <c r="I13" s="81">
        <v>4272.45</v>
      </c>
      <c r="J13" s="81">
        <v>5113.5</v>
      </c>
      <c r="K13" s="81">
        <v>4595</v>
      </c>
      <c r="L13" s="81">
        <v>4794.666666666667</v>
      </c>
      <c r="M13" s="81">
        <v>5384.5</v>
      </c>
      <c r="N13" s="81">
        <v>5351.8666666666668</v>
      </c>
      <c r="O13" s="81">
        <v>5109.8333333333339</v>
      </c>
      <c r="P13" s="81">
        <v>5798.3333333333339</v>
      </c>
      <c r="Q13" s="81">
        <v>5168</v>
      </c>
      <c r="R13" s="81">
        <v>4866.5333333333328</v>
      </c>
      <c r="S13" s="81">
        <v>5399.25</v>
      </c>
      <c r="T13" s="81">
        <v>5569.6</v>
      </c>
      <c r="U13" s="81">
        <v>5719.7166666666672</v>
      </c>
      <c r="V13" s="81">
        <v>5171.8333333333339</v>
      </c>
      <c r="W13" s="81">
        <v>5176.5</v>
      </c>
      <c r="X13" s="81">
        <v>5839.166666666667</v>
      </c>
      <c r="Y13" s="81">
        <v>5554.4666666666672</v>
      </c>
      <c r="Z13" s="81">
        <v>5737.7</v>
      </c>
      <c r="AA13" s="81">
        <v>5509.7</v>
      </c>
      <c r="AB13" s="81">
        <v>5577.4</v>
      </c>
      <c r="AC13" s="81">
        <v>5852.3333333333339</v>
      </c>
      <c r="AD13" s="81">
        <v>5796</v>
      </c>
      <c r="AE13" s="81">
        <v>5921</v>
      </c>
      <c r="AF13" s="81">
        <v>5845.75</v>
      </c>
      <c r="AG13" s="81">
        <v>6259.1666666666661</v>
      </c>
      <c r="AH13" s="81">
        <v>6248.666666666667</v>
      </c>
      <c r="AI13" s="81">
        <v>6032.5</v>
      </c>
      <c r="AJ13" s="81">
        <v>6483.3333333333339</v>
      </c>
      <c r="AK13" s="81">
        <v>6138</v>
      </c>
      <c r="AL13" s="81">
        <v>6080</v>
      </c>
      <c r="AM13" s="81">
        <v>6352.5</v>
      </c>
      <c r="AN13" s="81">
        <v>5890.5</v>
      </c>
      <c r="AO13" s="81">
        <v>6435</v>
      </c>
      <c r="AP13" s="81">
        <v>5497.8</v>
      </c>
      <c r="AQ13" s="81">
        <v>5145.5</v>
      </c>
      <c r="AR13" s="81">
        <v>5280</v>
      </c>
      <c r="AS13" s="81">
        <v>3803.8666666666668</v>
      </c>
      <c r="AT13" s="81">
        <v>3180.2466666666669</v>
      </c>
      <c r="AU13" s="81">
        <v>3448.2800000000007</v>
      </c>
      <c r="AV13" s="81">
        <v>4618.25</v>
      </c>
      <c r="AW13" s="81">
        <v>6374.666666666667</v>
      </c>
      <c r="AX13" s="81">
        <v>6491.666666666667</v>
      </c>
      <c r="AY13" s="81">
        <v>6531.3333333333339</v>
      </c>
      <c r="AZ13" s="81">
        <v>6428.333333333333</v>
      </c>
      <c r="BA13" s="81">
        <v>6409</v>
      </c>
      <c r="BB13" s="81">
        <v>6555.2000000000007</v>
      </c>
      <c r="BC13" s="81">
        <v>63042.240000000005</v>
      </c>
      <c r="BD13" s="81">
        <v>71088.200000000012</v>
      </c>
      <c r="BE13" s="81">
        <v>79334.75</v>
      </c>
      <c r="BF13" s="81">
        <v>69764.143333333341</v>
      </c>
      <c r="BG13" s="81">
        <v>283229.33333333337</v>
      </c>
    </row>
    <row r="14" spans="1:59" s="82" customFormat="1" ht="16.05" customHeight="1" x14ac:dyDescent="0.3">
      <c r="A14" s="59"/>
      <c r="B14" s="82" t="s">
        <v>101</v>
      </c>
      <c r="C14" s="83">
        <v>0.35</v>
      </c>
      <c r="D14" s="83">
        <v>0.36</v>
      </c>
      <c r="E14" s="83">
        <v>0.35</v>
      </c>
      <c r="F14" s="83">
        <v>0.35</v>
      </c>
      <c r="G14" s="83">
        <v>0.36</v>
      </c>
      <c r="H14" s="83">
        <v>0.37</v>
      </c>
      <c r="I14" s="83">
        <v>0.37</v>
      </c>
      <c r="J14" s="83">
        <v>0.37</v>
      </c>
      <c r="K14" s="83">
        <v>0.37</v>
      </c>
      <c r="L14" s="83">
        <v>0.37</v>
      </c>
      <c r="M14" s="83">
        <v>0.37</v>
      </c>
      <c r="N14" s="83">
        <v>0.37</v>
      </c>
      <c r="O14" s="83">
        <v>0.37</v>
      </c>
      <c r="P14" s="83">
        <v>0.37</v>
      </c>
      <c r="Q14" s="83">
        <v>0.37</v>
      </c>
      <c r="R14" s="83">
        <v>0.37</v>
      </c>
      <c r="S14" s="83">
        <v>0.37</v>
      </c>
      <c r="T14" s="83">
        <v>0.37</v>
      </c>
      <c r="U14" s="83">
        <v>0.37</v>
      </c>
      <c r="V14" s="83">
        <v>0.38</v>
      </c>
      <c r="W14" s="83">
        <v>0.38</v>
      </c>
      <c r="X14" s="83">
        <v>0.38</v>
      </c>
      <c r="Y14" s="83">
        <v>0.38</v>
      </c>
      <c r="Z14" s="83">
        <v>0.38</v>
      </c>
      <c r="AA14" s="83">
        <v>0.38</v>
      </c>
      <c r="AB14" s="83">
        <v>0.39</v>
      </c>
      <c r="AC14" s="83">
        <v>0.4</v>
      </c>
      <c r="AD14" s="83">
        <v>0.4</v>
      </c>
      <c r="AE14" s="83">
        <v>0.4</v>
      </c>
      <c r="AF14" s="83">
        <v>0.4</v>
      </c>
      <c r="AG14" s="83">
        <v>0.4</v>
      </c>
      <c r="AH14" s="83">
        <v>0.4</v>
      </c>
      <c r="AI14" s="83">
        <v>0.4</v>
      </c>
      <c r="AJ14" s="83">
        <v>0.4</v>
      </c>
      <c r="AK14" s="83">
        <v>0.4</v>
      </c>
      <c r="AL14" s="83">
        <v>0.4</v>
      </c>
      <c r="AM14" s="83">
        <v>0.4</v>
      </c>
      <c r="AN14" s="83">
        <v>0.4</v>
      </c>
      <c r="AO14" s="83">
        <v>0.4</v>
      </c>
      <c r="AP14" s="83">
        <v>0.4</v>
      </c>
      <c r="AQ14" s="83">
        <v>0.4</v>
      </c>
      <c r="AR14" s="83">
        <v>0.4</v>
      </c>
      <c r="AS14" s="83">
        <v>0.4</v>
      </c>
      <c r="AT14" s="83">
        <v>0.4</v>
      </c>
      <c r="AU14" s="83">
        <v>0.4</v>
      </c>
      <c r="AV14" s="83">
        <v>0.4</v>
      </c>
      <c r="AW14" s="83">
        <v>0.4</v>
      </c>
      <c r="AX14" s="83">
        <v>0.4</v>
      </c>
      <c r="AY14" s="83">
        <v>0.4</v>
      </c>
      <c r="AZ14" s="83">
        <v>0.4</v>
      </c>
      <c r="BA14" s="83">
        <v>0.4</v>
      </c>
      <c r="BB14" s="83">
        <v>0.4</v>
      </c>
      <c r="BC14" s="84">
        <v>0.36382561389498908</v>
      </c>
      <c r="BD14" s="84">
        <v>0.37618896925858958</v>
      </c>
      <c r="BE14" s="84">
        <v>0.4</v>
      </c>
      <c r="BF14" s="84">
        <v>0.4</v>
      </c>
      <c r="BG14" s="84">
        <v>0.38572632649849109</v>
      </c>
    </row>
    <row r="15" spans="1:59" s="82" customFormat="1" ht="16.05" customHeight="1" x14ac:dyDescent="0.3">
      <c r="A15" s="59"/>
      <c r="B15" s="82" t="s">
        <v>102</v>
      </c>
      <c r="C15" s="83">
        <v>1</v>
      </c>
      <c r="D15" s="83">
        <v>1</v>
      </c>
      <c r="E15" s="83">
        <v>1</v>
      </c>
      <c r="F15" s="83">
        <v>1</v>
      </c>
      <c r="G15" s="83">
        <v>1</v>
      </c>
      <c r="H15" s="83">
        <v>1</v>
      </c>
      <c r="I15" s="83">
        <v>1</v>
      </c>
      <c r="J15" s="83">
        <v>1</v>
      </c>
      <c r="K15" s="83">
        <v>1</v>
      </c>
      <c r="L15" s="83">
        <v>1</v>
      </c>
      <c r="M15" s="83">
        <v>1</v>
      </c>
      <c r="N15" s="83">
        <v>1</v>
      </c>
      <c r="O15" s="83">
        <v>1</v>
      </c>
      <c r="P15" s="83">
        <v>1</v>
      </c>
      <c r="Q15" s="83">
        <v>1</v>
      </c>
      <c r="R15" s="83">
        <v>1</v>
      </c>
      <c r="S15" s="83">
        <v>1</v>
      </c>
      <c r="T15" s="83">
        <v>1</v>
      </c>
      <c r="U15" s="83">
        <v>1</v>
      </c>
      <c r="V15" s="83">
        <v>1</v>
      </c>
      <c r="W15" s="83">
        <v>1</v>
      </c>
      <c r="X15" s="83">
        <v>1</v>
      </c>
      <c r="Y15" s="83">
        <v>1</v>
      </c>
      <c r="Z15" s="83">
        <v>1</v>
      </c>
      <c r="AA15" s="83">
        <v>1</v>
      </c>
      <c r="AB15" s="83">
        <v>1</v>
      </c>
      <c r="AC15" s="83">
        <v>1</v>
      </c>
      <c r="AD15" s="83">
        <v>1</v>
      </c>
      <c r="AE15" s="83">
        <v>1</v>
      </c>
      <c r="AF15" s="83">
        <v>1</v>
      </c>
      <c r="AG15" s="83">
        <v>1</v>
      </c>
      <c r="AH15" s="83">
        <v>1</v>
      </c>
      <c r="AI15" s="83">
        <v>1</v>
      </c>
      <c r="AJ15" s="83">
        <v>1</v>
      </c>
      <c r="AK15" s="83">
        <v>1</v>
      </c>
      <c r="AL15" s="83">
        <v>1</v>
      </c>
      <c r="AM15" s="83">
        <v>1</v>
      </c>
      <c r="AN15" s="83">
        <v>1</v>
      </c>
      <c r="AO15" s="83">
        <v>1</v>
      </c>
      <c r="AP15" s="83">
        <v>1</v>
      </c>
      <c r="AQ15" s="83">
        <v>1</v>
      </c>
      <c r="AR15" s="83">
        <v>1</v>
      </c>
      <c r="AS15" s="83">
        <v>1</v>
      </c>
      <c r="AT15" s="83">
        <v>1</v>
      </c>
      <c r="AU15" s="83">
        <v>1</v>
      </c>
      <c r="AV15" s="83">
        <v>1</v>
      </c>
      <c r="AW15" s="83">
        <v>1</v>
      </c>
      <c r="AX15" s="83">
        <v>1</v>
      </c>
      <c r="AY15" s="83">
        <v>1</v>
      </c>
      <c r="AZ15" s="83">
        <v>1</v>
      </c>
      <c r="BA15" s="83">
        <v>1</v>
      </c>
      <c r="BB15" s="83">
        <v>1</v>
      </c>
      <c r="BC15" s="84">
        <v>1</v>
      </c>
      <c r="BD15" s="84">
        <v>1</v>
      </c>
      <c r="BE15" s="84">
        <v>1</v>
      </c>
      <c r="BF15" s="84">
        <v>1</v>
      </c>
      <c r="BG15" s="84">
        <v>1</v>
      </c>
    </row>
    <row r="16" spans="1:59" s="85" customFormat="1" ht="16.05" customHeight="1" thickBot="1" x14ac:dyDescent="0.35">
      <c r="A16" s="60"/>
      <c r="B16" s="85" t="s">
        <v>2</v>
      </c>
      <c r="C16" s="86">
        <v>0.54117647058823526</v>
      </c>
      <c r="D16" s="86">
        <v>0.54556213017751476</v>
      </c>
      <c r="E16" s="86">
        <v>0.53293413173652693</v>
      </c>
      <c r="F16" s="86">
        <v>0.5370919881305638</v>
      </c>
      <c r="G16" s="86">
        <v>0.55606936416184971</v>
      </c>
      <c r="H16" s="86">
        <v>0.5667621776504298</v>
      </c>
      <c r="I16" s="86">
        <v>0.5539823008849557</v>
      </c>
      <c r="J16" s="86">
        <v>0.56300578034682081</v>
      </c>
      <c r="K16" s="86">
        <v>0.54865671641791047</v>
      </c>
      <c r="L16" s="86">
        <v>0.54320241691842897</v>
      </c>
      <c r="M16" s="86">
        <v>0.56426512968299714</v>
      </c>
      <c r="N16" s="86">
        <v>0.56426512968299702</v>
      </c>
      <c r="O16" s="86">
        <v>0.5667621776504298</v>
      </c>
      <c r="P16" s="86">
        <v>0.56800000000000006</v>
      </c>
      <c r="Q16" s="86">
        <v>0.56173913043478263</v>
      </c>
      <c r="R16" s="86">
        <v>0.54457831325301198</v>
      </c>
      <c r="S16" s="86">
        <v>0.5539823008849557</v>
      </c>
      <c r="T16" s="86">
        <v>0.55529411764705883</v>
      </c>
      <c r="U16" s="86">
        <v>0.5667621776504298</v>
      </c>
      <c r="V16" s="86">
        <v>0.57363896848137541</v>
      </c>
      <c r="W16" s="86">
        <v>0.5699421965317919</v>
      </c>
      <c r="X16" s="86">
        <v>0.5736389684813753</v>
      </c>
      <c r="Y16" s="86">
        <v>0.5699421965317919</v>
      </c>
      <c r="Z16" s="86">
        <v>0.56106194690265487</v>
      </c>
      <c r="AA16" s="86">
        <v>0.55449101796407185</v>
      </c>
      <c r="AB16" s="86">
        <v>0.56428571428571428</v>
      </c>
      <c r="AC16" s="86">
        <v>0.57396449704142016</v>
      </c>
      <c r="AD16" s="86">
        <v>0.56756756756756754</v>
      </c>
      <c r="AE16" s="86">
        <v>0.57014925373134329</v>
      </c>
      <c r="AF16" s="86">
        <v>0.58260869565217388</v>
      </c>
      <c r="AG16" s="86">
        <v>0.58501440922190195</v>
      </c>
      <c r="AH16" s="86">
        <v>0.58857142857142852</v>
      </c>
      <c r="AI16" s="86">
        <v>0.56886227544910184</v>
      </c>
      <c r="AJ16" s="86">
        <v>0.58139534883720934</v>
      </c>
      <c r="AK16" s="86">
        <v>0.57894736842105265</v>
      </c>
      <c r="AL16" s="86">
        <v>0.5714285714285714</v>
      </c>
      <c r="AM16" s="86">
        <v>0.57894736842105265</v>
      </c>
      <c r="AN16" s="86">
        <v>0.56756756756756754</v>
      </c>
      <c r="AO16" s="86">
        <v>0.57894736842105265</v>
      </c>
      <c r="AP16" s="86">
        <v>0.56495468277945626</v>
      </c>
      <c r="AQ16" s="86">
        <v>0.58739255014326641</v>
      </c>
      <c r="AR16" s="86">
        <v>0.58139534883720922</v>
      </c>
      <c r="AS16" s="86">
        <v>0.56626506024096379</v>
      </c>
      <c r="AT16" s="86">
        <v>0.56495468277945615</v>
      </c>
      <c r="AU16" s="86">
        <v>0.56495468277945626</v>
      </c>
      <c r="AV16" s="86">
        <v>0.58501440922190207</v>
      </c>
      <c r="AW16" s="86">
        <v>0.58139534883720934</v>
      </c>
      <c r="AX16" s="86">
        <v>0.58739255014326641</v>
      </c>
      <c r="AY16" s="86">
        <v>0.58381502890173409</v>
      </c>
      <c r="AZ16" s="86">
        <v>0.56886227544910184</v>
      </c>
      <c r="BA16" s="86">
        <v>0.5752212389380531</v>
      </c>
      <c r="BB16" s="86">
        <v>0.5862068965517242</v>
      </c>
      <c r="BC16" s="86">
        <v>0.55286728324145518</v>
      </c>
      <c r="BD16" s="86">
        <v>0.56292770998471697</v>
      </c>
      <c r="BE16" s="86">
        <v>0.57653240120851634</v>
      </c>
      <c r="BF16" s="86">
        <v>0.57777877957941659</v>
      </c>
      <c r="BG16" s="86">
        <v>0.56797746871012933</v>
      </c>
    </row>
    <row r="17" spans="1:59" s="32" customFormat="1" ht="16.05" customHeight="1" x14ac:dyDescent="0.3">
      <c r="A17" s="57"/>
      <c r="B17" s="79" t="s">
        <v>253</v>
      </c>
      <c r="C17" s="75">
        <v>0</v>
      </c>
      <c r="D17" s="75">
        <v>0</v>
      </c>
      <c r="E17" s="75">
        <v>0</v>
      </c>
      <c r="F17" s="75">
        <v>0</v>
      </c>
      <c r="G17" s="75">
        <v>50</v>
      </c>
      <c r="H17" s="75">
        <v>0</v>
      </c>
      <c r="I17" s="75">
        <v>0</v>
      </c>
      <c r="J17" s="75">
        <v>0</v>
      </c>
      <c r="K17" s="75">
        <v>50</v>
      </c>
      <c r="L17" s="75">
        <v>0</v>
      </c>
      <c r="M17" s="75">
        <v>0</v>
      </c>
      <c r="N17" s="75">
        <v>0</v>
      </c>
      <c r="O17" s="75">
        <v>50</v>
      </c>
      <c r="P17" s="75">
        <v>0</v>
      </c>
      <c r="Q17" s="75">
        <v>0</v>
      </c>
      <c r="R17" s="75">
        <v>0</v>
      </c>
      <c r="S17" s="75">
        <v>0</v>
      </c>
      <c r="T17" s="75">
        <v>50</v>
      </c>
      <c r="U17" s="75">
        <v>0</v>
      </c>
      <c r="V17" s="75">
        <v>0</v>
      </c>
      <c r="W17" s="75">
        <v>0</v>
      </c>
      <c r="X17" s="75">
        <v>50</v>
      </c>
      <c r="Y17" s="75">
        <v>0</v>
      </c>
      <c r="Z17" s="75">
        <v>0</v>
      </c>
      <c r="AA17" s="75">
        <v>0</v>
      </c>
      <c r="AB17" s="75">
        <v>50</v>
      </c>
      <c r="AC17" s="75">
        <v>0</v>
      </c>
      <c r="AD17" s="75">
        <v>0</v>
      </c>
      <c r="AE17" s="75">
        <v>0</v>
      </c>
      <c r="AF17" s="75">
        <v>0</v>
      </c>
      <c r="AG17" s="75">
        <v>50</v>
      </c>
      <c r="AH17" s="75">
        <v>0</v>
      </c>
      <c r="AI17" s="75">
        <v>0</v>
      </c>
      <c r="AJ17" s="75">
        <v>0</v>
      </c>
      <c r="AK17" s="75">
        <v>50</v>
      </c>
      <c r="AL17" s="75">
        <v>0</v>
      </c>
      <c r="AM17" s="75">
        <v>0</v>
      </c>
      <c r="AN17" s="75">
        <v>0</v>
      </c>
      <c r="AO17" s="75">
        <v>50</v>
      </c>
      <c r="AP17" s="75">
        <v>0</v>
      </c>
      <c r="AQ17" s="75">
        <v>0</v>
      </c>
      <c r="AR17" s="75">
        <v>0</v>
      </c>
      <c r="AS17" s="75">
        <v>0</v>
      </c>
      <c r="AT17" s="75">
        <v>50</v>
      </c>
      <c r="AU17" s="75">
        <v>0</v>
      </c>
      <c r="AV17" s="75">
        <v>0</v>
      </c>
      <c r="AW17" s="75">
        <v>0</v>
      </c>
      <c r="AX17" s="75">
        <v>50</v>
      </c>
      <c r="AY17" s="75">
        <v>0</v>
      </c>
      <c r="AZ17" s="75">
        <v>0</v>
      </c>
      <c r="BA17" s="75">
        <v>0</v>
      </c>
      <c r="BB17" s="75">
        <v>50</v>
      </c>
      <c r="BC17" s="76">
        <v>150</v>
      </c>
      <c r="BD17" s="76">
        <v>150</v>
      </c>
      <c r="BE17" s="76">
        <v>150</v>
      </c>
      <c r="BF17" s="76">
        <v>150</v>
      </c>
      <c r="BG17" s="76">
        <v>600</v>
      </c>
    </row>
    <row r="18" spans="1:59" ht="16.05" customHeight="1" x14ac:dyDescent="0.3">
      <c r="B18" s="20" t="s">
        <v>105</v>
      </c>
      <c r="C18" s="75"/>
      <c r="D18" s="75"/>
      <c r="E18" s="75"/>
      <c r="F18" s="75"/>
      <c r="G18" s="75"/>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8"/>
      <c r="BD18" s="88"/>
      <c r="BE18" s="88"/>
      <c r="BF18" s="88"/>
      <c r="BG18" s="88"/>
    </row>
    <row r="19" spans="1:59" s="32" customFormat="1" ht="16.05" customHeight="1" x14ac:dyDescent="0.3">
      <c r="A19" s="57" t="s">
        <v>112</v>
      </c>
      <c r="B19" s="79" t="s">
        <v>3</v>
      </c>
      <c r="C19" s="75">
        <v>0</v>
      </c>
      <c r="D19" s="75">
        <v>0</v>
      </c>
      <c r="E19" s="75">
        <v>0</v>
      </c>
      <c r="F19" s="75">
        <v>0</v>
      </c>
      <c r="G19" s="75">
        <v>200</v>
      </c>
      <c r="H19" s="75">
        <v>0</v>
      </c>
      <c r="I19" s="75">
        <v>0</v>
      </c>
      <c r="J19" s="75">
        <v>0</v>
      </c>
      <c r="K19" s="75">
        <v>200</v>
      </c>
      <c r="L19" s="75">
        <v>0</v>
      </c>
      <c r="M19" s="75">
        <v>0</v>
      </c>
      <c r="N19" s="75">
        <v>0</v>
      </c>
      <c r="O19" s="75">
        <v>200</v>
      </c>
      <c r="P19" s="75">
        <v>0</v>
      </c>
      <c r="Q19" s="75">
        <v>0</v>
      </c>
      <c r="R19" s="75">
        <v>0</v>
      </c>
      <c r="S19" s="75">
        <v>0</v>
      </c>
      <c r="T19" s="75">
        <v>200</v>
      </c>
      <c r="U19" s="75">
        <v>0</v>
      </c>
      <c r="V19" s="75">
        <v>0</v>
      </c>
      <c r="W19" s="75">
        <v>0</v>
      </c>
      <c r="X19" s="75">
        <v>200</v>
      </c>
      <c r="Y19" s="75">
        <v>0</v>
      </c>
      <c r="Z19" s="75">
        <v>0</v>
      </c>
      <c r="AA19" s="75">
        <v>0</v>
      </c>
      <c r="AB19" s="75">
        <v>200</v>
      </c>
      <c r="AC19" s="75">
        <v>0</v>
      </c>
      <c r="AD19" s="75">
        <v>0</v>
      </c>
      <c r="AE19" s="75">
        <v>0</v>
      </c>
      <c r="AF19" s="75">
        <v>0</v>
      </c>
      <c r="AG19" s="75">
        <v>200</v>
      </c>
      <c r="AH19" s="75">
        <v>0</v>
      </c>
      <c r="AI19" s="75">
        <v>0</v>
      </c>
      <c r="AJ19" s="75">
        <v>0</v>
      </c>
      <c r="AK19" s="75">
        <v>200</v>
      </c>
      <c r="AL19" s="75">
        <v>0</v>
      </c>
      <c r="AM19" s="75">
        <v>0</v>
      </c>
      <c r="AN19" s="75">
        <v>0</v>
      </c>
      <c r="AO19" s="75">
        <v>200</v>
      </c>
      <c r="AP19" s="75">
        <v>0</v>
      </c>
      <c r="AQ19" s="75">
        <v>0</v>
      </c>
      <c r="AR19" s="75">
        <v>0</v>
      </c>
      <c r="AS19" s="75">
        <v>0</v>
      </c>
      <c r="AT19" s="75">
        <v>200</v>
      </c>
      <c r="AU19" s="75">
        <v>0</v>
      </c>
      <c r="AV19" s="75">
        <v>0</v>
      </c>
      <c r="AW19" s="75">
        <v>0</v>
      </c>
      <c r="AX19" s="75">
        <v>200</v>
      </c>
      <c r="AY19" s="75">
        <v>0</v>
      </c>
      <c r="AZ19" s="75">
        <v>0</v>
      </c>
      <c r="BA19" s="75">
        <v>0</v>
      </c>
      <c r="BB19" s="75">
        <v>200</v>
      </c>
      <c r="BC19" s="76">
        <v>600</v>
      </c>
      <c r="BD19" s="76">
        <v>600</v>
      </c>
      <c r="BE19" s="76">
        <v>600</v>
      </c>
      <c r="BF19" s="76">
        <v>600</v>
      </c>
      <c r="BG19" s="76">
        <v>2400</v>
      </c>
    </row>
    <row r="20" spans="1:59" s="32" customFormat="1" ht="16.05" customHeight="1" x14ac:dyDescent="0.3">
      <c r="A20" s="57" t="s">
        <v>112</v>
      </c>
      <c r="B20" s="79" t="s">
        <v>15</v>
      </c>
      <c r="C20" s="75">
        <v>0</v>
      </c>
      <c r="D20" s="75">
        <v>0</v>
      </c>
      <c r="E20" s="75">
        <v>0</v>
      </c>
      <c r="F20" s="75">
        <v>0</v>
      </c>
      <c r="G20" s="75">
        <v>500</v>
      </c>
      <c r="H20" s="75">
        <v>0</v>
      </c>
      <c r="I20" s="75">
        <v>0</v>
      </c>
      <c r="J20" s="75">
        <v>0</v>
      </c>
      <c r="K20" s="75">
        <v>500</v>
      </c>
      <c r="L20" s="75">
        <v>0</v>
      </c>
      <c r="M20" s="75">
        <v>0</v>
      </c>
      <c r="N20" s="75">
        <v>0</v>
      </c>
      <c r="O20" s="75">
        <v>2500</v>
      </c>
      <c r="P20" s="75">
        <v>0</v>
      </c>
      <c r="Q20" s="75">
        <v>0</v>
      </c>
      <c r="R20" s="75">
        <v>0</v>
      </c>
      <c r="S20" s="75">
        <v>0</v>
      </c>
      <c r="T20" s="75">
        <v>500</v>
      </c>
      <c r="U20" s="75">
        <v>0</v>
      </c>
      <c r="V20" s="75">
        <v>0</v>
      </c>
      <c r="W20" s="75">
        <v>0</v>
      </c>
      <c r="X20" s="75">
        <v>500</v>
      </c>
      <c r="Y20" s="75">
        <v>0</v>
      </c>
      <c r="Z20" s="75">
        <v>0</v>
      </c>
      <c r="AA20" s="75">
        <v>0</v>
      </c>
      <c r="AB20" s="75">
        <v>1500</v>
      </c>
      <c r="AC20" s="75">
        <v>0</v>
      </c>
      <c r="AD20" s="75">
        <v>0</v>
      </c>
      <c r="AE20" s="75">
        <v>0</v>
      </c>
      <c r="AF20" s="75">
        <v>0</v>
      </c>
      <c r="AG20" s="75">
        <v>500</v>
      </c>
      <c r="AH20" s="75">
        <v>0</v>
      </c>
      <c r="AI20" s="75">
        <v>0</v>
      </c>
      <c r="AJ20" s="75">
        <v>0</v>
      </c>
      <c r="AK20" s="75">
        <v>800</v>
      </c>
      <c r="AL20" s="75">
        <v>0</v>
      </c>
      <c r="AM20" s="75">
        <v>0</v>
      </c>
      <c r="AN20" s="75">
        <v>0</v>
      </c>
      <c r="AO20" s="75">
        <v>1800</v>
      </c>
      <c r="AP20" s="75">
        <v>0</v>
      </c>
      <c r="AQ20" s="75">
        <v>0</v>
      </c>
      <c r="AR20" s="75">
        <v>0</v>
      </c>
      <c r="AS20" s="75">
        <v>0</v>
      </c>
      <c r="AT20" s="75">
        <v>500</v>
      </c>
      <c r="AU20" s="75">
        <v>0</v>
      </c>
      <c r="AV20" s="75">
        <v>0</v>
      </c>
      <c r="AW20" s="75">
        <v>0</v>
      </c>
      <c r="AX20" s="75">
        <v>800</v>
      </c>
      <c r="AY20" s="75">
        <v>0</v>
      </c>
      <c r="AZ20" s="75">
        <v>0</v>
      </c>
      <c r="BA20" s="75">
        <v>0</v>
      </c>
      <c r="BB20" s="75">
        <v>2200</v>
      </c>
      <c r="BC20" s="76">
        <v>3500</v>
      </c>
      <c r="BD20" s="76">
        <v>2500</v>
      </c>
      <c r="BE20" s="76">
        <v>3100</v>
      </c>
      <c r="BF20" s="76">
        <v>3500</v>
      </c>
      <c r="BG20" s="76">
        <v>12600</v>
      </c>
    </row>
    <row r="21" spans="1:59" s="32" customFormat="1" ht="16.05" customHeight="1" x14ac:dyDescent="0.3">
      <c r="A21" s="57" t="s">
        <v>113</v>
      </c>
      <c r="B21" s="79" t="s">
        <v>4</v>
      </c>
      <c r="C21" s="75">
        <v>0</v>
      </c>
      <c r="D21" s="75">
        <v>0</v>
      </c>
      <c r="E21" s="75">
        <v>0</v>
      </c>
      <c r="F21" s="75">
        <v>0</v>
      </c>
      <c r="G21" s="75">
        <v>25</v>
      </c>
      <c r="H21" s="75">
        <v>0</v>
      </c>
      <c r="I21" s="75">
        <v>0</v>
      </c>
      <c r="J21" s="75">
        <v>0</v>
      </c>
      <c r="K21" s="75">
        <v>25</v>
      </c>
      <c r="L21" s="75">
        <v>0</v>
      </c>
      <c r="M21" s="75">
        <v>0</v>
      </c>
      <c r="N21" s="75">
        <v>0</v>
      </c>
      <c r="O21" s="75">
        <v>25</v>
      </c>
      <c r="P21" s="75">
        <v>0</v>
      </c>
      <c r="Q21" s="75">
        <v>0</v>
      </c>
      <c r="R21" s="75">
        <v>0</v>
      </c>
      <c r="S21" s="75">
        <v>0</v>
      </c>
      <c r="T21" s="75">
        <v>50</v>
      </c>
      <c r="U21" s="75">
        <v>0</v>
      </c>
      <c r="V21" s="75">
        <v>0</v>
      </c>
      <c r="W21" s="75">
        <v>0</v>
      </c>
      <c r="X21" s="75">
        <v>50</v>
      </c>
      <c r="Y21" s="75">
        <v>0</v>
      </c>
      <c r="Z21" s="75">
        <v>0</v>
      </c>
      <c r="AA21" s="75">
        <v>0</v>
      </c>
      <c r="AB21" s="75">
        <v>50</v>
      </c>
      <c r="AC21" s="75">
        <v>0</v>
      </c>
      <c r="AD21" s="75">
        <v>0</v>
      </c>
      <c r="AE21" s="75">
        <v>0</v>
      </c>
      <c r="AF21" s="75">
        <v>0</v>
      </c>
      <c r="AG21" s="75">
        <v>50</v>
      </c>
      <c r="AH21" s="75">
        <v>0</v>
      </c>
      <c r="AI21" s="75">
        <v>0</v>
      </c>
      <c r="AJ21" s="75">
        <v>0</v>
      </c>
      <c r="AK21" s="75">
        <v>50</v>
      </c>
      <c r="AL21" s="75">
        <v>0</v>
      </c>
      <c r="AM21" s="75">
        <v>0</v>
      </c>
      <c r="AN21" s="75">
        <v>0</v>
      </c>
      <c r="AO21" s="75">
        <v>50</v>
      </c>
      <c r="AP21" s="75">
        <v>0</v>
      </c>
      <c r="AQ21" s="75">
        <v>0</v>
      </c>
      <c r="AR21" s="75">
        <v>0</v>
      </c>
      <c r="AS21" s="75">
        <v>0</v>
      </c>
      <c r="AT21" s="75">
        <v>50</v>
      </c>
      <c r="AU21" s="75">
        <v>0</v>
      </c>
      <c r="AV21" s="75">
        <v>0</v>
      </c>
      <c r="AW21" s="75">
        <v>0</v>
      </c>
      <c r="AX21" s="75">
        <v>50</v>
      </c>
      <c r="AY21" s="75">
        <v>0</v>
      </c>
      <c r="AZ21" s="75">
        <v>0</v>
      </c>
      <c r="BA21" s="75">
        <v>0</v>
      </c>
      <c r="BB21" s="75">
        <v>50</v>
      </c>
      <c r="BC21" s="76">
        <v>75</v>
      </c>
      <c r="BD21" s="76">
        <v>150</v>
      </c>
      <c r="BE21" s="76">
        <v>150</v>
      </c>
      <c r="BF21" s="76">
        <v>150</v>
      </c>
      <c r="BG21" s="76">
        <v>525</v>
      </c>
    </row>
    <row r="22" spans="1:59" s="32" customFormat="1" ht="16.05" customHeight="1" x14ac:dyDescent="0.3">
      <c r="A22" s="57" t="s">
        <v>113</v>
      </c>
      <c r="B22" s="79" t="s">
        <v>16</v>
      </c>
      <c r="C22" s="75">
        <v>0</v>
      </c>
      <c r="D22" s="75">
        <v>0</v>
      </c>
      <c r="E22" s="75">
        <v>80</v>
      </c>
      <c r="F22" s="75">
        <v>0</v>
      </c>
      <c r="G22" s="75">
        <v>0</v>
      </c>
      <c r="H22" s="75">
        <v>0</v>
      </c>
      <c r="I22" s="75">
        <v>0</v>
      </c>
      <c r="J22" s="75">
        <v>86</v>
      </c>
      <c r="K22" s="75">
        <v>0</v>
      </c>
      <c r="L22" s="75">
        <v>0</v>
      </c>
      <c r="M22" s="75">
        <v>86</v>
      </c>
      <c r="N22" s="75">
        <v>0</v>
      </c>
      <c r="O22" s="75">
        <v>0</v>
      </c>
      <c r="P22" s="75">
        <v>0</v>
      </c>
      <c r="Q22" s="75">
        <v>0</v>
      </c>
      <c r="R22" s="75">
        <v>92</v>
      </c>
      <c r="S22" s="75">
        <v>0</v>
      </c>
      <c r="T22" s="75">
        <v>0</v>
      </c>
      <c r="U22" s="75">
        <v>0</v>
      </c>
      <c r="V22" s="75">
        <v>92</v>
      </c>
      <c r="W22" s="75">
        <v>0</v>
      </c>
      <c r="X22" s="75">
        <v>0</v>
      </c>
      <c r="Y22" s="75">
        <v>0</v>
      </c>
      <c r="Z22" s="75">
        <v>94.5</v>
      </c>
      <c r="AA22" s="75">
        <v>0</v>
      </c>
      <c r="AB22" s="75">
        <v>0</v>
      </c>
      <c r="AC22" s="75">
        <v>0</v>
      </c>
      <c r="AD22" s="75">
        <v>0</v>
      </c>
      <c r="AE22" s="75">
        <v>95</v>
      </c>
      <c r="AF22" s="75">
        <v>0</v>
      </c>
      <c r="AG22" s="75">
        <v>0</v>
      </c>
      <c r="AH22" s="75">
        <v>0</v>
      </c>
      <c r="AI22" s="75">
        <v>95</v>
      </c>
      <c r="AJ22" s="75">
        <v>0</v>
      </c>
      <c r="AK22" s="75">
        <v>0</v>
      </c>
      <c r="AL22" s="75">
        <v>0</v>
      </c>
      <c r="AM22" s="75">
        <v>95</v>
      </c>
      <c r="AN22" s="75">
        <v>0</v>
      </c>
      <c r="AO22" s="75">
        <v>0</v>
      </c>
      <c r="AP22" s="75">
        <v>0</v>
      </c>
      <c r="AQ22" s="75">
        <v>0</v>
      </c>
      <c r="AR22" s="75">
        <v>95</v>
      </c>
      <c r="AS22" s="75">
        <v>0</v>
      </c>
      <c r="AT22" s="75">
        <v>0</v>
      </c>
      <c r="AU22" s="75">
        <v>0</v>
      </c>
      <c r="AV22" s="75">
        <v>95</v>
      </c>
      <c r="AW22" s="75">
        <v>0</v>
      </c>
      <c r="AX22" s="75">
        <v>0</v>
      </c>
      <c r="AY22" s="75">
        <v>0</v>
      </c>
      <c r="AZ22" s="75">
        <v>97</v>
      </c>
      <c r="BA22" s="75">
        <v>0</v>
      </c>
      <c r="BB22" s="75">
        <v>0</v>
      </c>
      <c r="BC22" s="76">
        <v>252</v>
      </c>
      <c r="BD22" s="76">
        <v>278.5</v>
      </c>
      <c r="BE22" s="76">
        <v>285</v>
      </c>
      <c r="BF22" s="76">
        <v>287</v>
      </c>
      <c r="BG22" s="76">
        <v>1102.5</v>
      </c>
    </row>
    <row r="23" spans="1:59" s="32" customFormat="1" ht="16.05" customHeight="1" x14ac:dyDescent="0.3">
      <c r="A23" s="57" t="s">
        <v>113</v>
      </c>
      <c r="B23" s="79" t="s">
        <v>5</v>
      </c>
      <c r="C23" s="75">
        <v>0</v>
      </c>
      <c r="D23" s="75">
        <v>0</v>
      </c>
      <c r="E23" s="75">
        <v>0</v>
      </c>
      <c r="F23" s="75">
        <v>0</v>
      </c>
      <c r="G23" s="75">
        <v>380</v>
      </c>
      <c r="H23" s="75">
        <v>0</v>
      </c>
      <c r="I23" s="75">
        <v>0</v>
      </c>
      <c r="J23" s="75">
        <v>0</v>
      </c>
      <c r="K23" s="75">
        <v>0</v>
      </c>
      <c r="L23" s="75">
        <v>0</v>
      </c>
      <c r="M23" s="75">
        <v>0</v>
      </c>
      <c r="N23" s="75">
        <v>0</v>
      </c>
      <c r="O23" s="75">
        <v>0</v>
      </c>
      <c r="P23" s="75">
        <v>0</v>
      </c>
      <c r="Q23" s="75">
        <v>0</v>
      </c>
      <c r="R23" s="75">
        <v>0</v>
      </c>
      <c r="S23" s="75">
        <v>0</v>
      </c>
      <c r="T23" s="75">
        <v>0</v>
      </c>
      <c r="U23" s="75">
        <v>0</v>
      </c>
      <c r="V23" s="75">
        <v>128.5</v>
      </c>
      <c r="W23" s="75">
        <v>0</v>
      </c>
      <c r="X23" s="75">
        <v>0</v>
      </c>
      <c r="Y23" s="75">
        <v>0</v>
      </c>
      <c r="Z23" s="75">
        <v>0</v>
      </c>
      <c r="AA23" s="75">
        <v>0</v>
      </c>
      <c r="AB23" s="75">
        <v>0</v>
      </c>
      <c r="AC23" s="75">
        <v>0</v>
      </c>
      <c r="AD23" s="75">
        <v>0</v>
      </c>
      <c r="AE23" s="75">
        <v>0</v>
      </c>
      <c r="AF23" s="75">
        <v>85.4</v>
      </c>
      <c r="AG23" s="75">
        <v>0</v>
      </c>
      <c r="AH23" s="75">
        <v>0</v>
      </c>
      <c r="AI23" s="75">
        <v>0</v>
      </c>
      <c r="AJ23" s="75">
        <v>0</v>
      </c>
      <c r="AK23" s="75">
        <v>0</v>
      </c>
      <c r="AL23" s="75">
        <v>0</v>
      </c>
      <c r="AM23" s="75">
        <v>0</v>
      </c>
      <c r="AN23" s="75">
        <v>0</v>
      </c>
      <c r="AO23" s="75">
        <v>0</v>
      </c>
      <c r="AP23" s="75">
        <v>0</v>
      </c>
      <c r="AQ23" s="75">
        <v>0</v>
      </c>
      <c r="AR23" s="75">
        <v>0</v>
      </c>
      <c r="AS23" s="75">
        <v>0</v>
      </c>
      <c r="AT23" s="75">
        <v>0</v>
      </c>
      <c r="AU23" s="75">
        <v>0</v>
      </c>
      <c r="AV23" s="75">
        <v>0</v>
      </c>
      <c r="AW23" s="75">
        <v>0</v>
      </c>
      <c r="AX23" s="75">
        <v>420</v>
      </c>
      <c r="AY23" s="75">
        <v>0</v>
      </c>
      <c r="AZ23" s="75">
        <v>0</v>
      </c>
      <c r="BA23" s="75">
        <v>0</v>
      </c>
      <c r="BB23" s="75">
        <v>0</v>
      </c>
      <c r="BC23" s="76">
        <v>380</v>
      </c>
      <c r="BD23" s="76">
        <v>128.5</v>
      </c>
      <c r="BE23" s="76">
        <v>85.4</v>
      </c>
      <c r="BF23" s="76">
        <v>420</v>
      </c>
      <c r="BG23" s="76">
        <v>1013.9</v>
      </c>
    </row>
    <row r="24" spans="1:59" s="32" customFormat="1" ht="16.05" customHeight="1" x14ac:dyDescent="0.3">
      <c r="A24" s="57" t="s">
        <v>113</v>
      </c>
      <c r="B24" s="79" t="s">
        <v>22</v>
      </c>
      <c r="C24" s="75">
        <v>125</v>
      </c>
      <c r="D24" s="75">
        <v>0</v>
      </c>
      <c r="E24" s="75">
        <v>0</v>
      </c>
      <c r="F24" s="75">
        <v>0</v>
      </c>
      <c r="G24" s="75">
        <v>0</v>
      </c>
      <c r="H24" s="75">
        <v>0</v>
      </c>
      <c r="I24" s="75">
        <v>0</v>
      </c>
      <c r="J24" s="75">
        <v>0</v>
      </c>
      <c r="K24" s="75">
        <v>0</v>
      </c>
      <c r="L24" s="75">
        <v>0</v>
      </c>
      <c r="M24" s="75">
        <v>75.900000000000006</v>
      </c>
      <c r="N24" s="75">
        <v>0</v>
      </c>
      <c r="O24" s="75">
        <v>0</v>
      </c>
      <c r="P24" s="75">
        <v>0</v>
      </c>
      <c r="Q24" s="75">
        <v>0</v>
      </c>
      <c r="R24" s="75">
        <v>0</v>
      </c>
      <c r="S24" s="75">
        <v>0</v>
      </c>
      <c r="T24" s="75">
        <v>0</v>
      </c>
      <c r="U24" s="75">
        <v>56.7</v>
      </c>
      <c r="V24" s="75">
        <v>0</v>
      </c>
      <c r="W24" s="75">
        <v>0</v>
      </c>
      <c r="X24" s="75">
        <v>0</v>
      </c>
      <c r="Y24" s="75">
        <v>0</v>
      </c>
      <c r="Z24" s="75">
        <v>0</v>
      </c>
      <c r="AA24" s="75">
        <v>0</v>
      </c>
      <c r="AB24" s="75">
        <v>0</v>
      </c>
      <c r="AC24" s="75">
        <v>0</v>
      </c>
      <c r="AD24" s="75">
        <v>0</v>
      </c>
      <c r="AE24" s="75">
        <v>0</v>
      </c>
      <c r="AF24" s="75">
        <v>0</v>
      </c>
      <c r="AG24" s="75">
        <v>0</v>
      </c>
      <c r="AH24" s="75">
        <v>0</v>
      </c>
      <c r="AI24" s="75">
        <v>76.400000000000006</v>
      </c>
      <c r="AJ24" s="75">
        <v>0</v>
      </c>
      <c r="AK24" s="75">
        <v>0</v>
      </c>
      <c r="AL24" s="75">
        <v>0</v>
      </c>
      <c r="AM24" s="75">
        <v>0</v>
      </c>
      <c r="AN24" s="75">
        <v>0</v>
      </c>
      <c r="AO24" s="75">
        <v>0</v>
      </c>
      <c r="AP24" s="75">
        <v>0</v>
      </c>
      <c r="AQ24" s="75">
        <v>0</v>
      </c>
      <c r="AR24" s="75">
        <v>0</v>
      </c>
      <c r="AS24" s="75">
        <v>355.6</v>
      </c>
      <c r="AT24" s="75">
        <v>0</v>
      </c>
      <c r="AU24" s="75">
        <v>0</v>
      </c>
      <c r="AV24" s="75">
        <v>0</v>
      </c>
      <c r="AW24" s="75">
        <v>0</v>
      </c>
      <c r="AX24" s="75">
        <v>0</v>
      </c>
      <c r="AY24" s="75">
        <v>0</v>
      </c>
      <c r="AZ24" s="75">
        <v>0</v>
      </c>
      <c r="BA24" s="75">
        <v>0</v>
      </c>
      <c r="BB24" s="75">
        <v>98.7</v>
      </c>
      <c r="BC24" s="76">
        <v>200.9</v>
      </c>
      <c r="BD24" s="76">
        <v>56.7</v>
      </c>
      <c r="BE24" s="76">
        <v>76.400000000000006</v>
      </c>
      <c r="BF24" s="76">
        <v>454.3</v>
      </c>
      <c r="BG24" s="76">
        <v>788.3</v>
      </c>
    </row>
    <row r="25" spans="1:59" s="32" customFormat="1" ht="16.05" customHeight="1" x14ac:dyDescent="0.3">
      <c r="A25" s="57" t="s">
        <v>113</v>
      </c>
      <c r="B25" s="79" t="s">
        <v>7</v>
      </c>
      <c r="C25" s="75">
        <v>0</v>
      </c>
      <c r="D25" s="75">
        <v>0</v>
      </c>
      <c r="E25" s="75">
        <v>0</v>
      </c>
      <c r="F25" s="75">
        <v>0</v>
      </c>
      <c r="G25" s="75">
        <v>100</v>
      </c>
      <c r="H25" s="75">
        <v>0</v>
      </c>
      <c r="I25" s="75">
        <v>0</v>
      </c>
      <c r="J25" s="75">
        <v>0</v>
      </c>
      <c r="K25" s="75">
        <v>100</v>
      </c>
      <c r="L25" s="75">
        <v>0</v>
      </c>
      <c r="M25" s="75">
        <v>0</v>
      </c>
      <c r="N25" s="75">
        <v>0</v>
      </c>
      <c r="O25" s="75">
        <v>100</v>
      </c>
      <c r="P25" s="75">
        <v>0</v>
      </c>
      <c r="Q25" s="75">
        <v>0</v>
      </c>
      <c r="R25" s="75">
        <v>0</v>
      </c>
      <c r="S25" s="75">
        <v>0</v>
      </c>
      <c r="T25" s="75">
        <v>100</v>
      </c>
      <c r="U25" s="75">
        <v>0</v>
      </c>
      <c r="V25" s="75">
        <v>0</v>
      </c>
      <c r="W25" s="75">
        <v>0</v>
      </c>
      <c r="X25" s="75">
        <v>100</v>
      </c>
      <c r="Y25" s="75">
        <v>0</v>
      </c>
      <c r="Z25" s="75">
        <v>0</v>
      </c>
      <c r="AA25" s="75">
        <v>0</v>
      </c>
      <c r="AB25" s="75">
        <v>100</v>
      </c>
      <c r="AC25" s="75">
        <v>0</v>
      </c>
      <c r="AD25" s="75">
        <v>0</v>
      </c>
      <c r="AE25" s="75">
        <v>0</v>
      </c>
      <c r="AF25" s="75">
        <v>0</v>
      </c>
      <c r="AG25" s="75">
        <v>100</v>
      </c>
      <c r="AH25" s="75">
        <v>0</v>
      </c>
      <c r="AI25" s="75">
        <v>0</v>
      </c>
      <c r="AJ25" s="75">
        <v>0</v>
      </c>
      <c r="AK25" s="75">
        <v>100</v>
      </c>
      <c r="AL25" s="75">
        <v>0</v>
      </c>
      <c r="AM25" s="75">
        <v>0</v>
      </c>
      <c r="AN25" s="75">
        <v>0</v>
      </c>
      <c r="AO25" s="75">
        <v>100</v>
      </c>
      <c r="AP25" s="75">
        <v>0</v>
      </c>
      <c r="AQ25" s="75">
        <v>0</v>
      </c>
      <c r="AR25" s="75">
        <v>0</v>
      </c>
      <c r="AS25" s="75">
        <v>0</v>
      </c>
      <c r="AT25" s="75">
        <v>100</v>
      </c>
      <c r="AU25" s="75">
        <v>0</v>
      </c>
      <c r="AV25" s="75">
        <v>0</v>
      </c>
      <c r="AW25" s="75">
        <v>0</v>
      </c>
      <c r="AX25" s="75">
        <v>100</v>
      </c>
      <c r="AY25" s="75">
        <v>0</v>
      </c>
      <c r="AZ25" s="75">
        <v>0</v>
      </c>
      <c r="BA25" s="75">
        <v>0</v>
      </c>
      <c r="BB25" s="75">
        <v>100</v>
      </c>
      <c r="BC25" s="76">
        <v>300</v>
      </c>
      <c r="BD25" s="76">
        <v>300</v>
      </c>
      <c r="BE25" s="76">
        <v>300</v>
      </c>
      <c r="BF25" s="76">
        <v>300</v>
      </c>
      <c r="BG25" s="76">
        <v>1200</v>
      </c>
    </row>
    <row r="26" spans="1:59" s="32" customFormat="1" ht="16.05" customHeight="1" x14ac:dyDescent="0.3">
      <c r="A26" s="57" t="s">
        <v>113</v>
      </c>
      <c r="B26" s="79" t="s">
        <v>8</v>
      </c>
      <c r="C26" s="75">
        <v>0</v>
      </c>
      <c r="D26" s="75">
        <v>0</v>
      </c>
      <c r="E26" s="75">
        <v>0</v>
      </c>
      <c r="F26" s="75">
        <v>0</v>
      </c>
      <c r="G26" s="75">
        <v>0</v>
      </c>
      <c r="H26" s="75">
        <v>0</v>
      </c>
      <c r="I26" s="75">
        <v>0</v>
      </c>
      <c r="J26" s="75">
        <v>0</v>
      </c>
      <c r="K26" s="75">
        <v>0</v>
      </c>
      <c r="L26" s="75">
        <v>0</v>
      </c>
      <c r="M26" s="75">
        <v>0</v>
      </c>
      <c r="N26" s="75">
        <v>0</v>
      </c>
      <c r="O26" s="75">
        <v>0</v>
      </c>
      <c r="P26" s="75">
        <v>0</v>
      </c>
      <c r="Q26" s="75">
        <v>0</v>
      </c>
      <c r="R26" s="75">
        <v>0</v>
      </c>
      <c r="S26" s="75">
        <v>1200</v>
      </c>
      <c r="T26" s="75">
        <v>0</v>
      </c>
      <c r="U26" s="75">
        <v>0</v>
      </c>
      <c r="V26" s="75">
        <v>0</v>
      </c>
      <c r="W26" s="75">
        <v>0</v>
      </c>
      <c r="X26" s="75">
        <v>0</v>
      </c>
      <c r="Y26" s="75">
        <v>0</v>
      </c>
      <c r="Z26" s="75">
        <v>0</v>
      </c>
      <c r="AA26" s="75">
        <v>0</v>
      </c>
      <c r="AB26" s="75">
        <v>0</v>
      </c>
      <c r="AC26" s="75">
        <v>0</v>
      </c>
      <c r="AD26" s="75">
        <v>0</v>
      </c>
      <c r="AE26" s="75">
        <v>0</v>
      </c>
      <c r="AF26" s="75">
        <v>0</v>
      </c>
      <c r="AG26" s="75">
        <v>0</v>
      </c>
      <c r="AH26" s="75">
        <v>0</v>
      </c>
      <c r="AI26" s="75">
        <v>0</v>
      </c>
      <c r="AJ26" s="75">
        <v>0</v>
      </c>
      <c r="AK26" s="75">
        <v>0</v>
      </c>
      <c r="AL26" s="75">
        <v>0</v>
      </c>
      <c r="AM26" s="75">
        <v>0</v>
      </c>
      <c r="AN26" s="75">
        <v>0</v>
      </c>
      <c r="AO26" s="75">
        <v>0</v>
      </c>
      <c r="AP26" s="75">
        <v>0</v>
      </c>
      <c r="AQ26" s="75">
        <v>0</v>
      </c>
      <c r="AR26" s="75">
        <v>2200</v>
      </c>
      <c r="AS26" s="75">
        <v>0</v>
      </c>
      <c r="AT26" s="75">
        <v>0</v>
      </c>
      <c r="AU26" s="75">
        <v>0</v>
      </c>
      <c r="AV26" s="75">
        <v>0</v>
      </c>
      <c r="AW26" s="75">
        <v>0</v>
      </c>
      <c r="AX26" s="75">
        <v>0</v>
      </c>
      <c r="AY26" s="75">
        <v>0</v>
      </c>
      <c r="AZ26" s="75">
        <v>0</v>
      </c>
      <c r="BA26" s="75">
        <v>0</v>
      </c>
      <c r="BB26" s="75">
        <v>0</v>
      </c>
      <c r="BC26" s="76">
        <v>0</v>
      </c>
      <c r="BD26" s="76">
        <v>1200</v>
      </c>
      <c r="BE26" s="76">
        <v>0</v>
      </c>
      <c r="BF26" s="76">
        <v>2200</v>
      </c>
      <c r="BG26" s="76">
        <v>3400</v>
      </c>
    </row>
    <row r="27" spans="1:59" s="32" customFormat="1" ht="16.05" customHeight="1" x14ac:dyDescent="0.3">
      <c r="A27" s="57" t="s">
        <v>112</v>
      </c>
      <c r="B27" s="79" t="s">
        <v>20</v>
      </c>
      <c r="C27" s="75">
        <v>0</v>
      </c>
      <c r="D27" s="75">
        <v>0</v>
      </c>
      <c r="E27" s="75">
        <v>0</v>
      </c>
      <c r="F27" s="75">
        <v>0</v>
      </c>
      <c r="G27" s="75">
        <v>0</v>
      </c>
      <c r="H27" s="75">
        <v>800</v>
      </c>
      <c r="I27" s="75">
        <v>0</v>
      </c>
      <c r="J27" s="75">
        <v>0</v>
      </c>
      <c r="K27" s="75">
        <v>0</v>
      </c>
      <c r="L27" s="75">
        <v>0</v>
      </c>
      <c r="M27" s="75">
        <v>0</v>
      </c>
      <c r="N27" s="75">
        <v>0</v>
      </c>
      <c r="O27" s="75">
        <v>0</v>
      </c>
      <c r="P27" s="75">
        <v>0</v>
      </c>
      <c r="Q27" s="75">
        <v>0</v>
      </c>
      <c r="R27" s="75">
        <v>0</v>
      </c>
      <c r="S27" s="75">
        <v>0</v>
      </c>
      <c r="T27" s="75">
        <v>0</v>
      </c>
      <c r="U27" s="75">
        <v>0</v>
      </c>
      <c r="V27" s="75">
        <v>0</v>
      </c>
      <c r="W27" s="75">
        <v>0</v>
      </c>
      <c r="X27" s="75">
        <v>0</v>
      </c>
      <c r="Y27" s="75">
        <v>0</v>
      </c>
      <c r="Z27" s="75">
        <v>0</v>
      </c>
      <c r="AA27" s="75">
        <v>0</v>
      </c>
      <c r="AB27" s="75">
        <v>0</v>
      </c>
      <c r="AC27" s="75">
        <v>0</v>
      </c>
      <c r="AD27" s="75">
        <v>0</v>
      </c>
      <c r="AE27" s="75">
        <v>0</v>
      </c>
      <c r="AF27" s="75">
        <v>0</v>
      </c>
      <c r="AG27" s="75">
        <v>0</v>
      </c>
      <c r="AH27" s="75">
        <v>1000</v>
      </c>
      <c r="AI27" s="75">
        <v>0</v>
      </c>
      <c r="AJ27" s="75">
        <v>0</v>
      </c>
      <c r="AK27" s="75">
        <v>0</v>
      </c>
      <c r="AL27" s="75">
        <v>0</v>
      </c>
      <c r="AM27" s="75">
        <v>0</v>
      </c>
      <c r="AN27" s="75">
        <v>0</v>
      </c>
      <c r="AO27" s="75">
        <v>0</v>
      </c>
      <c r="AP27" s="75">
        <v>0</v>
      </c>
      <c r="AQ27" s="75">
        <v>0</v>
      </c>
      <c r="AR27" s="75">
        <v>0</v>
      </c>
      <c r="AS27" s="75">
        <v>0</v>
      </c>
      <c r="AT27" s="75">
        <v>0</v>
      </c>
      <c r="AU27" s="75">
        <v>0</v>
      </c>
      <c r="AV27" s="75">
        <v>0</v>
      </c>
      <c r="AW27" s="75">
        <v>0</v>
      </c>
      <c r="AX27" s="75">
        <v>0</v>
      </c>
      <c r="AY27" s="75">
        <v>0</v>
      </c>
      <c r="AZ27" s="75">
        <v>0</v>
      </c>
      <c r="BA27" s="75">
        <v>0</v>
      </c>
      <c r="BB27" s="75">
        <v>0</v>
      </c>
      <c r="BC27" s="76">
        <v>800</v>
      </c>
      <c r="BD27" s="76">
        <v>0</v>
      </c>
      <c r="BE27" s="76">
        <v>1000</v>
      </c>
      <c r="BF27" s="76">
        <v>0</v>
      </c>
      <c r="BG27" s="76">
        <v>1800</v>
      </c>
    </row>
    <row r="28" spans="1:59" s="32" customFormat="1" ht="16.05" customHeight="1" x14ac:dyDescent="0.3">
      <c r="A28" s="57" t="s">
        <v>113</v>
      </c>
      <c r="B28" s="79" t="s">
        <v>9</v>
      </c>
      <c r="C28" s="75">
        <v>200</v>
      </c>
      <c r="D28" s="75">
        <v>0</v>
      </c>
      <c r="E28" s="75">
        <v>0</v>
      </c>
      <c r="F28" s="75">
        <v>0</v>
      </c>
      <c r="G28" s="75">
        <v>0</v>
      </c>
      <c r="H28" s="75">
        <v>200</v>
      </c>
      <c r="I28" s="75">
        <v>0</v>
      </c>
      <c r="J28" s="75">
        <v>0</v>
      </c>
      <c r="K28" s="75">
        <v>0</v>
      </c>
      <c r="L28" s="75">
        <v>200</v>
      </c>
      <c r="M28" s="75">
        <v>0</v>
      </c>
      <c r="N28" s="75">
        <v>0</v>
      </c>
      <c r="O28" s="75">
        <v>0</v>
      </c>
      <c r="P28" s="75">
        <v>200</v>
      </c>
      <c r="Q28" s="75">
        <v>0</v>
      </c>
      <c r="R28" s="75">
        <v>0</v>
      </c>
      <c r="S28" s="75">
        <v>0</v>
      </c>
      <c r="T28" s="75">
        <v>0</v>
      </c>
      <c r="U28" s="75">
        <v>200</v>
      </c>
      <c r="V28" s="75">
        <v>0</v>
      </c>
      <c r="W28" s="75">
        <v>0</v>
      </c>
      <c r="X28" s="75">
        <v>0</v>
      </c>
      <c r="Y28" s="75">
        <v>200</v>
      </c>
      <c r="Z28" s="75">
        <v>0</v>
      </c>
      <c r="AA28" s="75">
        <v>0</v>
      </c>
      <c r="AB28" s="75">
        <v>0</v>
      </c>
      <c r="AC28" s="75">
        <v>200</v>
      </c>
      <c r="AD28" s="75">
        <v>0</v>
      </c>
      <c r="AE28" s="75">
        <v>0</v>
      </c>
      <c r="AF28" s="75">
        <v>0</v>
      </c>
      <c r="AG28" s="75">
        <v>0</v>
      </c>
      <c r="AH28" s="75">
        <v>200</v>
      </c>
      <c r="AI28" s="75">
        <v>0</v>
      </c>
      <c r="AJ28" s="75">
        <v>0</v>
      </c>
      <c r="AK28" s="75">
        <v>0</v>
      </c>
      <c r="AL28" s="75">
        <v>200</v>
      </c>
      <c r="AM28" s="75">
        <v>0</v>
      </c>
      <c r="AN28" s="75">
        <v>0</v>
      </c>
      <c r="AO28" s="75">
        <v>0</v>
      </c>
      <c r="AP28" s="75">
        <v>0</v>
      </c>
      <c r="AQ28" s="75">
        <v>200</v>
      </c>
      <c r="AR28" s="75">
        <v>0</v>
      </c>
      <c r="AS28" s="75">
        <v>0</v>
      </c>
      <c r="AT28" s="75">
        <v>0</v>
      </c>
      <c r="AU28" s="75">
        <v>200</v>
      </c>
      <c r="AV28" s="75">
        <v>0</v>
      </c>
      <c r="AW28" s="75">
        <v>0</v>
      </c>
      <c r="AX28" s="75">
        <v>0</v>
      </c>
      <c r="AY28" s="75">
        <v>200</v>
      </c>
      <c r="AZ28" s="75">
        <v>0</v>
      </c>
      <c r="BA28" s="75">
        <v>0</v>
      </c>
      <c r="BB28" s="75">
        <v>0</v>
      </c>
      <c r="BC28" s="76">
        <v>600</v>
      </c>
      <c r="BD28" s="76">
        <v>600</v>
      </c>
      <c r="BE28" s="76">
        <v>600</v>
      </c>
      <c r="BF28" s="76">
        <v>600</v>
      </c>
      <c r="BG28" s="76">
        <v>2400</v>
      </c>
    </row>
    <row r="29" spans="1:59" s="32" customFormat="1" ht="16.05" customHeight="1" x14ac:dyDescent="0.3">
      <c r="A29" s="57" t="s">
        <v>112</v>
      </c>
      <c r="B29" s="79" t="s">
        <v>23</v>
      </c>
      <c r="C29" s="75">
        <v>0</v>
      </c>
      <c r="D29" s="75">
        <v>0</v>
      </c>
      <c r="E29" s="75">
        <v>0</v>
      </c>
      <c r="F29" s="75">
        <v>0</v>
      </c>
      <c r="G29" s="75">
        <v>0</v>
      </c>
      <c r="H29" s="75">
        <v>0</v>
      </c>
      <c r="I29" s="75">
        <v>0</v>
      </c>
      <c r="J29" s="75">
        <v>0</v>
      </c>
      <c r="K29" s="75">
        <v>0</v>
      </c>
      <c r="L29" s="75">
        <v>0</v>
      </c>
      <c r="M29" s="75">
        <v>0</v>
      </c>
      <c r="N29" s="75">
        <v>0</v>
      </c>
      <c r="O29" s="75">
        <v>0</v>
      </c>
      <c r="P29" s="75">
        <v>0</v>
      </c>
      <c r="Q29" s="75">
        <v>0</v>
      </c>
      <c r="R29" s="75">
        <v>0</v>
      </c>
      <c r="S29" s="75">
        <v>0</v>
      </c>
      <c r="T29" s="75">
        <v>0</v>
      </c>
      <c r="U29" s="75">
        <v>0</v>
      </c>
      <c r="V29" s="75">
        <v>0</v>
      </c>
      <c r="W29" s="75">
        <v>0</v>
      </c>
      <c r="X29" s="75">
        <v>0</v>
      </c>
      <c r="Y29" s="75">
        <v>0</v>
      </c>
      <c r="Z29" s="75">
        <v>1234</v>
      </c>
      <c r="AA29" s="75">
        <v>0</v>
      </c>
      <c r="AB29" s="75">
        <v>0</v>
      </c>
      <c r="AC29" s="75">
        <v>0</v>
      </c>
      <c r="AD29" s="75">
        <v>0</v>
      </c>
      <c r="AE29" s="75">
        <v>0</v>
      </c>
      <c r="AF29" s="75">
        <v>0</v>
      </c>
      <c r="AG29" s="75">
        <v>0</v>
      </c>
      <c r="AH29" s="75">
        <v>0</v>
      </c>
      <c r="AI29" s="75">
        <v>0</v>
      </c>
      <c r="AJ29" s="75">
        <v>2200</v>
      </c>
      <c r="AK29" s="75">
        <v>0</v>
      </c>
      <c r="AL29" s="75">
        <v>0</v>
      </c>
      <c r="AM29" s="75">
        <v>0</v>
      </c>
      <c r="AN29" s="75">
        <v>0</v>
      </c>
      <c r="AO29" s="75">
        <v>0</v>
      </c>
      <c r="AP29" s="75">
        <v>0</v>
      </c>
      <c r="AQ29" s="75">
        <v>0</v>
      </c>
      <c r="AR29" s="75">
        <v>0</v>
      </c>
      <c r="AS29" s="75">
        <v>0</v>
      </c>
      <c r="AT29" s="75">
        <v>0</v>
      </c>
      <c r="AU29" s="75">
        <v>0</v>
      </c>
      <c r="AV29" s="75">
        <v>0</v>
      </c>
      <c r="AW29" s="75">
        <v>0</v>
      </c>
      <c r="AX29" s="75">
        <v>0</v>
      </c>
      <c r="AY29" s="75">
        <v>0</v>
      </c>
      <c r="AZ29" s="75">
        <v>0</v>
      </c>
      <c r="BA29" s="75">
        <v>1400</v>
      </c>
      <c r="BB29" s="75">
        <v>0</v>
      </c>
      <c r="BC29" s="76">
        <v>0</v>
      </c>
      <c r="BD29" s="76">
        <v>1234</v>
      </c>
      <c r="BE29" s="76">
        <v>2200</v>
      </c>
      <c r="BF29" s="76">
        <v>1400</v>
      </c>
      <c r="BG29" s="76">
        <v>4834</v>
      </c>
    </row>
    <row r="30" spans="1:59" s="32" customFormat="1" ht="16.05" customHeight="1" x14ac:dyDescent="0.3">
      <c r="A30" s="57" t="s">
        <v>113</v>
      </c>
      <c r="B30" s="79" t="s">
        <v>19</v>
      </c>
      <c r="C30" s="75">
        <v>0</v>
      </c>
      <c r="D30" s="75">
        <v>0</v>
      </c>
      <c r="E30" s="75">
        <v>0</v>
      </c>
      <c r="F30" s="75">
        <v>0</v>
      </c>
      <c r="G30" s="75">
        <v>0</v>
      </c>
      <c r="H30" s="75">
        <v>0</v>
      </c>
      <c r="I30" s="75">
        <v>0</v>
      </c>
      <c r="J30" s="75">
        <v>180</v>
      </c>
      <c r="K30" s="75">
        <v>0</v>
      </c>
      <c r="L30" s="75">
        <v>0</v>
      </c>
      <c r="M30" s="75">
        <v>0</v>
      </c>
      <c r="N30" s="75">
        <v>0</v>
      </c>
      <c r="O30" s="75">
        <v>0</v>
      </c>
      <c r="P30" s="75">
        <v>0</v>
      </c>
      <c r="Q30" s="75">
        <v>0</v>
      </c>
      <c r="R30" s="75">
        <v>0</v>
      </c>
      <c r="S30" s="75">
        <v>0</v>
      </c>
      <c r="T30" s="75">
        <v>0</v>
      </c>
      <c r="U30" s="75">
        <v>0</v>
      </c>
      <c r="V30" s="75">
        <v>0</v>
      </c>
      <c r="W30" s="75">
        <v>900</v>
      </c>
      <c r="X30" s="75">
        <v>0</v>
      </c>
      <c r="Y30" s="75">
        <v>0</v>
      </c>
      <c r="Z30" s="75">
        <v>0</v>
      </c>
      <c r="AA30" s="75">
        <v>0</v>
      </c>
      <c r="AB30" s="75">
        <v>0</v>
      </c>
      <c r="AC30" s="75">
        <v>0</v>
      </c>
      <c r="AD30" s="75">
        <v>0</v>
      </c>
      <c r="AE30" s="75">
        <v>0</v>
      </c>
      <c r="AF30" s="75">
        <v>0</v>
      </c>
      <c r="AG30" s="75">
        <v>0</v>
      </c>
      <c r="AH30" s="75">
        <v>0</v>
      </c>
      <c r="AI30" s="75">
        <v>0</v>
      </c>
      <c r="AJ30" s="75">
        <v>0</v>
      </c>
      <c r="AK30" s="75">
        <v>0</v>
      </c>
      <c r="AL30" s="75">
        <v>0</v>
      </c>
      <c r="AM30" s="75">
        <v>0</v>
      </c>
      <c r="AN30" s="75">
        <v>0</v>
      </c>
      <c r="AO30" s="75">
        <v>0</v>
      </c>
      <c r="AP30" s="75">
        <v>0</v>
      </c>
      <c r="AQ30" s="75">
        <v>0</v>
      </c>
      <c r="AR30" s="75">
        <v>0</v>
      </c>
      <c r="AS30" s="75">
        <v>0</v>
      </c>
      <c r="AT30" s="75">
        <v>0</v>
      </c>
      <c r="AU30" s="75">
        <v>0</v>
      </c>
      <c r="AV30" s="75">
        <v>0</v>
      </c>
      <c r="AW30" s="75">
        <v>320</v>
      </c>
      <c r="AX30" s="75">
        <v>0</v>
      </c>
      <c r="AY30" s="75">
        <v>0</v>
      </c>
      <c r="AZ30" s="75">
        <v>0</v>
      </c>
      <c r="BA30" s="75">
        <v>0</v>
      </c>
      <c r="BB30" s="75">
        <v>0</v>
      </c>
      <c r="BC30" s="76">
        <v>180</v>
      </c>
      <c r="BD30" s="76">
        <v>900</v>
      </c>
      <c r="BE30" s="76">
        <v>0</v>
      </c>
      <c r="BF30" s="76">
        <v>320</v>
      </c>
      <c r="BG30" s="76">
        <v>1400</v>
      </c>
    </row>
    <row r="31" spans="1:59" s="32" customFormat="1" ht="16.05" customHeight="1" x14ac:dyDescent="0.3">
      <c r="A31" s="57" t="s">
        <v>113</v>
      </c>
      <c r="B31" s="79" t="s">
        <v>18</v>
      </c>
      <c r="C31" s="75">
        <v>0</v>
      </c>
      <c r="D31" s="75">
        <v>0</v>
      </c>
      <c r="E31" s="75">
        <v>0</v>
      </c>
      <c r="F31" s="75">
        <v>0</v>
      </c>
      <c r="G31" s="75">
        <v>10</v>
      </c>
      <c r="H31" s="75">
        <v>0</v>
      </c>
      <c r="I31" s="75">
        <v>0</v>
      </c>
      <c r="J31" s="75">
        <v>0</v>
      </c>
      <c r="K31" s="75">
        <v>10</v>
      </c>
      <c r="L31" s="75">
        <v>0</v>
      </c>
      <c r="M31" s="75">
        <v>0</v>
      </c>
      <c r="N31" s="75">
        <v>0</v>
      </c>
      <c r="O31" s="75">
        <v>10</v>
      </c>
      <c r="P31" s="75">
        <v>0</v>
      </c>
      <c r="Q31" s="75">
        <v>0</v>
      </c>
      <c r="R31" s="75">
        <v>0</v>
      </c>
      <c r="S31" s="75">
        <v>0</v>
      </c>
      <c r="T31" s="75">
        <v>10</v>
      </c>
      <c r="U31" s="75">
        <v>0</v>
      </c>
      <c r="V31" s="75">
        <v>0</v>
      </c>
      <c r="W31" s="75">
        <v>0</v>
      </c>
      <c r="X31" s="75">
        <v>10</v>
      </c>
      <c r="Y31" s="75">
        <v>0</v>
      </c>
      <c r="Z31" s="75">
        <v>0</v>
      </c>
      <c r="AA31" s="75">
        <v>0</v>
      </c>
      <c r="AB31" s="75">
        <v>10</v>
      </c>
      <c r="AC31" s="75">
        <v>0</v>
      </c>
      <c r="AD31" s="75">
        <v>0</v>
      </c>
      <c r="AE31" s="75">
        <v>0</v>
      </c>
      <c r="AF31" s="75">
        <v>0</v>
      </c>
      <c r="AG31" s="75">
        <v>10</v>
      </c>
      <c r="AH31" s="75">
        <v>0</v>
      </c>
      <c r="AI31" s="75">
        <v>0</v>
      </c>
      <c r="AJ31" s="75">
        <v>0</v>
      </c>
      <c r="AK31" s="75">
        <v>10</v>
      </c>
      <c r="AL31" s="75">
        <v>0</v>
      </c>
      <c r="AM31" s="75">
        <v>0</v>
      </c>
      <c r="AN31" s="75">
        <v>0</v>
      </c>
      <c r="AO31" s="75">
        <v>10</v>
      </c>
      <c r="AP31" s="75">
        <v>0</v>
      </c>
      <c r="AQ31" s="75">
        <v>0</v>
      </c>
      <c r="AR31" s="75">
        <v>0</v>
      </c>
      <c r="AS31" s="75">
        <v>0</v>
      </c>
      <c r="AT31" s="75">
        <v>10</v>
      </c>
      <c r="AU31" s="75">
        <v>0</v>
      </c>
      <c r="AV31" s="75">
        <v>0</v>
      </c>
      <c r="AW31" s="75">
        <v>0</v>
      </c>
      <c r="AX31" s="75">
        <v>10</v>
      </c>
      <c r="AY31" s="75">
        <v>0</v>
      </c>
      <c r="AZ31" s="75">
        <v>0</v>
      </c>
      <c r="BA31" s="75">
        <v>0</v>
      </c>
      <c r="BB31" s="75">
        <v>10</v>
      </c>
      <c r="BC31" s="76">
        <v>30</v>
      </c>
      <c r="BD31" s="76">
        <v>30</v>
      </c>
      <c r="BE31" s="76">
        <v>30</v>
      </c>
      <c r="BF31" s="76">
        <v>30</v>
      </c>
      <c r="BG31" s="76">
        <v>120</v>
      </c>
    </row>
    <row r="32" spans="1:59" s="32" customFormat="1" ht="16.05" customHeight="1" x14ac:dyDescent="0.3">
      <c r="A32" s="57" t="s">
        <v>112</v>
      </c>
      <c r="B32" s="79" t="s">
        <v>10</v>
      </c>
      <c r="C32" s="75">
        <v>0</v>
      </c>
      <c r="D32" s="75">
        <v>0</v>
      </c>
      <c r="E32" s="75">
        <v>0</v>
      </c>
      <c r="F32" s="75">
        <v>0</v>
      </c>
      <c r="G32" s="75">
        <v>30</v>
      </c>
      <c r="H32" s="75">
        <v>0</v>
      </c>
      <c r="I32" s="75">
        <v>0</v>
      </c>
      <c r="J32" s="75">
        <v>0</v>
      </c>
      <c r="K32" s="75">
        <v>30</v>
      </c>
      <c r="L32" s="75">
        <v>0</v>
      </c>
      <c r="M32" s="75">
        <v>0</v>
      </c>
      <c r="N32" s="75">
        <v>0</v>
      </c>
      <c r="O32" s="75">
        <v>30</v>
      </c>
      <c r="P32" s="75">
        <v>0</v>
      </c>
      <c r="Q32" s="75">
        <v>0</v>
      </c>
      <c r="R32" s="75">
        <v>0</v>
      </c>
      <c r="S32" s="75">
        <v>0</v>
      </c>
      <c r="T32" s="75">
        <v>30</v>
      </c>
      <c r="U32" s="75">
        <v>0</v>
      </c>
      <c r="V32" s="75">
        <v>0</v>
      </c>
      <c r="W32" s="75">
        <v>0</v>
      </c>
      <c r="X32" s="75">
        <v>30</v>
      </c>
      <c r="Y32" s="75">
        <v>0</v>
      </c>
      <c r="Z32" s="75">
        <v>0</v>
      </c>
      <c r="AA32" s="75">
        <v>0</v>
      </c>
      <c r="AB32" s="75">
        <v>30</v>
      </c>
      <c r="AC32" s="75">
        <v>0</v>
      </c>
      <c r="AD32" s="75">
        <v>0</v>
      </c>
      <c r="AE32" s="75">
        <v>0</v>
      </c>
      <c r="AF32" s="75">
        <v>0</v>
      </c>
      <c r="AG32" s="75">
        <v>30</v>
      </c>
      <c r="AH32" s="75">
        <v>0</v>
      </c>
      <c r="AI32" s="75">
        <v>0</v>
      </c>
      <c r="AJ32" s="75">
        <v>0</v>
      </c>
      <c r="AK32" s="75">
        <v>30</v>
      </c>
      <c r="AL32" s="75">
        <v>0</v>
      </c>
      <c r="AM32" s="75">
        <v>0</v>
      </c>
      <c r="AN32" s="75">
        <v>0</v>
      </c>
      <c r="AO32" s="75">
        <v>30</v>
      </c>
      <c r="AP32" s="75">
        <v>0</v>
      </c>
      <c r="AQ32" s="75">
        <v>0</v>
      </c>
      <c r="AR32" s="75">
        <v>0</v>
      </c>
      <c r="AS32" s="75">
        <v>0</v>
      </c>
      <c r="AT32" s="75">
        <v>30</v>
      </c>
      <c r="AU32" s="75">
        <v>0</v>
      </c>
      <c r="AV32" s="75">
        <v>0</v>
      </c>
      <c r="AW32" s="75">
        <v>0</v>
      </c>
      <c r="AX32" s="75">
        <v>30</v>
      </c>
      <c r="AY32" s="75">
        <v>0</v>
      </c>
      <c r="AZ32" s="75">
        <v>0</v>
      </c>
      <c r="BA32" s="75">
        <v>0</v>
      </c>
      <c r="BB32" s="75">
        <v>30</v>
      </c>
      <c r="BC32" s="76">
        <v>90</v>
      </c>
      <c r="BD32" s="76">
        <v>90</v>
      </c>
      <c r="BE32" s="76">
        <v>90</v>
      </c>
      <c r="BF32" s="76">
        <v>90</v>
      </c>
      <c r="BG32" s="76">
        <v>360</v>
      </c>
    </row>
    <row r="33" spans="1:59" s="32" customFormat="1" ht="16.05" customHeight="1" x14ac:dyDescent="0.3">
      <c r="A33" s="57" t="s">
        <v>112</v>
      </c>
      <c r="B33" s="79" t="s">
        <v>17</v>
      </c>
      <c r="C33" s="75">
        <v>0</v>
      </c>
      <c r="D33" s="75">
        <v>0</v>
      </c>
      <c r="E33" s="75">
        <v>0</v>
      </c>
      <c r="F33" s="75">
        <v>0</v>
      </c>
      <c r="G33" s="75">
        <v>0</v>
      </c>
      <c r="H33" s="75">
        <v>0</v>
      </c>
      <c r="I33" s="75">
        <v>1200</v>
      </c>
      <c r="J33" s="75">
        <v>0</v>
      </c>
      <c r="K33" s="75">
        <v>0</v>
      </c>
      <c r="L33" s="75">
        <v>0</v>
      </c>
      <c r="M33" s="75">
        <v>0</v>
      </c>
      <c r="N33" s="75">
        <v>0</v>
      </c>
      <c r="O33" s="75">
        <v>0</v>
      </c>
      <c r="P33" s="75">
        <v>0</v>
      </c>
      <c r="Q33" s="75">
        <v>0</v>
      </c>
      <c r="R33" s="75">
        <v>0</v>
      </c>
      <c r="S33" s="75">
        <v>0</v>
      </c>
      <c r="T33" s="75">
        <v>0</v>
      </c>
      <c r="U33" s="75">
        <v>0</v>
      </c>
      <c r="V33" s="75">
        <v>0</v>
      </c>
      <c r="W33" s="75">
        <v>0</v>
      </c>
      <c r="X33" s="75">
        <v>0</v>
      </c>
      <c r="Y33" s="75">
        <v>0</v>
      </c>
      <c r="Z33" s="75">
        <v>0</v>
      </c>
      <c r="AA33" s="75">
        <v>0</v>
      </c>
      <c r="AB33" s="75">
        <v>0</v>
      </c>
      <c r="AC33" s="75">
        <v>0</v>
      </c>
      <c r="AD33" s="75">
        <v>0</v>
      </c>
      <c r="AE33" s="75">
        <v>0</v>
      </c>
      <c r="AF33" s="75">
        <v>0</v>
      </c>
      <c r="AG33" s="75">
        <v>0</v>
      </c>
      <c r="AH33" s="75">
        <v>0</v>
      </c>
      <c r="AI33" s="75">
        <v>0</v>
      </c>
      <c r="AJ33" s="75">
        <v>0</v>
      </c>
      <c r="AK33" s="75">
        <v>0</v>
      </c>
      <c r="AL33" s="75">
        <v>390</v>
      </c>
      <c r="AM33" s="75">
        <v>0</v>
      </c>
      <c r="AN33" s="75">
        <v>0</v>
      </c>
      <c r="AO33" s="75">
        <v>0</v>
      </c>
      <c r="AP33" s="75">
        <v>0</v>
      </c>
      <c r="AQ33" s="75">
        <v>0</v>
      </c>
      <c r="AR33" s="75">
        <v>0</v>
      </c>
      <c r="AS33" s="75">
        <v>0</v>
      </c>
      <c r="AT33" s="75">
        <v>0</v>
      </c>
      <c r="AU33" s="75">
        <v>0</v>
      </c>
      <c r="AV33" s="75">
        <v>0</v>
      </c>
      <c r="AW33" s="75">
        <v>0</v>
      </c>
      <c r="AX33" s="75">
        <v>0</v>
      </c>
      <c r="AY33" s="75">
        <v>0</v>
      </c>
      <c r="AZ33" s="75">
        <v>0</v>
      </c>
      <c r="BA33" s="75">
        <v>500</v>
      </c>
      <c r="BB33" s="75">
        <v>0</v>
      </c>
      <c r="BC33" s="76">
        <v>1200</v>
      </c>
      <c r="BD33" s="76">
        <v>0</v>
      </c>
      <c r="BE33" s="76">
        <v>390</v>
      </c>
      <c r="BF33" s="76">
        <v>500</v>
      </c>
      <c r="BG33" s="76">
        <v>2090</v>
      </c>
    </row>
    <row r="34" spans="1:59" s="32" customFormat="1" ht="16.05" customHeight="1" x14ac:dyDescent="0.3">
      <c r="A34" s="57" t="s">
        <v>113</v>
      </c>
      <c r="B34" s="79" t="s">
        <v>11</v>
      </c>
      <c r="C34" s="75">
        <v>2000</v>
      </c>
      <c r="D34" s="75">
        <v>0</v>
      </c>
      <c r="E34" s="75">
        <v>0</v>
      </c>
      <c r="F34" s="75">
        <v>0</v>
      </c>
      <c r="G34" s="75">
        <v>0</v>
      </c>
      <c r="H34" s="75">
        <v>2000</v>
      </c>
      <c r="I34" s="75">
        <v>0</v>
      </c>
      <c r="J34" s="75">
        <v>0</v>
      </c>
      <c r="K34" s="75">
        <v>0</v>
      </c>
      <c r="L34" s="75">
        <v>2000</v>
      </c>
      <c r="M34" s="75">
        <v>0</v>
      </c>
      <c r="N34" s="75">
        <v>0</v>
      </c>
      <c r="O34" s="75">
        <v>0</v>
      </c>
      <c r="P34" s="75">
        <v>2000</v>
      </c>
      <c r="Q34" s="75">
        <v>0</v>
      </c>
      <c r="R34" s="75">
        <v>0</v>
      </c>
      <c r="S34" s="75">
        <v>0</v>
      </c>
      <c r="T34" s="75">
        <v>0</v>
      </c>
      <c r="U34" s="75">
        <v>2000</v>
      </c>
      <c r="V34" s="75">
        <v>0</v>
      </c>
      <c r="W34" s="75">
        <v>0</v>
      </c>
      <c r="X34" s="75">
        <v>0</v>
      </c>
      <c r="Y34" s="75">
        <v>2000</v>
      </c>
      <c r="Z34" s="75">
        <v>0</v>
      </c>
      <c r="AA34" s="75">
        <v>0</v>
      </c>
      <c r="AB34" s="75">
        <v>0</v>
      </c>
      <c r="AC34" s="75">
        <v>2000</v>
      </c>
      <c r="AD34" s="75">
        <v>0</v>
      </c>
      <c r="AE34" s="75">
        <v>0</v>
      </c>
      <c r="AF34" s="75">
        <v>0</v>
      </c>
      <c r="AG34" s="75">
        <v>0</v>
      </c>
      <c r="AH34" s="75">
        <v>2000</v>
      </c>
      <c r="AI34" s="75">
        <v>0</v>
      </c>
      <c r="AJ34" s="75">
        <v>0</v>
      </c>
      <c r="AK34" s="75">
        <v>0</v>
      </c>
      <c r="AL34" s="75">
        <v>2000</v>
      </c>
      <c r="AM34" s="75">
        <v>0</v>
      </c>
      <c r="AN34" s="75">
        <v>0</v>
      </c>
      <c r="AO34" s="75">
        <v>0</v>
      </c>
      <c r="AP34" s="75">
        <v>0</v>
      </c>
      <c r="AQ34" s="75">
        <v>2000</v>
      </c>
      <c r="AR34" s="75">
        <v>0</v>
      </c>
      <c r="AS34" s="75">
        <v>0</v>
      </c>
      <c r="AT34" s="75">
        <v>0</v>
      </c>
      <c r="AU34" s="75">
        <v>2000</v>
      </c>
      <c r="AV34" s="75">
        <v>0</v>
      </c>
      <c r="AW34" s="75">
        <v>0</v>
      </c>
      <c r="AX34" s="75">
        <v>0</v>
      </c>
      <c r="AY34" s="75">
        <v>2000</v>
      </c>
      <c r="AZ34" s="75">
        <v>0</v>
      </c>
      <c r="BA34" s="75">
        <v>0</v>
      </c>
      <c r="BB34" s="75">
        <v>0</v>
      </c>
      <c r="BC34" s="76">
        <v>6000</v>
      </c>
      <c r="BD34" s="76">
        <v>6000</v>
      </c>
      <c r="BE34" s="76">
        <v>6000</v>
      </c>
      <c r="BF34" s="76">
        <v>6000</v>
      </c>
      <c r="BG34" s="76">
        <v>24000</v>
      </c>
    </row>
    <row r="35" spans="1:59" s="32" customFormat="1" ht="16.05" customHeight="1" x14ac:dyDescent="0.3">
      <c r="A35" s="57" t="s">
        <v>113</v>
      </c>
      <c r="B35" s="79" t="s">
        <v>21</v>
      </c>
      <c r="C35" s="75">
        <v>0</v>
      </c>
      <c r="D35" s="75">
        <v>0</v>
      </c>
      <c r="E35" s="75">
        <v>0</v>
      </c>
      <c r="F35" s="75">
        <v>0</v>
      </c>
      <c r="G35" s="75">
        <v>0</v>
      </c>
      <c r="H35" s="75">
        <v>0</v>
      </c>
      <c r="I35" s="75">
        <v>0</v>
      </c>
      <c r="J35" s="75">
        <v>0</v>
      </c>
      <c r="K35" s="75">
        <v>0</v>
      </c>
      <c r="L35" s="75">
        <v>430</v>
      </c>
      <c r="M35" s="75">
        <v>0</v>
      </c>
      <c r="N35" s="75">
        <v>0</v>
      </c>
      <c r="O35" s="75">
        <v>0</v>
      </c>
      <c r="P35" s="75">
        <v>0</v>
      </c>
      <c r="Q35" s="75">
        <v>0</v>
      </c>
      <c r="R35" s="75">
        <v>0</v>
      </c>
      <c r="S35" s="75">
        <v>0</v>
      </c>
      <c r="T35" s="75">
        <v>210</v>
      </c>
      <c r="U35" s="75">
        <v>0</v>
      </c>
      <c r="V35" s="75">
        <v>0</v>
      </c>
      <c r="W35" s="75">
        <v>0</v>
      </c>
      <c r="X35" s="75">
        <v>0</v>
      </c>
      <c r="Y35" s="75">
        <v>0</v>
      </c>
      <c r="Z35" s="75">
        <v>0</v>
      </c>
      <c r="AA35" s="75">
        <v>0</v>
      </c>
      <c r="AB35" s="75">
        <v>0</v>
      </c>
      <c r="AC35" s="75">
        <v>0</v>
      </c>
      <c r="AD35" s="75">
        <v>190</v>
      </c>
      <c r="AE35" s="75">
        <v>0</v>
      </c>
      <c r="AF35" s="75">
        <v>0</v>
      </c>
      <c r="AG35" s="75">
        <v>0</v>
      </c>
      <c r="AH35" s="75">
        <v>0</v>
      </c>
      <c r="AI35" s="75">
        <v>0</v>
      </c>
      <c r="AJ35" s="75">
        <v>0</v>
      </c>
      <c r="AK35" s="75">
        <v>0</v>
      </c>
      <c r="AL35" s="75">
        <v>0</v>
      </c>
      <c r="AM35" s="75">
        <v>0</v>
      </c>
      <c r="AN35" s="75">
        <v>0</v>
      </c>
      <c r="AO35" s="75">
        <v>0</v>
      </c>
      <c r="AP35" s="75">
        <v>0</v>
      </c>
      <c r="AQ35" s="75">
        <v>0</v>
      </c>
      <c r="AR35" s="75">
        <v>0</v>
      </c>
      <c r="AS35" s="75">
        <v>310</v>
      </c>
      <c r="AT35" s="75">
        <v>0</v>
      </c>
      <c r="AU35" s="75">
        <v>0</v>
      </c>
      <c r="AV35" s="75">
        <v>0</v>
      </c>
      <c r="AW35" s="75">
        <v>0</v>
      </c>
      <c r="AX35" s="75">
        <v>0</v>
      </c>
      <c r="AY35" s="75">
        <v>0</v>
      </c>
      <c r="AZ35" s="75">
        <v>0</v>
      </c>
      <c r="BA35" s="75">
        <v>0</v>
      </c>
      <c r="BB35" s="75">
        <v>0</v>
      </c>
      <c r="BC35" s="76">
        <v>430</v>
      </c>
      <c r="BD35" s="76">
        <v>210</v>
      </c>
      <c r="BE35" s="76">
        <v>190</v>
      </c>
      <c r="BF35" s="76">
        <v>310</v>
      </c>
      <c r="BG35" s="76">
        <v>1140</v>
      </c>
    </row>
    <row r="36" spans="1:59" s="32" customFormat="1" ht="16.05" customHeight="1" x14ac:dyDescent="0.3">
      <c r="A36" s="57" t="s">
        <v>112</v>
      </c>
      <c r="B36" s="79" t="s">
        <v>12</v>
      </c>
      <c r="C36" s="75">
        <v>0</v>
      </c>
      <c r="D36" s="75">
        <v>0</v>
      </c>
      <c r="E36" s="75">
        <v>0</v>
      </c>
      <c r="F36" s="75">
        <v>0</v>
      </c>
      <c r="G36" s="75">
        <v>32.5</v>
      </c>
      <c r="H36" s="75">
        <v>0</v>
      </c>
      <c r="I36" s="75">
        <v>0</v>
      </c>
      <c r="J36" s="75">
        <v>0</v>
      </c>
      <c r="K36" s="75">
        <v>32.5</v>
      </c>
      <c r="L36" s="75">
        <v>0</v>
      </c>
      <c r="M36" s="75">
        <v>0</v>
      </c>
      <c r="N36" s="75">
        <v>0</v>
      </c>
      <c r="O36" s="75">
        <v>32.5</v>
      </c>
      <c r="P36" s="75">
        <v>0</v>
      </c>
      <c r="Q36" s="75">
        <v>0</v>
      </c>
      <c r="R36" s="75">
        <v>0</v>
      </c>
      <c r="S36" s="75">
        <v>0</v>
      </c>
      <c r="T36" s="75">
        <v>32.5</v>
      </c>
      <c r="U36" s="75">
        <v>0</v>
      </c>
      <c r="V36" s="75">
        <v>0</v>
      </c>
      <c r="W36" s="75">
        <v>0</v>
      </c>
      <c r="X36" s="75">
        <v>32.5</v>
      </c>
      <c r="Y36" s="75">
        <v>0</v>
      </c>
      <c r="Z36" s="75">
        <v>0</v>
      </c>
      <c r="AA36" s="75">
        <v>0</v>
      </c>
      <c r="AB36" s="75">
        <v>32.5</v>
      </c>
      <c r="AC36" s="75">
        <v>0</v>
      </c>
      <c r="AD36" s="75">
        <v>0</v>
      </c>
      <c r="AE36" s="75">
        <v>0</v>
      </c>
      <c r="AF36" s="75">
        <v>0</v>
      </c>
      <c r="AG36" s="75">
        <v>32.5</v>
      </c>
      <c r="AH36" s="75">
        <v>0</v>
      </c>
      <c r="AI36" s="75">
        <v>0</v>
      </c>
      <c r="AJ36" s="75">
        <v>0</v>
      </c>
      <c r="AK36" s="75">
        <v>32.5</v>
      </c>
      <c r="AL36" s="75">
        <v>0</v>
      </c>
      <c r="AM36" s="75">
        <v>0</v>
      </c>
      <c r="AN36" s="75">
        <v>0</v>
      </c>
      <c r="AO36" s="75">
        <v>32.5</v>
      </c>
      <c r="AP36" s="75">
        <v>0</v>
      </c>
      <c r="AQ36" s="75">
        <v>0</v>
      </c>
      <c r="AR36" s="75">
        <v>0</v>
      </c>
      <c r="AS36" s="75">
        <v>0</v>
      </c>
      <c r="AT36" s="75">
        <v>32.5</v>
      </c>
      <c r="AU36" s="75">
        <v>0</v>
      </c>
      <c r="AV36" s="75">
        <v>0</v>
      </c>
      <c r="AW36" s="75">
        <v>0</v>
      </c>
      <c r="AX36" s="75">
        <v>32.5</v>
      </c>
      <c r="AY36" s="75">
        <v>0</v>
      </c>
      <c r="AZ36" s="75">
        <v>0</v>
      </c>
      <c r="BA36" s="75">
        <v>0</v>
      </c>
      <c r="BB36" s="75">
        <v>32.5</v>
      </c>
      <c r="BC36" s="76">
        <v>97.5</v>
      </c>
      <c r="BD36" s="76">
        <v>97.5</v>
      </c>
      <c r="BE36" s="76">
        <v>97.5</v>
      </c>
      <c r="BF36" s="76">
        <v>97.5</v>
      </c>
      <c r="BG36" s="76">
        <v>390</v>
      </c>
    </row>
    <row r="37" spans="1:59" s="32" customFormat="1" ht="16.05" customHeight="1" x14ac:dyDescent="0.3">
      <c r="A37" s="57" t="s">
        <v>113</v>
      </c>
      <c r="B37" s="79" t="s">
        <v>13</v>
      </c>
      <c r="C37" s="75">
        <v>0</v>
      </c>
      <c r="D37" s="75">
        <v>0</v>
      </c>
      <c r="E37" s="75">
        <v>0</v>
      </c>
      <c r="F37" s="75">
        <v>0</v>
      </c>
      <c r="G37" s="75">
        <v>0</v>
      </c>
      <c r="H37" s="75">
        <v>0</v>
      </c>
      <c r="I37" s="75">
        <v>320</v>
      </c>
      <c r="J37" s="75">
        <v>0</v>
      </c>
      <c r="K37" s="75">
        <v>0</v>
      </c>
      <c r="L37" s="75">
        <v>0</v>
      </c>
      <c r="M37" s="75">
        <v>0</v>
      </c>
      <c r="N37" s="75">
        <v>0</v>
      </c>
      <c r="O37" s="75">
        <v>0</v>
      </c>
      <c r="P37" s="75">
        <v>0</v>
      </c>
      <c r="Q37" s="75">
        <v>0</v>
      </c>
      <c r="R37" s="75">
        <v>0</v>
      </c>
      <c r="S37" s="75">
        <v>0</v>
      </c>
      <c r="T37" s="75">
        <v>0</v>
      </c>
      <c r="U37" s="75">
        <v>0</v>
      </c>
      <c r="V37" s="75">
        <v>0</v>
      </c>
      <c r="W37" s="75">
        <v>0</v>
      </c>
      <c r="X37" s="75">
        <v>0</v>
      </c>
      <c r="Y37" s="75">
        <v>0</v>
      </c>
      <c r="Z37" s="75">
        <v>0</v>
      </c>
      <c r="AA37" s="75">
        <v>0</v>
      </c>
      <c r="AB37" s="75">
        <v>0</v>
      </c>
      <c r="AC37" s="75">
        <v>0</v>
      </c>
      <c r="AD37" s="75">
        <v>0</v>
      </c>
      <c r="AE37" s="75">
        <v>0</v>
      </c>
      <c r="AF37" s="75">
        <v>0</v>
      </c>
      <c r="AG37" s="75">
        <v>0</v>
      </c>
      <c r="AH37" s="75">
        <v>0</v>
      </c>
      <c r="AI37" s="75">
        <v>0</v>
      </c>
      <c r="AJ37" s="75">
        <v>0</v>
      </c>
      <c r="AK37" s="75">
        <v>0</v>
      </c>
      <c r="AL37" s="75">
        <v>0</v>
      </c>
      <c r="AM37" s="75">
        <v>0</v>
      </c>
      <c r="AN37" s="75">
        <v>0</v>
      </c>
      <c r="AO37" s="75">
        <v>0</v>
      </c>
      <c r="AP37" s="75">
        <v>0</v>
      </c>
      <c r="AQ37" s="75">
        <v>0</v>
      </c>
      <c r="AR37" s="75">
        <v>0</v>
      </c>
      <c r="AS37" s="75">
        <v>0</v>
      </c>
      <c r="AT37" s="75">
        <v>0</v>
      </c>
      <c r="AU37" s="75">
        <v>0</v>
      </c>
      <c r="AV37" s="75">
        <v>0</v>
      </c>
      <c r="AW37" s="75">
        <v>0</v>
      </c>
      <c r="AX37" s="75">
        <v>0</v>
      </c>
      <c r="AY37" s="75">
        <v>0</v>
      </c>
      <c r="AZ37" s="75">
        <v>0</v>
      </c>
      <c r="BA37" s="75">
        <v>0</v>
      </c>
      <c r="BB37" s="75">
        <v>0</v>
      </c>
      <c r="BC37" s="76">
        <v>320</v>
      </c>
      <c r="BD37" s="76">
        <v>0</v>
      </c>
      <c r="BE37" s="76">
        <v>0</v>
      </c>
      <c r="BF37" s="76">
        <v>0</v>
      </c>
      <c r="BG37" s="76">
        <v>320</v>
      </c>
    </row>
    <row r="38" spans="1:59" s="32" customFormat="1" ht="16.05" customHeight="1" x14ac:dyDescent="0.3">
      <c r="A38" s="57" t="s">
        <v>112</v>
      </c>
      <c r="B38" s="79" t="s">
        <v>14</v>
      </c>
      <c r="C38" s="75">
        <v>0</v>
      </c>
      <c r="D38" s="75">
        <v>0</v>
      </c>
      <c r="E38" s="75">
        <v>0</v>
      </c>
      <c r="F38" s="75">
        <v>0</v>
      </c>
      <c r="G38" s="75">
        <v>251</v>
      </c>
      <c r="H38" s="75">
        <v>0</v>
      </c>
      <c r="I38" s="75">
        <v>0</v>
      </c>
      <c r="J38" s="75">
        <v>0</v>
      </c>
      <c r="K38" s="75">
        <v>251</v>
      </c>
      <c r="L38" s="75">
        <v>0</v>
      </c>
      <c r="M38" s="75">
        <v>0</v>
      </c>
      <c r="N38" s="75">
        <v>0</v>
      </c>
      <c r="O38" s="75">
        <v>251</v>
      </c>
      <c r="P38" s="75">
        <v>0</v>
      </c>
      <c r="Q38" s="75">
        <v>0</v>
      </c>
      <c r="R38" s="75">
        <v>0</v>
      </c>
      <c r="S38" s="75">
        <v>0</v>
      </c>
      <c r="T38" s="75">
        <v>251</v>
      </c>
      <c r="U38" s="75">
        <v>0</v>
      </c>
      <c r="V38" s="75">
        <v>0</v>
      </c>
      <c r="W38" s="75">
        <v>0</v>
      </c>
      <c r="X38" s="75">
        <v>251</v>
      </c>
      <c r="Y38" s="75">
        <v>0</v>
      </c>
      <c r="Z38" s="75">
        <v>0</v>
      </c>
      <c r="AA38" s="75">
        <v>0</v>
      </c>
      <c r="AB38" s="75">
        <v>251</v>
      </c>
      <c r="AC38" s="75">
        <v>0</v>
      </c>
      <c r="AD38" s="75">
        <v>0</v>
      </c>
      <c r="AE38" s="75">
        <v>0</v>
      </c>
      <c r="AF38" s="75">
        <v>0</v>
      </c>
      <c r="AG38" s="75">
        <v>251</v>
      </c>
      <c r="AH38" s="75">
        <v>0</v>
      </c>
      <c r="AI38" s="75">
        <v>0</v>
      </c>
      <c r="AJ38" s="75">
        <v>0</v>
      </c>
      <c r="AK38" s="75">
        <v>251</v>
      </c>
      <c r="AL38" s="75">
        <v>0</v>
      </c>
      <c r="AM38" s="75">
        <v>0</v>
      </c>
      <c r="AN38" s="75">
        <v>0</v>
      </c>
      <c r="AO38" s="75">
        <v>251</v>
      </c>
      <c r="AP38" s="75">
        <v>0</v>
      </c>
      <c r="AQ38" s="75">
        <v>0</v>
      </c>
      <c r="AR38" s="75">
        <v>0</v>
      </c>
      <c r="AS38" s="75">
        <v>0</v>
      </c>
      <c r="AT38" s="75">
        <v>251</v>
      </c>
      <c r="AU38" s="75">
        <v>0</v>
      </c>
      <c r="AV38" s="75">
        <v>0</v>
      </c>
      <c r="AW38" s="75">
        <v>0</v>
      </c>
      <c r="AX38" s="75">
        <v>251</v>
      </c>
      <c r="AY38" s="75">
        <v>0</v>
      </c>
      <c r="AZ38" s="75">
        <v>0</v>
      </c>
      <c r="BA38" s="75">
        <v>0</v>
      </c>
      <c r="BB38" s="75">
        <v>251</v>
      </c>
      <c r="BC38" s="76">
        <v>753</v>
      </c>
      <c r="BD38" s="76">
        <v>753</v>
      </c>
      <c r="BE38" s="76">
        <v>753</v>
      </c>
      <c r="BF38" s="76">
        <v>753</v>
      </c>
      <c r="BG38" s="76">
        <v>3012</v>
      </c>
    </row>
    <row r="39" spans="1:59" s="32" customFormat="1" ht="16.05" customHeight="1" x14ac:dyDescent="0.3">
      <c r="A39" s="57" t="s">
        <v>112</v>
      </c>
      <c r="B39" s="79" t="s">
        <v>24</v>
      </c>
      <c r="C39" s="75">
        <v>0</v>
      </c>
      <c r="D39" s="75">
        <v>0</v>
      </c>
      <c r="E39" s="75">
        <v>400</v>
      </c>
      <c r="F39" s="75">
        <v>0</v>
      </c>
      <c r="G39" s="75">
        <v>0</v>
      </c>
      <c r="H39" s="75">
        <v>0</v>
      </c>
      <c r="I39" s="75">
        <v>0</v>
      </c>
      <c r="J39" s="75">
        <v>0</v>
      </c>
      <c r="K39" s="75">
        <v>0</v>
      </c>
      <c r="L39" s="75">
        <v>0</v>
      </c>
      <c r="M39" s="75">
        <v>0</v>
      </c>
      <c r="N39" s="75">
        <v>0</v>
      </c>
      <c r="O39" s="75">
        <v>0</v>
      </c>
      <c r="P39" s="75">
        <v>0</v>
      </c>
      <c r="Q39" s="75">
        <v>0</v>
      </c>
      <c r="R39" s="75">
        <v>0</v>
      </c>
      <c r="S39" s="75">
        <v>0</v>
      </c>
      <c r="T39" s="75">
        <v>0</v>
      </c>
      <c r="U39" s="75">
        <v>0</v>
      </c>
      <c r="V39" s="75">
        <v>400</v>
      </c>
      <c r="W39" s="75">
        <v>0</v>
      </c>
      <c r="X39" s="75">
        <v>0</v>
      </c>
      <c r="Y39" s="75">
        <v>0</v>
      </c>
      <c r="Z39" s="75">
        <v>0</v>
      </c>
      <c r="AA39" s="75">
        <v>0</v>
      </c>
      <c r="AB39" s="75">
        <v>0</v>
      </c>
      <c r="AC39" s="75">
        <v>0</v>
      </c>
      <c r="AD39" s="75">
        <v>0</v>
      </c>
      <c r="AE39" s="75">
        <v>0</v>
      </c>
      <c r="AF39" s="75">
        <v>0</v>
      </c>
      <c r="AG39" s="75">
        <v>0</v>
      </c>
      <c r="AH39" s="75">
        <v>0</v>
      </c>
      <c r="AI39" s="75">
        <v>0</v>
      </c>
      <c r="AJ39" s="75">
        <v>0</v>
      </c>
      <c r="AK39" s="75">
        <v>0</v>
      </c>
      <c r="AL39" s="75">
        <v>0</v>
      </c>
      <c r="AM39" s="75">
        <v>0</v>
      </c>
      <c r="AN39" s="75">
        <v>400</v>
      </c>
      <c r="AO39" s="75">
        <v>0</v>
      </c>
      <c r="AP39" s="75">
        <v>0</v>
      </c>
      <c r="AQ39" s="75">
        <v>0</v>
      </c>
      <c r="AR39" s="75">
        <v>0</v>
      </c>
      <c r="AS39" s="75">
        <v>0</v>
      </c>
      <c r="AT39" s="75">
        <v>0</v>
      </c>
      <c r="AU39" s="75">
        <v>0</v>
      </c>
      <c r="AV39" s="75">
        <v>0</v>
      </c>
      <c r="AW39" s="75">
        <v>0</v>
      </c>
      <c r="AX39" s="75">
        <v>0</v>
      </c>
      <c r="AY39" s="75">
        <v>0</v>
      </c>
      <c r="AZ39" s="75">
        <v>400</v>
      </c>
      <c r="BA39" s="75">
        <v>0</v>
      </c>
      <c r="BB39" s="75">
        <v>0</v>
      </c>
      <c r="BC39" s="76">
        <v>400</v>
      </c>
      <c r="BD39" s="76">
        <v>400</v>
      </c>
      <c r="BE39" s="76">
        <v>400</v>
      </c>
      <c r="BF39" s="76">
        <v>400</v>
      </c>
      <c r="BG39" s="76">
        <v>1600</v>
      </c>
    </row>
    <row r="40" spans="1:59" s="32" customFormat="1" ht="16.05" customHeight="1" x14ac:dyDescent="0.3">
      <c r="A40" s="57" t="s">
        <v>112</v>
      </c>
      <c r="B40" s="79" t="s">
        <v>6</v>
      </c>
      <c r="C40" s="75">
        <v>0</v>
      </c>
      <c r="D40" s="75">
        <v>0</v>
      </c>
      <c r="E40" s="75">
        <v>0</v>
      </c>
      <c r="F40" s="75">
        <v>0</v>
      </c>
      <c r="G40" s="75">
        <v>0</v>
      </c>
      <c r="H40" s="75">
        <v>0</v>
      </c>
      <c r="I40" s="75">
        <v>0</v>
      </c>
      <c r="J40" s="75">
        <v>0</v>
      </c>
      <c r="K40" s="75">
        <v>0</v>
      </c>
      <c r="L40" s="75">
        <v>0</v>
      </c>
      <c r="M40" s="75">
        <v>0</v>
      </c>
      <c r="N40" s="75">
        <v>0</v>
      </c>
      <c r="O40" s="75">
        <v>0</v>
      </c>
      <c r="P40" s="75">
        <v>0</v>
      </c>
      <c r="Q40" s="75">
        <v>250</v>
      </c>
      <c r="R40" s="75">
        <v>0</v>
      </c>
      <c r="S40" s="75">
        <v>0</v>
      </c>
      <c r="T40" s="75">
        <v>0</v>
      </c>
      <c r="U40" s="75">
        <v>0</v>
      </c>
      <c r="V40" s="75">
        <v>0</v>
      </c>
      <c r="W40" s="75">
        <v>0</v>
      </c>
      <c r="X40" s="75">
        <v>0</v>
      </c>
      <c r="Y40" s="75">
        <v>0</v>
      </c>
      <c r="Z40" s="75">
        <v>0</v>
      </c>
      <c r="AA40" s="75">
        <v>0</v>
      </c>
      <c r="AB40" s="75">
        <v>0</v>
      </c>
      <c r="AC40" s="75">
        <v>0</v>
      </c>
      <c r="AD40" s="75">
        <v>0</v>
      </c>
      <c r="AE40" s="75">
        <v>0</v>
      </c>
      <c r="AF40" s="75">
        <v>0</v>
      </c>
      <c r="AG40" s="75">
        <v>0</v>
      </c>
      <c r="AH40" s="75">
        <v>0</v>
      </c>
      <c r="AI40" s="75">
        <v>0</v>
      </c>
      <c r="AJ40" s="75">
        <v>0</v>
      </c>
      <c r="AK40" s="75">
        <v>0</v>
      </c>
      <c r="AL40" s="75">
        <v>0</v>
      </c>
      <c r="AM40" s="75">
        <v>0</v>
      </c>
      <c r="AN40" s="75">
        <v>0</v>
      </c>
      <c r="AO40" s="75">
        <v>0</v>
      </c>
      <c r="AP40" s="75">
        <v>0</v>
      </c>
      <c r="AQ40" s="75">
        <v>0</v>
      </c>
      <c r="AR40" s="75">
        <v>0</v>
      </c>
      <c r="AS40" s="75">
        <v>0</v>
      </c>
      <c r="AT40" s="75">
        <v>0</v>
      </c>
      <c r="AU40" s="75">
        <v>0</v>
      </c>
      <c r="AV40" s="75">
        <v>0</v>
      </c>
      <c r="AW40" s="75">
        <v>0</v>
      </c>
      <c r="AX40" s="75">
        <v>0</v>
      </c>
      <c r="AY40" s="75">
        <v>0</v>
      </c>
      <c r="AZ40" s="75">
        <v>0</v>
      </c>
      <c r="BA40" s="75">
        <v>0</v>
      </c>
      <c r="BB40" s="75">
        <v>0</v>
      </c>
      <c r="BC40" s="76">
        <v>0</v>
      </c>
      <c r="BD40" s="76">
        <v>250</v>
      </c>
      <c r="BE40" s="76">
        <v>0</v>
      </c>
      <c r="BF40" s="76">
        <v>0</v>
      </c>
      <c r="BG40" s="76">
        <v>250</v>
      </c>
    </row>
    <row r="41" spans="1:59" s="26" customFormat="1" ht="16.05" customHeight="1" x14ac:dyDescent="0.3">
      <c r="A41" s="54"/>
      <c r="B41" s="20" t="s">
        <v>106</v>
      </c>
      <c r="C41" s="89">
        <v>2325</v>
      </c>
      <c r="D41" s="89">
        <v>0</v>
      </c>
      <c r="E41" s="89">
        <v>480</v>
      </c>
      <c r="F41" s="89">
        <v>0</v>
      </c>
      <c r="G41" s="89">
        <v>1528.5</v>
      </c>
      <c r="H41" s="89">
        <v>3000</v>
      </c>
      <c r="I41" s="89">
        <v>1520</v>
      </c>
      <c r="J41" s="89">
        <v>266</v>
      </c>
      <c r="K41" s="89">
        <v>1148.5</v>
      </c>
      <c r="L41" s="89">
        <v>2630</v>
      </c>
      <c r="M41" s="89">
        <v>161.9</v>
      </c>
      <c r="N41" s="89">
        <v>0</v>
      </c>
      <c r="O41" s="89">
        <v>3148.5</v>
      </c>
      <c r="P41" s="89">
        <v>2200</v>
      </c>
      <c r="Q41" s="89">
        <v>250</v>
      </c>
      <c r="R41" s="89">
        <v>92</v>
      </c>
      <c r="S41" s="89">
        <v>1200</v>
      </c>
      <c r="T41" s="89">
        <v>1383.5</v>
      </c>
      <c r="U41" s="89">
        <v>2256.6999999999998</v>
      </c>
      <c r="V41" s="89">
        <v>620.5</v>
      </c>
      <c r="W41" s="89">
        <v>900</v>
      </c>
      <c r="X41" s="89">
        <v>1173.5</v>
      </c>
      <c r="Y41" s="89">
        <v>2200</v>
      </c>
      <c r="Z41" s="89">
        <v>1328.5</v>
      </c>
      <c r="AA41" s="89">
        <v>0</v>
      </c>
      <c r="AB41" s="89">
        <v>2173.5</v>
      </c>
      <c r="AC41" s="89">
        <v>2200</v>
      </c>
      <c r="AD41" s="89">
        <v>190</v>
      </c>
      <c r="AE41" s="89">
        <v>95</v>
      </c>
      <c r="AF41" s="89">
        <v>85.4</v>
      </c>
      <c r="AG41" s="89">
        <v>1173.5</v>
      </c>
      <c r="AH41" s="89">
        <v>3200</v>
      </c>
      <c r="AI41" s="89">
        <v>171.4</v>
      </c>
      <c r="AJ41" s="89">
        <v>2200</v>
      </c>
      <c r="AK41" s="89">
        <v>1473.5</v>
      </c>
      <c r="AL41" s="89">
        <v>2590</v>
      </c>
      <c r="AM41" s="89">
        <v>95</v>
      </c>
      <c r="AN41" s="89">
        <v>400</v>
      </c>
      <c r="AO41" s="89">
        <v>2473.5</v>
      </c>
      <c r="AP41" s="89">
        <v>0</v>
      </c>
      <c r="AQ41" s="89">
        <v>2200</v>
      </c>
      <c r="AR41" s="89">
        <v>2295</v>
      </c>
      <c r="AS41" s="89">
        <v>665.6</v>
      </c>
      <c r="AT41" s="89">
        <v>1173.5</v>
      </c>
      <c r="AU41" s="89">
        <v>2200</v>
      </c>
      <c r="AV41" s="89">
        <v>95</v>
      </c>
      <c r="AW41" s="89">
        <v>320</v>
      </c>
      <c r="AX41" s="89">
        <v>1893.5</v>
      </c>
      <c r="AY41" s="89">
        <v>2200</v>
      </c>
      <c r="AZ41" s="89">
        <v>497</v>
      </c>
      <c r="BA41" s="89">
        <v>1900</v>
      </c>
      <c r="BB41" s="89">
        <v>2972.2</v>
      </c>
      <c r="BC41" s="89">
        <v>16208.4</v>
      </c>
      <c r="BD41" s="89">
        <v>15778.2</v>
      </c>
      <c r="BE41" s="89">
        <v>16347.3</v>
      </c>
      <c r="BF41" s="89">
        <v>18411.8</v>
      </c>
      <c r="BG41" s="89">
        <v>66745.7</v>
      </c>
    </row>
    <row r="42" spans="1:59" s="26" customFormat="1" ht="16.05" customHeight="1" x14ac:dyDescent="0.3">
      <c r="A42" s="54"/>
      <c r="B42" s="20" t="s">
        <v>107</v>
      </c>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row>
    <row r="43" spans="1:59" ht="16.05" customHeight="1" x14ac:dyDescent="0.3">
      <c r="A43" s="57" t="s">
        <v>275</v>
      </c>
      <c r="B43" s="28" t="s">
        <v>108</v>
      </c>
      <c r="C43" s="75">
        <v>0</v>
      </c>
      <c r="D43" s="75">
        <v>0</v>
      </c>
      <c r="E43" s="75">
        <v>0</v>
      </c>
      <c r="F43" s="75">
        <v>7000</v>
      </c>
      <c r="G43" s="75">
        <v>0</v>
      </c>
      <c r="H43" s="75">
        <v>0</v>
      </c>
      <c r="I43" s="75">
        <v>0</v>
      </c>
      <c r="J43" s="75">
        <v>0</v>
      </c>
      <c r="K43" s="75">
        <v>7000</v>
      </c>
      <c r="L43" s="75">
        <v>0</v>
      </c>
      <c r="M43" s="75">
        <v>0</v>
      </c>
      <c r="N43" s="75">
        <v>0</v>
      </c>
      <c r="O43" s="75">
        <v>7000</v>
      </c>
      <c r="P43" s="75">
        <v>0</v>
      </c>
      <c r="Q43" s="75">
        <v>0</v>
      </c>
      <c r="R43" s="75">
        <v>0</v>
      </c>
      <c r="S43" s="75">
        <v>7000</v>
      </c>
      <c r="T43" s="75">
        <v>0</v>
      </c>
      <c r="U43" s="75">
        <v>0</v>
      </c>
      <c r="V43" s="75">
        <v>0</v>
      </c>
      <c r="W43" s="75">
        <v>0</v>
      </c>
      <c r="X43" s="75">
        <v>7000</v>
      </c>
      <c r="Y43" s="75">
        <v>0</v>
      </c>
      <c r="Z43" s="75">
        <v>0</v>
      </c>
      <c r="AA43" s="75">
        <v>0</v>
      </c>
      <c r="AB43" s="75">
        <v>7000</v>
      </c>
      <c r="AC43" s="75">
        <v>0</v>
      </c>
      <c r="AD43" s="75">
        <v>0</v>
      </c>
      <c r="AE43" s="75">
        <v>0</v>
      </c>
      <c r="AF43" s="75">
        <v>0</v>
      </c>
      <c r="AG43" s="75">
        <v>7000</v>
      </c>
      <c r="AH43" s="75">
        <v>0</v>
      </c>
      <c r="AI43" s="75">
        <v>0</v>
      </c>
      <c r="AJ43" s="75">
        <v>0</v>
      </c>
      <c r="AK43" s="75">
        <v>7000</v>
      </c>
      <c r="AL43" s="75">
        <v>0</v>
      </c>
      <c r="AM43" s="75">
        <v>0</v>
      </c>
      <c r="AN43" s="75">
        <v>0</v>
      </c>
      <c r="AO43" s="75">
        <v>7000</v>
      </c>
      <c r="AP43" s="75">
        <v>0</v>
      </c>
      <c r="AQ43" s="75">
        <v>0</v>
      </c>
      <c r="AR43" s="75">
        <v>0</v>
      </c>
      <c r="AS43" s="75">
        <v>7500</v>
      </c>
      <c r="AT43" s="75">
        <v>0</v>
      </c>
      <c r="AU43" s="75">
        <v>0</v>
      </c>
      <c r="AV43" s="75">
        <v>0</v>
      </c>
      <c r="AW43" s="75">
        <v>0</v>
      </c>
      <c r="AX43" s="75">
        <v>7000</v>
      </c>
      <c r="AY43" s="75">
        <v>0</v>
      </c>
      <c r="AZ43" s="75">
        <v>0</v>
      </c>
      <c r="BA43" s="75">
        <v>0</v>
      </c>
      <c r="BB43" s="75">
        <v>7000</v>
      </c>
      <c r="BC43" s="76">
        <v>21000</v>
      </c>
      <c r="BD43" s="76">
        <v>21000</v>
      </c>
      <c r="BE43" s="76">
        <v>21000</v>
      </c>
      <c r="BF43" s="76">
        <v>21500</v>
      </c>
      <c r="BG43" s="76">
        <v>84500</v>
      </c>
    </row>
    <row r="44" spans="1:59" ht="16.05" customHeight="1" x14ac:dyDescent="0.3">
      <c r="A44" s="57" t="s">
        <v>275</v>
      </c>
      <c r="B44" s="28" t="s">
        <v>109</v>
      </c>
      <c r="C44" s="75">
        <v>580</v>
      </c>
      <c r="D44" s="75">
        <v>580</v>
      </c>
      <c r="E44" s="75">
        <v>580</v>
      </c>
      <c r="F44" s="75">
        <v>580</v>
      </c>
      <c r="G44" s="75">
        <v>580</v>
      </c>
      <c r="H44" s="75">
        <v>580</v>
      </c>
      <c r="I44" s="75">
        <v>580</v>
      </c>
      <c r="J44" s="75">
        <v>580</v>
      </c>
      <c r="K44" s="75">
        <v>580</v>
      </c>
      <c r="L44" s="75">
        <v>580</v>
      </c>
      <c r="M44" s="75">
        <v>580</v>
      </c>
      <c r="N44" s="75">
        <v>580</v>
      </c>
      <c r="O44" s="75">
        <v>580</v>
      </c>
      <c r="P44" s="75">
        <v>580</v>
      </c>
      <c r="Q44" s="75">
        <v>580</v>
      </c>
      <c r="R44" s="75">
        <v>580</v>
      </c>
      <c r="S44" s="75">
        <v>580</v>
      </c>
      <c r="T44" s="75">
        <v>580</v>
      </c>
      <c r="U44" s="75">
        <v>580</v>
      </c>
      <c r="V44" s="75">
        <v>580</v>
      </c>
      <c r="W44" s="75">
        <v>580</v>
      </c>
      <c r="X44" s="75">
        <v>580</v>
      </c>
      <c r="Y44" s="75">
        <v>580</v>
      </c>
      <c r="Z44" s="75">
        <v>580</v>
      </c>
      <c r="AA44" s="75">
        <v>620</v>
      </c>
      <c r="AB44" s="75">
        <v>620</v>
      </c>
      <c r="AC44" s="75">
        <v>620</v>
      </c>
      <c r="AD44" s="75">
        <v>620</v>
      </c>
      <c r="AE44" s="75">
        <v>620</v>
      </c>
      <c r="AF44" s="75">
        <v>620</v>
      </c>
      <c r="AG44" s="75">
        <v>620</v>
      </c>
      <c r="AH44" s="75">
        <v>620</v>
      </c>
      <c r="AI44" s="75">
        <v>620</v>
      </c>
      <c r="AJ44" s="75">
        <v>620</v>
      </c>
      <c r="AK44" s="75">
        <v>620</v>
      </c>
      <c r="AL44" s="75">
        <v>620</v>
      </c>
      <c r="AM44" s="75">
        <v>620</v>
      </c>
      <c r="AN44" s="75">
        <v>620</v>
      </c>
      <c r="AO44" s="75">
        <v>620</v>
      </c>
      <c r="AP44" s="75">
        <v>620</v>
      </c>
      <c r="AQ44" s="75">
        <v>680</v>
      </c>
      <c r="AR44" s="75">
        <v>680</v>
      </c>
      <c r="AS44" s="75">
        <v>680</v>
      </c>
      <c r="AT44" s="75">
        <v>680</v>
      </c>
      <c r="AU44" s="75">
        <v>680</v>
      </c>
      <c r="AV44" s="75">
        <v>680</v>
      </c>
      <c r="AW44" s="75">
        <v>680</v>
      </c>
      <c r="AX44" s="75">
        <v>680</v>
      </c>
      <c r="AY44" s="75">
        <v>680</v>
      </c>
      <c r="AZ44" s="75">
        <v>680</v>
      </c>
      <c r="BA44" s="75">
        <v>680</v>
      </c>
      <c r="BB44" s="75">
        <v>680</v>
      </c>
      <c r="BC44" s="76">
        <v>7540</v>
      </c>
      <c r="BD44" s="76">
        <v>7620</v>
      </c>
      <c r="BE44" s="76">
        <v>8060</v>
      </c>
      <c r="BF44" s="76">
        <v>8780</v>
      </c>
      <c r="BG44" s="76">
        <v>32000</v>
      </c>
    </row>
    <row r="45" spans="1:59" s="26" customFormat="1" ht="16.05" customHeight="1" thickBot="1" x14ac:dyDescent="0.35">
      <c r="A45" s="54" t="s">
        <v>114</v>
      </c>
      <c r="B45" s="20" t="s">
        <v>110</v>
      </c>
      <c r="C45" s="81">
        <v>580</v>
      </c>
      <c r="D45" s="81">
        <v>580</v>
      </c>
      <c r="E45" s="81">
        <v>580</v>
      </c>
      <c r="F45" s="81">
        <v>7580</v>
      </c>
      <c r="G45" s="81">
        <v>580</v>
      </c>
      <c r="H45" s="81">
        <v>580</v>
      </c>
      <c r="I45" s="81">
        <v>580</v>
      </c>
      <c r="J45" s="81">
        <v>580</v>
      </c>
      <c r="K45" s="81">
        <v>7580</v>
      </c>
      <c r="L45" s="81">
        <v>580</v>
      </c>
      <c r="M45" s="81">
        <v>580</v>
      </c>
      <c r="N45" s="81">
        <v>580</v>
      </c>
      <c r="O45" s="81">
        <v>7580</v>
      </c>
      <c r="P45" s="81">
        <v>580</v>
      </c>
      <c r="Q45" s="81">
        <v>580</v>
      </c>
      <c r="R45" s="81">
        <v>580</v>
      </c>
      <c r="S45" s="81">
        <v>7580</v>
      </c>
      <c r="T45" s="81">
        <v>580</v>
      </c>
      <c r="U45" s="81">
        <v>580</v>
      </c>
      <c r="V45" s="81">
        <v>580</v>
      </c>
      <c r="W45" s="81">
        <v>580</v>
      </c>
      <c r="X45" s="81">
        <v>7580</v>
      </c>
      <c r="Y45" s="81">
        <v>580</v>
      </c>
      <c r="Z45" s="81">
        <v>580</v>
      </c>
      <c r="AA45" s="81">
        <v>620</v>
      </c>
      <c r="AB45" s="81">
        <v>7620</v>
      </c>
      <c r="AC45" s="81">
        <v>620</v>
      </c>
      <c r="AD45" s="81">
        <v>620</v>
      </c>
      <c r="AE45" s="81">
        <v>620</v>
      </c>
      <c r="AF45" s="81">
        <v>620</v>
      </c>
      <c r="AG45" s="81">
        <v>7620</v>
      </c>
      <c r="AH45" s="81">
        <v>620</v>
      </c>
      <c r="AI45" s="81">
        <v>620</v>
      </c>
      <c r="AJ45" s="81">
        <v>620</v>
      </c>
      <c r="AK45" s="81">
        <v>7620</v>
      </c>
      <c r="AL45" s="81">
        <v>620</v>
      </c>
      <c r="AM45" s="81">
        <v>620</v>
      </c>
      <c r="AN45" s="81">
        <v>620</v>
      </c>
      <c r="AO45" s="81">
        <v>7620</v>
      </c>
      <c r="AP45" s="81">
        <v>620</v>
      </c>
      <c r="AQ45" s="81">
        <v>680</v>
      </c>
      <c r="AR45" s="81">
        <v>680</v>
      </c>
      <c r="AS45" s="81">
        <v>8180</v>
      </c>
      <c r="AT45" s="81">
        <v>680</v>
      </c>
      <c r="AU45" s="81">
        <v>680</v>
      </c>
      <c r="AV45" s="81">
        <v>680</v>
      </c>
      <c r="AW45" s="81">
        <v>680</v>
      </c>
      <c r="AX45" s="81">
        <v>7680</v>
      </c>
      <c r="AY45" s="81">
        <v>680</v>
      </c>
      <c r="AZ45" s="81">
        <v>680</v>
      </c>
      <c r="BA45" s="81">
        <v>680</v>
      </c>
      <c r="BB45" s="81">
        <v>7680</v>
      </c>
      <c r="BC45" s="81">
        <v>28540</v>
      </c>
      <c r="BD45" s="81">
        <v>28620</v>
      </c>
      <c r="BE45" s="81">
        <v>29060</v>
      </c>
      <c r="BF45" s="81">
        <v>30280</v>
      </c>
      <c r="BG45" s="81">
        <v>116500</v>
      </c>
    </row>
    <row r="46" spans="1:59" s="26" customFormat="1" ht="16.05" customHeight="1" x14ac:dyDescent="0.3">
      <c r="A46" s="54"/>
      <c r="B46" s="20" t="s">
        <v>111</v>
      </c>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row>
    <row r="47" spans="1:59" ht="16.05" customHeight="1" x14ac:dyDescent="0.3">
      <c r="A47" s="57" t="s">
        <v>115</v>
      </c>
      <c r="B47" s="28" t="s">
        <v>55</v>
      </c>
      <c r="C47" s="75">
        <v>0</v>
      </c>
      <c r="D47" s="75">
        <v>0</v>
      </c>
      <c r="E47" s="75">
        <v>0</v>
      </c>
      <c r="F47" s="75">
        <v>0</v>
      </c>
      <c r="G47" s="75">
        <v>1500</v>
      </c>
      <c r="H47" s="75">
        <v>0</v>
      </c>
      <c r="I47" s="75">
        <v>0</v>
      </c>
      <c r="J47" s="75">
        <v>0</v>
      </c>
      <c r="K47" s="75">
        <v>1500</v>
      </c>
      <c r="L47" s="75">
        <v>0</v>
      </c>
      <c r="M47" s="75">
        <v>0</v>
      </c>
      <c r="N47" s="75">
        <v>0</v>
      </c>
      <c r="O47" s="75">
        <v>1500</v>
      </c>
      <c r="P47" s="75">
        <v>0</v>
      </c>
      <c r="Q47" s="75">
        <v>0</v>
      </c>
      <c r="R47" s="75">
        <v>0</v>
      </c>
      <c r="S47" s="75">
        <v>0</v>
      </c>
      <c r="T47" s="75">
        <v>1500</v>
      </c>
      <c r="U47" s="75">
        <v>0</v>
      </c>
      <c r="V47" s="75">
        <v>0</v>
      </c>
      <c r="W47" s="75">
        <v>0</v>
      </c>
      <c r="X47" s="75">
        <v>1500</v>
      </c>
      <c r="Y47" s="75">
        <v>0</v>
      </c>
      <c r="Z47" s="75">
        <v>0</v>
      </c>
      <c r="AA47" s="75">
        <v>0</v>
      </c>
      <c r="AB47" s="75">
        <v>1500</v>
      </c>
      <c r="AC47" s="75">
        <v>0</v>
      </c>
      <c r="AD47" s="75">
        <v>0</v>
      </c>
      <c r="AE47" s="75">
        <v>0</v>
      </c>
      <c r="AF47" s="75">
        <v>0</v>
      </c>
      <c r="AG47" s="75">
        <v>1500</v>
      </c>
      <c r="AH47" s="75">
        <v>0</v>
      </c>
      <c r="AI47" s="75">
        <v>0</v>
      </c>
      <c r="AJ47" s="75">
        <v>0</v>
      </c>
      <c r="AK47" s="75">
        <v>1500</v>
      </c>
      <c r="AL47" s="75">
        <v>0</v>
      </c>
      <c r="AM47" s="75">
        <v>0</v>
      </c>
      <c r="AN47" s="75">
        <v>0</v>
      </c>
      <c r="AO47" s="75">
        <v>1500</v>
      </c>
      <c r="AP47" s="75">
        <v>0</v>
      </c>
      <c r="AQ47" s="75">
        <v>0</v>
      </c>
      <c r="AR47" s="75">
        <v>0</v>
      </c>
      <c r="AS47" s="75">
        <v>0</v>
      </c>
      <c r="AT47" s="75">
        <v>1500</v>
      </c>
      <c r="AU47" s="75">
        <v>0</v>
      </c>
      <c r="AV47" s="75">
        <v>0</v>
      </c>
      <c r="AW47" s="75">
        <v>0</v>
      </c>
      <c r="AX47" s="75">
        <v>1900</v>
      </c>
      <c r="AY47" s="75">
        <v>0</v>
      </c>
      <c r="AZ47" s="75">
        <v>0</v>
      </c>
      <c r="BA47" s="75">
        <v>0</v>
      </c>
      <c r="BB47" s="75">
        <v>1900</v>
      </c>
      <c r="BC47" s="76">
        <v>4500</v>
      </c>
      <c r="BD47" s="76">
        <v>4500</v>
      </c>
      <c r="BE47" s="76">
        <v>4500</v>
      </c>
      <c r="BF47" s="76">
        <v>5300</v>
      </c>
      <c r="BG47" s="76">
        <v>18800</v>
      </c>
    </row>
    <row r="48" spans="1:59" ht="16.05" customHeight="1" x14ac:dyDescent="0.3">
      <c r="A48" s="57" t="s">
        <v>116</v>
      </c>
      <c r="B48" s="28" t="s">
        <v>117</v>
      </c>
      <c r="C48" s="75">
        <v>0</v>
      </c>
      <c r="D48" s="75">
        <v>0</v>
      </c>
      <c r="E48" s="75">
        <v>0</v>
      </c>
      <c r="F48" s="75">
        <v>0</v>
      </c>
      <c r="G48" s="75">
        <v>100</v>
      </c>
      <c r="H48" s="75">
        <v>0</v>
      </c>
      <c r="I48" s="75">
        <v>0</v>
      </c>
      <c r="J48" s="75">
        <v>0</v>
      </c>
      <c r="K48" s="75">
        <v>100</v>
      </c>
      <c r="L48" s="75">
        <v>0</v>
      </c>
      <c r="M48" s="75">
        <v>0</v>
      </c>
      <c r="N48" s="75">
        <v>0</v>
      </c>
      <c r="O48" s="75">
        <v>100</v>
      </c>
      <c r="P48" s="75">
        <v>0</v>
      </c>
      <c r="Q48" s="75">
        <v>0</v>
      </c>
      <c r="R48" s="75">
        <v>0</v>
      </c>
      <c r="S48" s="75">
        <v>0</v>
      </c>
      <c r="T48" s="75">
        <v>100</v>
      </c>
      <c r="U48" s="75">
        <v>0</v>
      </c>
      <c r="V48" s="75">
        <v>0</v>
      </c>
      <c r="W48" s="75">
        <v>0</v>
      </c>
      <c r="X48" s="75">
        <v>100</v>
      </c>
      <c r="Y48" s="75">
        <v>0</v>
      </c>
      <c r="Z48" s="75">
        <v>0</v>
      </c>
      <c r="AA48" s="75">
        <v>0</v>
      </c>
      <c r="AB48" s="75">
        <v>100</v>
      </c>
      <c r="AC48" s="75">
        <v>0</v>
      </c>
      <c r="AD48" s="75">
        <v>0</v>
      </c>
      <c r="AE48" s="75">
        <v>0</v>
      </c>
      <c r="AF48" s="75">
        <v>0</v>
      </c>
      <c r="AG48" s="75">
        <v>100</v>
      </c>
      <c r="AH48" s="75">
        <v>0</v>
      </c>
      <c r="AI48" s="75">
        <v>0</v>
      </c>
      <c r="AJ48" s="75">
        <v>0</v>
      </c>
      <c r="AK48" s="75">
        <v>100</v>
      </c>
      <c r="AL48" s="75">
        <v>0</v>
      </c>
      <c r="AM48" s="75">
        <v>0</v>
      </c>
      <c r="AN48" s="75">
        <v>0</v>
      </c>
      <c r="AO48" s="75">
        <v>100</v>
      </c>
      <c r="AP48" s="75">
        <v>0</v>
      </c>
      <c r="AQ48" s="75">
        <v>0</v>
      </c>
      <c r="AR48" s="75">
        <v>0</v>
      </c>
      <c r="AS48" s="75">
        <v>0</v>
      </c>
      <c r="AT48" s="75">
        <v>100</v>
      </c>
      <c r="AU48" s="75">
        <v>0</v>
      </c>
      <c r="AV48" s="75">
        <v>0</v>
      </c>
      <c r="AW48" s="75">
        <v>0</v>
      </c>
      <c r="AX48" s="75">
        <v>100</v>
      </c>
      <c r="AY48" s="75">
        <v>0</v>
      </c>
      <c r="AZ48" s="75">
        <v>0</v>
      </c>
      <c r="BA48" s="75">
        <v>0</v>
      </c>
      <c r="BB48" s="75">
        <v>100</v>
      </c>
      <c r="BC48" s="76">
        <v>300</v>
      </c>
      <c r="BD48" s="76">
        <v>300</v>
      </c>
      <c r="BE48" s="76">
        <v>300</v>
      </c>
      <c r="BF48" s="76">
        <v>300</v>
      </c>
      <c r="BG48" s="76">
        <v>1200</v>
      </c>
    </row>
    <row r="49" spans="1:59" s="26" customFormat="1" ht="16.05" customHeight="1" thickBot="1" x14ac:dyDescent="0.25">
      <c r="A49" s="61"/>
      <c r="B49" s="20" t="s">
        <v>118</v>
      </c>
      <c r="C49" s="81">
        <v>0</v>
      </c>
      <c r="D49" s="81">
        <v>0</v>
      </c>
      <c r="E49" s="81">
        <v>0</v>
      </c>
      <c r="F49" s="81">
        <v>0</v>
      </c>
      <c r="G49" s="81">
        <v>1600</v>
      </c>
      <c r="H49" s="81">
        <v>0</v>
      </c>
      <c r="I49" s="81">
        <v>0</v>
      </c>
      <c r="J49" s="81">
        <v>0</v>
      </c>
      <c r="K49" s="81">
        <v>1600</v>
      </c>
      <c r="L49" s="81">
        <v>0</v>
      </c>
      <c r="M49" s="81">
        <v>0</v>
      </c>
      <c r="N49" s="81">
        <v>0</v>
      </c>
      <c r="O49" s="81">
        <v>1600</v>
      </c>
      <c r="P49" s="81">
        <v>0</v>
      </c>
      <c r="Q49" s="81">
        <v>0</v>
      </c>
      <c r="R49" s="81">
        <v>0</v>
      </c>
      <c r="S49" s="81">
        <v>0</v>
      </c>
      <c r="T49" s="81">
        <v>1600</v>
      </c>
      <c r="U49" s="81">
        <v>0</v>
      </c>
      <c r="V49" s="81">
        <v>0</v>
      </c>
      <c r="W49" s="81">
        <v>0</v>
      </c>
      <c r="X49" s="81">
        <v>1600</v>
      </c>
      <c r="Y49" s="81">
        <v>0</v>
      </c>
      <c r="Z49" s="81">
        <v>0</v>
      </c>
      <c r="AA49" s="81">
        <v>0</v>
      </c>
      <c r="AB49" s="81">
        <v>1600</v>
      </c>
      <c r="AC49" s="81">
        <v>0</v>
      </c>
      <c r="AD49" s="81">
        <v>0</v>
      </c>
      <c r="AE49" s="81">
        <v>0</v>
      </c>
      <c r="AF49" s="81">
        <v>0</v>
      </c>
      <c r="AG49" s="81">
        <v>1600</v>
      </c>
      <c r="AH49" s="81">
        <v>0</v>
      </c>
      <c r="AI49" s="81">
        <v>0</v>
      </c>
      <c r="AJ49" s="81">
        <v>0</v>
      </c>
      <c r="AK49" s="81">
        <v>1600</v>
      </c>
      <c r="AL49" s="81">
        <v>0</v>
      </c>
      <c r="AM49" s="81">
        <v>0</v>
      </c>
      <c r="AN49" s="81">
        <v>0</v>
      </c>
      <c r="AO49" s="81">
        <v>1600</v>
      </c>
      <c r="AP49" s="81">
        <v>0</v>
      </c>
      <c r="AQ49" s="81">
        <v>0</v>
      </c>
      <c r="AR49" s="81">
        <v>0</v>
      </c>
      <c r="AS49" s="81">
        <v>0</v>
      </c>
      <c r="AT49" s="81">
        <v>1600</v>
      </c>
      <c r="AU49" s="81">
        <v>0</v>
      </c>
      <c r="AV49" s="81">
        <v>0</v>
      </c>
      <c r="AW49" s="81">
        <v>0</v>
      </c>
      <c r="AX49" s="81">
        <v>2000</v>
      </c>
      <c r="AY49" s="81">
        <v>0</v>
      </c>
      <c r="AZ49" s="81">
        <v>0</v>
      </c>
      <c r="BA49" s="81">
        <v>0</v>
      </c>
      <c r="BB49" s="81">
        <v>2000</v>
      </c>
      <c r="BC49" s="81">
        <v>4800</v>
      </c>
      <c r="BD49" s="81">
        <v>4800</v>
      </c>
      <c r="BE49" s="81">
        <v>4800</v>
      </c>
      <c r="BF49" s="81">
        <v>5600</v>
      </c>
      <c r="BG49" s="81">
        <v>20000</v>
      </c>
    </row>
    <row r="50" spans="1:59" s="26" customFormat="1" ht="16.05" customHeight="1" x14ac:dyDescent="0.3">
      <c r="A50" s="54"/>
      <c r="B50" s="20" t="s">
        <v>119</v>
      </c>
      <c r="C50" s="76">
        <v>1695</v>
      </c>
      <c r="D50" s="76">
        <v>3372.3066666666664</v>
      </c>
      <c r="E50" s="76">
        <v>3686.666666666667</v>
      </c>
      <c r="F50" s="76">
        <v>-2632.666666666667</v>
      </c>
      <c r="G50" s="76">
        <v>1488.1999999999998</v>
      </c>
      <c r="H50" s="76">
        <v>1447.416666666667</v>
      </c>
      <c r="I50" s="76">
        <v>2172.4499999999998</v>
      </c>
      <c r="J50" s="76">
        <v>4267.5</v>
      </c>
      <c r="K50" s="76">
        <v>-5683.5</v>
      </c>
      <c r="L50" s="76">
        <v>1584.666666666667</v>
      </c>
      <c r="M50" s="76">
        <v>4642.6000000000004</v>
      </c>
      <c r="N50" s="76">
        <v>4771.8666666666668</v>
      </c>
      <c r="O50" s="76">
        <v>-7168.6666666666661</v>
      </c>
      <c r="P50" s="76">
        <v>3018.3333333333339</v>
      </c>
      <c r="Q50" s="76">
        <v>4338</v>
      </c>
      <c r="R50" s="76">
        <v>4194.5333333333328</v>
      </c>
      <c r="S50" s="76">
        <v>-3380.75</v>
      </c>
      <c r="T50" s="76">
        <v>2056.1000000000004</v>
      </c>
      <c r="U50" s="76">
        <v>2883.0166666666673</v>
      </c>
      <c r="V50" s="76">
        <v>3971.3333333333339</v>
      </c>
      <c r="W50" s="76">
        <v>3696.5</v>
      </c>
      <c r="X50" s="76">
        <v>-4464.333333333333</v>
      </c>
      <c r="Y50" s="76">
        <v>2774.4666666666672</v>
      </c>
      <c r="Z50" s="76">
        <v>3829.2</v>
      </c>
      <c r="AA50" s="76">
        <v>4889.7</v>
      </c>
      <c r="AB50" s="76">
        <v>-5766.1</v>
      </c>
      <c r="AC50" s="76">
        <v>3032.3333333333339</v>
      </c>
      <c r="AD50" s="76">
        <v>4986</v>
      </c>
      <c r="AE50" s="76">
        <v>5206</v>
      </c>
      <c r="AF50" s="76">
        <v>5140.3500000000004</v>
      </c>
      <c r="AG50" s="76">
        <v>-4084.3333333333339</v>
      </c>
      <c r="AH50" s="76">
        <v>2428.666666666667</v>
      </c>
      <c r="AI50" s="76">
        <v>5241.1000000000004</v>
      </c>
      <c r="AJ50" s="76">
        <v>3663.3333333333339</v>
      </c>
      <c r="AK50" s="76">
        <v>-4505.5</v>
      </c>
      <c r="AL50" s="76">
        <v>2870</v>
      </c>
      <c r="AM50" s="76">
        <v>5637.5</v>
      </c>
      <c r="AN50" s="76">
        <v>4870.5</v>
      </c>
      <c r="AO50" s="76">
        <v>-5208.5</v>
      </c>
      <c r="AP50" s="76">
        <v>4877.8</v>
      </c>
      <c r="AQ50" s="76">
        <v>2265.5</v>
      </c>
      <c r="AR50" s="76">
        <v>2305</v>
      </c>
      <c r="AS50" s="76">
        <v>-5041.7333333333336</v>
      </c>
      <c r="AT50" s="76">
        <v>-223.2533333333331</v>
      </c>
      <c r="AU50" s="76">
        <v>568.28000000000065</v>
      </c>
      <c r="AV50" s="76">
        <v>3843.25</v>
      </c>
      <c r="AW50" s="76">
        <v>5374.666666666667</v>
      </c>
      <c r="AX50" s="76">
        <v>-5031.833333333333</v>
      </c>
      <c r="AY50" s="76">
        <v>3651.3333333333339</v>
      </c>
      <c r="AZ50" s="76">
        <v>5251.333333333333</v>
      </c>
      <c r="BA50" s="76">
        <v>3829</v>
      </c>
      <c r="BB50" s="76">
        <v>-6046.9999999999991</v>
      </c>
      <c r="BC50" s="76">
        <v>13643.840000000004</v>
      </c>
      <c r="BD50" s="76">
        <v>22040.000000000015</v>
      </c>
      <c r="BE50" s="76">
        <v>29277.449999999997</v>
      </c>
      <c r="BF50" s="76">
        <v>15622.343333333338</v>
      </c>
      <c r="BG50" s="76">
        <v>80583.63333333336</v>
      </c>
    </row>
    <row r="51" spans="1:59" s="26" customFormat="1" ht="16.05" customHeight="1" x14ac:dyDescent="0.3">
      <c r="A51" s="54"/>
      <c r="B51" s="20" t="s">
        <v>120</v>
      </c>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row>
    <row r="52" spans="1:59" s="32" customFormat="1" ht="16.05" customHeight="1" x14ac:dyDescent="0.3">
      <c r="A52" s="58" t="s">
        <v>121</v>
      </c>
      <c r="B52" s="79" t="s">
        <v>122</v>
      </c>
      <c r="C52" s="75">
        <v>350</v>
      </c>
      <c r="D52" s="75">
        <v>0</v>
      </c>
      <c r="E52" s="75">
        <v>0</v>
      </c>
      <c r="F52" s="75">
        <v>0</v>
      </c>
      <c r="G52" s="75">
        <v>347.55982797216672</v>
      </c>
      <c r="H52" s="75">
        <v>0</v>
      </c>
      <c r="I52" s="75">
        <v>0</v>
      </c>
      <c r="J52" s="75">
        <v>0</v>
      </c>
      <c r="K52" s="75">
        <v>0</v>
      </c>
      <c r="L52" s="75">
        <v>345.11253877591895</v>
      </c>
      <c r="M52" s="75">
        <v>0</v>
      </c>
      <c r="N52" s="75">
        <v>0</v>
      </c>
      <c r="O52" s="75">
        <v>0</v>
      </c>
      <c r="P52" s="75">
        <v>342.65811165284873</v>
      </c>
      <c r="Q52" s="75">
        <v>0</v>
      </c>
      <c r="R52" s="75">
        <v>0</v>
      </c>
      <c r="S52" s="75">
        <v>0</v>
      </c>
      <c r="T52" s="75">
        <v>340.19652578400297</v>
      </c>
      <c r="U52" s="75">
        <v>0</v>
      </c>
      <c r="V52" s="75">
        <v>0</v>
      </c>
      <c r="W52" s="75">
        <v>0</v>
      </c>
      <c r="X52" s="75">
        <v>0</v>
      </c>
      <c r="Y52" s="75">
        <v>337.72776028970628</v>
      </c>
      <c r="Z52" s="75">
        <v>0</v>
      </c>
      <c r="AA52" s="75">
        <v>0</v>
      </c>
      <c r="AB52" s="75">
        <v>0</v>
      </c>
      <c r="AC52" s="75">
        <v>335.2517942293847</v>
      </c>
      <c r="AD52" s="75">
        <v>0</v>
      </c>
      <c r="AE52" s="75">
        <v>0</v>
      </c>
      <c r="AF52" s="75">
        <v>0</v>
      </c>
      <c r="AG52" s="75">
        <v>332.76860660138715</v>
      </c>
      <c r="AH52" s="75">
        <v>0</v>
      </c>
      <c r="AI52" s="75">
        <v>0</v>
      </c>
      <c r="AJ52" s="75">
        <v>0</v>
      </c>
      <c r="AK52" s="75">
        <v>330.27817634280785</v>
      </c>
      <c r="AL52" s="75">
        <v>0</v>
      </c>
      <c r="AM52" s="75">
        <v>0</v>
      </c>
      <c r="AN52" s="75">
        <v>0</v>
      </c>
      <c r="AO52" s="75">
        <v>0</v>
      </c>
      <c r="AP52" s="75">
        <v>327.7804823293078</v>
      </c>
      <c r="AQ52" s="75">
        <v>0</v>
      </c>
      <c r="AR52" s="75">
        <v>0</v>
      </c>
      <c r="AS52" s="75">
        <v>0</v>
      </c>
      <c r="AT52" s="75">
        <v>325.275503374935</v>
      </c>
      <c r="AU52" s="75">
        <v>0</v>
      </c>
      <c r="AV52" s="75">
        <v>0</v>
      </c>
      <c r="AW52" s="75">
        <v>0</v>
      </c>
      <c r="AX52" s="75">
        <v>0</v>
      </c>
      <c r="AY52" s="75">
        <v>322.76321823194525</v>
      </c>
      <c r="AZ52" s="75">
        <v>0</v>
      </c>
      <c r="BA52" s="75">
        <v>0</v>
      </c>
      <c r="BB52" s="75">
        <v>0</v>
      </c>
      <c r="BC52" s="76">
        <v>1042.6723667480856</v>
      </c>
      <c r="BD52" s="76">
        <v>1020.5823977265579</v>
      </c>
      <c r="BE52" s="76">
        <v>998.29857717357982</v>
      </c>
      <c r="BF52" s="76">
        <v>975.81920393618816</v>
      </c>
      <c r="BG52" s="76">
        <v>4037.3725455844115</v>
      </c>
    </row>
    <row r="53" spans="1:59" s="32" customFormat="1" ht="16.05" customHeight="1" x14ac:dyDescent="0.3">
      <c r="A53" s="58" t="s">
        <v>121</v>
      </c>
      <c r="B53" s="79" t="s">
        <v>123</v>
      </c>
      <c r="C53" s="75">
        <v>0</v>
      </c>
      <c r="D53" s="75">
        <v>0</v>
      </c>
      <c r="E53" s="75">
        <v>0</v>
      </c>
      <c r="F53" s="75">
        <v>166.66666666666666</v>
      </c>
      <c r="G53" s="75">
        <v>0</v>
      </c>
      <c r="H53" s="75">
        <v>0</v>
      </c>
      <c r="I53" s="75">
        <v>0</v>
      </c>
      <c r="J53" s="75">
        <v>0</v>
      </c>
      <c r="K53" s="75">
        <v>165.1906763385044</v>
      </c>
      <c r="L53" s="75">
        <v>0</v>
      </c>
      <c r="M53" s="75">
        <v>0</v>
      </c>
      <c r="N53" s="75">
        <v>0</v>
      </c>
      <c r="O53" s="75">
        <v>163.70976604258161</v>
      </c>
      <c r="P53" s="75">
        <v>0</v>
      </c>
      <c r="Q53" s="75">
        <v>0</v>
      </c>
      <c r="R53" s="75">
        <v>0</v>
      </c>
      <c r="S53" s="75">
        <v>162.22391937900576</v>
      </c>
      <c r="T53" s="75">
        <v>0</v>
      </c>
      <c r="U53" s="75">
        <v>0</v>
      </c>
      <c r="V53" s="75">
        <v>0</v>
      </c>
      <c r="W53" s="75">
        <v>0</v>
      </c>
      <c r="X53" s="75">
        <v>160.73311989321795</v>
      </c>
      <c r="Y53" s="75">
        <v>0</v>
      </c>
      <c r="Z53" s="75">
        <v>0</v>
      </c>
      <c r="AA53" s="75">
        <v>0</v>
      </c>
      <c r="AB53" s="75">
        <v>192.57068440914421</v>
      </c>
      <c r="AC53" s="75">
        <v>0</v>
      </c>
      <c r="AD53" s="75">
        <v>0</v>
      </c>
      <c r="AE53" s="75">
        <v>0</v>
      </c>
      <c r="AF53" s="75">
        <v>0</v>
      </c>
      <c r="AG53" s="75">
        <v>190.77473163004663</v>
      </c>
      <c r="AH53" s="75">
        <v>0</v>
      </c>
      <c r="AI53" s="75">
        <v>0</v>
      </c>
      <c r="AJ53" s="75">
        <v>0</v>
      </c>
      <c r="AK53" s="75">
        <v>188.97279234168545</v>
      </c>
      <c r="AL53" s="75">
        <v>0</v>
      </c>
      <c r="AM53" s="75">
        <v>0</v>
      </c>
      <c r="AN53" s="75">
        <v>0</v>
      </c>
      <c r="AO53" s="75">
        <v>187.16484658902968</v>
      </c>
      <c r="AP53" s="75">
        <v>0</v>
      </c>
      <c r="AQ53" s="75">
        <v>0</v>
      </c>
      <c r="AR53" s="75">
        <v>0</v>
      </c>
      <c r="AS53" s="75">
        <v>185.35087435053171</v>
      </c>
      <c r="AT53" s="75">
        <v>0</v>
      </c>
      <c r="AU53" s="75">
        <v>0</v>
      </c>
      <c r="AV53" s="75">
        <v>0</v>
      </c>
      <c r="AW53" s="75">
        <v>0</v>
      </c>
      <c r="AX53" s="75">
        <v>183.53085553790547</v>
      </c>
      <c r="AY53" s="75">
        <v>0</v>
      </c>
      <c r="AZ53" s="75">
        <v>0</v>
      </c>
      <c r="BA53" s="75">
        <v>0</v>
      </c>
      <c r="BB53" s="75">
        <v>181.70476999590377</v>
      </c>
      <c r="BC53" s="76">
        <v>495.56710904775264</v>
      </c>
      <c r="BD53" s="76">
        <v>515.52772368136789</v>
      </c>
      <c r="BE53" s="76">
        <v>566.91237056076181</v>
      </c>
      <c r="BF53" s="76">
        <v>550.58649988434092</v>
      </c>
      <c r="BG53" s="76">
        <v>2128.5937031742233</v>
      </c>
    </row>
    <row r="54" spans="1:59" s="32" customFormat="1" ht="16.05" customHeight="1" x14ac:dyDescent="0.3">
      <c r="A54" s="58" t="s">
        <v>121</v>
      </c>
      <c r="B54" s="79" t="s">
        <v>124</v>
      </c>
      <c r="C54" s="75">
        <v>0</v>
      </c>
      <c r="D54" s="75">
        <v>0</v>
      </c>
      <c r="E54" s="75">
        <v>0</v>
      </c>
      <c r="F54" s="75">
        <v>0</v>
      </c>
      <c r="G54" s="75">
        <v>0</v>
      </c>
      <c r="H54" s="75">
        <v>0</v>
      </c>
      <c r="I54" s="75">
        <v>0</v>
      </c>
      <c r="J54" s="75">
        <v>0</v>
      </c>
      <c r="K54" s="75">
        <v>0</v>
      </c>
      <c r="L54" s="75">
        <v>0</v>
      </c>
      <c r="M54" s="75">
        <v>0</v>
      </c>
      <c r="N54" s="75">
        <v>0</v>
      </c>
      <c r="O54" s="75">
        <v>0</v>
      </c>
      <c r="P54" s="75">
        <v>0</v>
      </c>
      <c r="Q54" s="75">
        <v>0</v>
      </c>
      <c r="R54" s="75">
        <v>0</v>
      </c>
      <c r="S54" s="75">
        <v>0</v>
      </c>
      <c r="T54" s="75">
        <v>0</v>
      </c>
      <c r="U54" s="75">
        <v>0</v>
      </c>
      <c r="V54" s="75">
        <v>0</v>
      </c>
      <c r="W54" s="75">
        <v>0</v>
      </c>
      <c r="X54" s="75">
        <v>0</v>
      </c>
      <c r="Y54" s="75">
        <v>0</v>
      </c>
      <c r="Z54" s="75">
        <v>0</v>
      </c>
      <c r="AA54" s="75">
        <v>0</v>
      </c>
      <c r="AB54" s="75">
        <v>0</v>
      </c>
      <c r="AC54" s="75">
        <v>0</v>
      </c>
      <c r="AD54" s="75">
        <v>0</v>
      </c>
      <c r="AE54" s="75">
        <v>0</v>
      </c>
      <c r="AF54" s="75">
        <v>0</v>
      </c>
      <c r="AG54" s="75">
        <v>0</v>
      </c>
      <c r="AH54" s="75">
        <v>0</v>
      </c>
      <c r="AI54" s="75">
        <v>0</v>
      </c>
      <c r="AJ54" s="75">
        <v>0</v>
      </c>
      <c r="AK54" s="75">
        <v>0</v>
      </c>
      <c r="AL54" s="75">
        <v>0</v>
      </c>
      <c r="AM54" s="75">
        <v>0</v>
      </c>
      <c r="AN54" s="75">
        <v>0</v>
      </c>
      <c r="AO54" s="75">
        <v>0</v>
      </c>
      <c r="AP54" s="75">
        <v>0</v>
      </c>
      <c r="AQ54" s="75">
        <v>0</v>
      </c>
      <c r="AR54" s="75">
        <v>0</v>
      </c>
      <c r="AS54" s="75">
        <v>0</v>
      </c>
      <c r="AT54" s="75">
        <v>0</v>
      </c>
      <c r="AU54" s="75">
        <v>0</v>
      </c>
      <c r="AV54" s="75">
        <v>0</v>
      </c>
      <c r="AW54" s="75">
        <v>0</v>
      </c>
      <c r="AX54" s="75">
        <v>90</v>
      </c>
      <c r="AY54" s="75">
        <v>0</v>
      </c>
      <c r="AZ54" s="75">
        <v>0</v>
      </c>
      <c r="BA54" s="75">
        <v>0</v>
      </c>
      <c r="BB54" s="75">
        <v>88.659628268263489</v>
      </c>
      <c r="BC54" s="76">
        <v>0</v>
      </c>
      <c r="BD54" s="76">
        <v>0</v>
      </c>
      <c r="BE54" s="76">
        <v>0</v>
      </c>
      <c r="BF54" s="76">
        <v>178.65962826826348</v>
      </c>
      <c r="BG54" s="76">
        <v>178.65962826826348</v>
      </c>
    </row>
    <row r="55" spans="1:59" s="32" customFormat="1" ht="16.05" customHeight="1" x14ac:dyDescent="0.3">
      <c r="A55" s="58" t="s">
        <v>121</v>
      </c>
      <c r="B55" s="79" t="s">
        <v>125</v>
      </c>
      <c r="C55" s="75">
        <v>177.08333333333334</v>
      </c>
      <c r="D55" s="75">
        <v>0</v>
      </c>
      <c r="E55" s="75">
        <v>0</v>
      </c>
      <c r="F55" s="75">
        <v>0</v>
      </c>
      <c r="G55" s="75">
        <v>0</v>
      </c>
      <c r="H55" s="75">
        <v>173.74307648575356</v>
      </c>
      <c r="I55" s="75">
        <v>0</v>
      </c>
      <c r="J55" s="75">
        <v>0</v>
      </c>
      <c r="K55" s="75">
        <v>0</v>
      </c>
      <c r="L55" s="75">
        <v>170.38890190130888</v>
      </c>
      <c r="M55" s="75">
        <v>0</v>
      </c>
      <c r="N55" s="75">
        <v>0</v>
      </c>
      <c r="O55" s="75">
        <v>0</v>
      </c>
      <c r="P55" s="75">
        <v>0</v>
      </c>
      <c r="Q55" s="75">
        <v>167.02075158942901</v>
      </c>
      <c r="R55" s="75">
        <v>0</v>
      </c>
      <c r="S55" s="75">
        <v>0</v>
      </c>
      <c r="T55" s="75">
        <v>0</v>
      </c>
      <c r="U55" s="75">
        <v>163.63856731791634</v>
      </c>
      <c r="V55" s="75">
        <v>0</v>
      </c>
      <c r="W55" s="75">
        <v>0</v>
      </c>
      <c r="X55" s="75">
        <v>0</v>
      </c>
      <c r="Y55" s="75">
        <v>160.24229061193898</v>
      </c>
      <c r="Z55" s="75">
        <v>0</v>
      </c>
      <c r="AA55" s="75">
        <v>0</v>
      </c>
      <c r="AB55" s="75">
        <v>0</v>
      </c>
      <c r="AC55" s="75">
        <v>0</v>
      </c>
      <c r="AD55" s="75">
        <v>156.83186275302009</v>
      </c>
      <c r="AE55" s="75">
        <v>0</v>
      </c>
      <c r="AF55" s="75">
        <v>0</v>
      </c>
      <c r="AG55" s="75">
        <v>0</v>
      </c>
      <c r="AH55" s="75">
        <v>153.40722477802237</v>
      </c>
      <c r="AI55" s="75">
        <v>0</v>
      </c>
      <c r="AJ55" s="75">
        <v>0</v>
      </c>
      <c r="AK55" s="75">
        <v>0</v>
      </c>
      <c r="AL55" s="75">
        <v>149.9683174781288</v>
      </c>
      <c r="AM55" s="75">
        <v>0</v>
      </c>
      <c r="AN55" s="75">
        <v>0</v>
      </c>
      <c r="AO55" s="75">
        <v>0</v>
      </c>
      <c r="AP55" s="75">
        <v>0</v>
      </c>
      <c r="AQ55" s="75">
        <v>146.51508139781899</v>
      </c>
      <c r="AR55" s="75">
        <v>0</v>
      </c>
      <c r="AS55" s="75">
        <v>0</v>
      </c>
      <c r="AT55" s="75">
        <v>0</v>
      </c>
      <c r="AU55" s="75">
        <v>143.04745683384127</v>
      </c>
      <c r="AV55" s="75">
        <v>0</v>
      </c>
      <c r="AW55" s="75">
        <v>0</v>
      </c>
      <c r="AX55" s="75">
        <v>0</v>
      </c>
      <c r="AY55" s="75">
        <v>139.5653838341803</v>
      </c>
      <c r="AZ55" s="75">
        <v>0</v>
      </c>
      <c r="BA55" s="75">
        <v>0</v>
      </c>
      <c r="BB55" s="75">
        <v>0</v>
      </c>
      <c r="BC55" s="76">
        <v>521.21531172039579</v>
      </c>
      <c r="BD55" s="76">
        <v>490.90160951928431</v>
      </c>
      <c r="BE55" s="76">
        <v>460.20740500917123</v>
      </c>
      <c r="BF55" s="76">
        <v>429.12792206584055</v>
      </c>
      <c r="BG55" s="76">
        <v>1901.4522483146918</v>
      </c>
    </row>
    <row r="56" spans="1:59" s="21" customFormat="1" ht="16.05" customHeight="1" thickBot="1" x14ac:dyDescent="0.25">
      <c r="A56" s="62"/>
      <c r="B56" s="80" t="s">
        <v>126</v>
      </c>
      <c r="C56" s="81">
        <v>527.08333333333337</v>
      </c>
      <c r="D56" s="81">
        <v>0</v>
      </c>
      <c r="E56" s="81">
        <v>0</v>
      </c>
      <c r="F56" s="81">
        <v>166.66666666666666</v>
      </c>
      <c r="G56" s="81">
        <v>347.55982797216672</v>
      </c>
      <c r="H56" s="81">
        <v>173.74307648575356</v>
      </c>
      <c r="I56" s="81">
        <v>0</v>
      </c>
      <c r="J56" s="81">
        <v>0</v>
      </c>
      <c r="K56" s="81">
        <v>165.1906763385044</v>
      </c>
      <c r="L56" s="81">
        <v>515.50144067722783</v>
      </c>
      <c r="M56" s="81">
        <v>0</v>
      </c>
      <c r="N56" s="81">
        <v>0</v>
      </c>
      <c r="O56" s="81">
        <v>163.70976604258161</v>
      </c>
      <c r="P56" s="81">
        <v>342.65811165284873</v>
      </c>
      <c r="Q56" s="81">
        <v>167.02075158942901</v>
      </c>
      <c r="R56" s="81">
        <v>0</v>
      </c>
      <c r="S56" s="81">
        <v>162.22391937900576</v>
      </c>
      <c r="T56" s="81">
        <v>340.19652578400297</v>
      </c>
      <c r="U56" s="81">
        <v>163.63856731791634</v>
      </c>
      <c r="V56" s="81">
        <v>0</v>
      </c>
      <c r="W56" s="81">
        <v>0</v>
      </c>
      <c r="X56" s="81">
        <v>160.73311989321795</v>
      </c>
      <c r="Y56" s="81">
        <v>497.97005090164527</v>
      </c>
      <c r="Z56" s="81">
        <v>0</v>
      </c>
      <c r="AA56" s="81">
        <v>0</v>
      </c>
      <c r="AB56" s="81">
        <v>192.57068440914421</v>
      </c>
      <c r="AC56" s="81">
        <v>335.2517942293847</v>
      </c>
      <c r="AD56" s="81">
        <v>156.83186275302009</v>
      </c>
      <c r="AE56" s="81">
        <v>0</v>
      </c>
      <c r="AF56" s="81">
        <v>0</v>
      </c>
      <c r="AG56" s="81">
        <v>523.54333823143384</v>
      </c>
      <c r="AH56" s="81">
        <v>153.40722477802237</v>
      </c>
      <c r="AI56" s="81">
        <v>0</v>
      </c>
      <c r="AJ56" s="81">
        <v>0</v>
      </c>
      <c r="AK56" s="81">
        <v>519.25096868449327</v>
      </c>
      <c r="AL56" s="81">
        <v>149.9683174781288</v>
      </c>
      <c r="AM56" s="81">
        <v>0</v>
      </c>
      <c r="AN56" s="81">
        <v>0</v>
      </c>
      <c r="AO56" s="81">
        <v>187.16484658902968</v>
      </c>
      <c r="AP56" s="81">
        <v>327.7804823293078</v>
      </c>
      <c r="AQ56" s="81">
        <v>146.51508139781899</v>
      </c>
      <c r="AR56" s="81">
        <v>0</v>
      </c>
      <c r="AS56" s="81">
        <v>185.35087435053171</v>
      </c>
      <c r="AT56" s="81">
        <v>325.275503374935</v>
      </c>
      <c r="AU56" s="81">
        <v>143.04745683384127</v>
      </c>
      <c r="AV56" s="81">
        <v>0</v>
      </c>
      <c r="AW56" s="81">
        <v>0</v>
      </c>
      <c r="AX56" s="81">
        <v>273.5308555379055</v>
      </c>
      <c r="AY56" s="81">
        <v>462.32860206612554</v>
      </c>
      <c r="AZ56" s="81">
        <v>0</v>
      </c>
      <c r="BA56" s="81">
        <v>0</v>
      </c>
      <c r="BB56" s="81">
        <v>270.36439826416728</v>
      </c>
      <c r="BC56" s="81">
        <v>2059.4547875162339</v>
      </c>
      <c r="BD56" s="81">
        <v>2027.01173092721</v>
      </c>
      <c r="BE56" s="81">
        <v>2025.4183527435127</v>
      </c>
      <c r="BF56" s="81">
        <v>2134.1932541546335</v>
      </c>
      <c r="BG56" s="81">
        <v>8246.0781253415898</v>
      </c>
    </row>
    <row r="57" spans="1:59" s="21" customFormat="1" ht="16.05" customHeight="1" x14ac:dyDescent="0.2">
      <c r="A57" s="62"/>
      <c r="B57" s="80" t="s">
        <v>127</v>
      </c>
      <c r="C57" s="76">
        <v>1167.9166666666665</v>
      </c>
      <c r="D57" s="76">
        <v>3372.3066666666664</v>
      </c>
      <c r="E57" s="76">
        <v>3686.666666666667</v>
      </c>
      <c r="F57" s="76">
        <v>-2799.3333333333335</v>
      </c>
      <c r="G57" s="76">
        <v>1140.6401720278332</v>
      </c>
      <c r="H57" s="76">
        <v>1273.6735901809134</v>
      </c>
      <c r="I57" s="76">
        <v>2172.4499999999998</v>
      </c>
      <c r="J57" s="76">
        <v>4267.5</v>
      </c>
      <c r="K57" s="76">
        <v>-5848.6906763385041</v>
      </c>
      <c r="L57" s="76">
        <v>1069.165225989439</v>
      </c>
      <c r="M57" s="76">
        <v>4642.6000000000004</v>
      </c>
      <c r="N57" s="76">
        <v>4771.8666666666668</v>
      </c>
      <c r="O57" s="76">
        <v>-7332.3764327092476</v>
      </c>
      <c r="P57" s="76">
        <v>2675.6752216804853</v>
      </c>
      <c r="Q57" s="76">
        <v>4170.979248410571</v>
      </c>
      <c r="R57" s="76">
        <v>4194.5333333333328</v>
      </c>
      <c r="S57" s="76">
        <v>-3542.9739193790056</v>
      </c>
      <c r="T57" s="76">
        <v>1715.9034742159974</v>
      </c>
      <c r="U57" s="76">
        <v>2719.3780993487508</v>
      </c>
      <c r="V57" s="76">
        <v>3971.3333333333339</v>
      </c>
      <c r="W57" s="76">
        <v>3696.5</v>
      </c>
      <c r="X57" s="76">
        <v>-4625.0664532265509</v>
      </c>
      <c r="Y57" s="76">
        <v>2276.4966157650219</v>
      </c>
      <c r="Z57" s="76">
        <v>3829.2</v>
      </c>
      <c r="AA57" s="76">
        <v>4889.7</v>
      </c>
      <c r="AB57" s="76">
        <v>-5958.670684409145</v>
      </c>
      <c r="AC57" s="76">
        <v>2697.0815391039491</v>
      </c>
      <c r="AD57" s="76">
        <v>4829.1681372469802</v>
      </c>
      <c r="AE57" s="76">
        <v>5206</v>
      </c>
      <c r="AF57" s="76">
        <v>5140.3500000000004</v>
      </c>
      <c r="AG57" s="76">
        <v>-4607.876671564768</v>
      </c>
      <c r="AH57" s="76">
        <v>2275.2594418886447</v>
      </c>
      <c r="AI57" s="76">
        <v>5241.1000000000004</v>
      </c>
      <c r="AJ57" s="76">
        <v>3663.3333333333339</v>
      </c>
      <c r="AK57" s="76">
        <v>-5024.7509686844933</v>
      </c>
      <c r="AL57" s="76">
        <v>2720.0316825218711</v>
      </c>
      <c r="AM57" s="76">
        <v>5637.5</v>
      </c>
      <c r="AN57" s="76">
        <v>4870.5</v>
      </c>
      <c r="AO57" s="76">
        <v>-5395.6648465890294</v>
      </c>
      <c r="AP57" s="76">
        <v>4550.019517670692</v>
      </c>
      <c r="AQ57" s="76">
        <v>2118.9849186021811</v>
      </c>
      <c r="AR57" s="76">
        <v>2305</v>
      </c>
      <c r="AS57" s="76">
        <v>-5227.0842076838653</v>
      </c>
      <c r="AT57" s="76">
        <v>-548.52883670826805</v>
      </c>
      <c r="AU57" s="76">
        <v>425.23254316615942</v>
      </c>
      <c r="AV57" s="76">
        <v>3843.25</v>
      </c>
      <c r="AW57" s="76">
        <v>5374.666666666667</v>
      </c>
      <c r="AX57" s="76">
        <v>-5305.3641888712382</v>
      </c>
      <c r="AY57" s="76">
        <v>3189.0047312672086</v>
      </c>
      <c r="AZ57" s="76">
        <v>5251.333333333333</v>
      </c>
      <c r="BA57" s="76">
        <v>3829</v>
      </c>
      <c r="BB57" s="76">
        <v>-6317.3643982641661</v>
      </c>
      <c r="BC57" s="76">
        <v>11584.38521248377</v>
      </c>
      <c r="BD57" s="76">
        <v>20012.988269072805</v>
      </c>
      <c r="BE57" s="76">
        <v>27252.031647256485</v>
      </c>
      <c r="BF57" s="76">
        <v>13488.150079178704</v>
      </c>
      <c r="BG57" s="76">
        <v>72337.555207991769</v>
      </c>
    </row>
    <row r="58" spans="1:59" s="32" customFormat="1" ht="16.05" customHeight="1" x14ac:dyDescent="0.3">
      <c r="A58" s="58" t="s">
        <v>128</v>
      </c>
      <c r="B58" s="79" t="s">
        <v>36</v>
      </c>
      <c r="C58" s="75">
        <v>321.17708333333331</v>
      </c>
      <c r="D58" s="75">
        <v>927.38433333333342</v>
      </c>
      <c r="E58" s="75">
        <v>1013.8333333333333</v>
      </c>
      <c r="F58" s="75">
        <v>-769.81666666666683</v>
      </c>
      <c r="G58" s="75">
        <v>313.67604730765424</v>
      </c>
      <c r="H58" s="75">
        <v>350.26023729975145</v>
      </c>
      <c r="I58" s="75">
        <v>597.42374999999993</v>
      </c>
      <c r="J58" s="75">
        <v>1173.5625</v>
      </c>
      <c r="K58" s="75">
        <v>-1608.3899359930888</v>
      </c>
      <c r="L58" s="75">
        <v>294.02043714709589</v>
      </c>
      <c r="M58" s="75">
        <v>1276.7150000000001</v>
      </c>
      <c r="N58" s="75">
        <v>1312.2633333333338</v>
      </c>
      <c r="O58" s="75">
        <v>-2016.4035189950432</v>
      </c>
      <c r="P58" s="75">
        <v>735.81068596213345</v>
      </c>
      <c r="Q58" s="75">
        <v>1147.0192933129074</v>
      </c>
      <c r="R58" s="75">
        <v>1153.4966666666669</v>
      </c>
      <c r="S58" s="75">
        <v>-974.3178278292271</v>
      </c>
      <c r="T58" s="75">
        <v>471.87345540939987</v>
      </c>
      <c r="U58" s="75">
        <v>747.82897732090623</v>
      </c>
      <c r="V58" s="75">
        <v>1092.1166666666677</v>
      </c>
      <c r="W58" s="75">
        <v>1016.5375000000004</v>
      </c>
      <c r="X58" s="75">
        <v>-1271.8932746373021</v>
      </c>
      <c r="Y58" s="75">
        <v>626.0365693353815</v>
      </c>
      <c r="Z58" s="75">
        <v>1053.0299999999997</v>
      </c>
      <c r="AA58" s="75">
        <v>1344.6674999999996</v>
      </c>
      <c r="AB58" s="75">
        <v>-1638.6344382125153</v>
      </c>
      <c r="AC58" s="75">
        <v>741.69742325358675</v>
      </c>
      <c r="AD58" s="75">
        <v>1328.0212377429198</v>
      </c>
      <c r="AE58" s="75">
        <v>1431.6500000000015</v>
      </c>
      <c r="AF58" s="75">
        <v>1413.5962499999987</v>
      </c>
      <c r="AG58" s="75">
        <v>-1267.1660846803097</v>
      </c>
      <c r="AH58" s="75">
        <v>625.69634651937668</v>
      </c>
      <c r="AI58" s="75">
        <v>1441.3024999999998</v>
      </c>
      <c r="AJ58" s="75">
        <v>1007.4166666666679</v>
      </c>
      <c r="AK58" s="75">
        <v>-1381.8065163882366</v>
      </c>
      <c r="AL58" s="75">
        <v>748.0087126935141</v>
      </c>
      <c r="AM58" s="75">
        <v>1550.3125</v>
      </c>
      <c r="AN58" s="75">
        <v>1339.3874999999989</v>
      </c>
      <c r="AO58" s="75">
        <v>-1483.8078328119827</v>
      </c>
      <c r="AP58" s="75">
        <v>1251.2553673594393</v>
      </c>
      <c r="AQ58" s="75">
        <v>582.72085261560278</v>
      </c>
      <c r="AR58" s="75">
        <v>633.875</v>
      </c>
      <c r="AS58" s="75">
        <v>-1437.4481571130636</v>
      </c>
      <c r="AT58" s="75">
        <v>-150.8454300947742</v>
      </c>
      <c r="AU58" s="75">
        <v>116.93894937069126</v>
      </c>
      <c r="AV58" s="75">
        <v>1056.8937500000029</v>
      </c>
      <c r="AW58" s="75">
        <v>1478.0333333333365</v>
      </c>
      <c r="AX58" s="75">
        <v>-1458.9751519395941</v>
      </c>
      <c r="AY58" s="75">
        <v>876.97630109848251</v>
      </c>
      <c r="AZ58" s="75">
        <v>1444.116666666665</v>
      </c>
      <c r="BA58" s="75">
        <v>1052.9750000000022</v>
      </c>
      <c r="BB58" s="75">
        <v>-1737.275209522646</v>
      </c>
      <c r="BC58" s="76">
        <v>3185.7059334330365</v>
      </c>
      <c r="BD58" s="76">
        <v>5503.5717739950178</v>
      </c>
      <c r="BE58" s="76">
        <v>7494.308702995535</v>
      </c>
      <c r="BF58" s="76">
        <v>3709.2412717741445</v>
      </c>
      <c r="BG58" s="76">
        <v>19892.827682197734</v>
      </c>
    </row>
    <row r="59" spans="1:59" ht="16.05" customHeight="1" x14ac:dyDescent="0.3">
      <c r="B59" s="20" t="s">
        <v>79</v>
      </c>
      <c r="C59" s="76">
        <v>846.73958333333326</v>
      </c>
      <c r="D59" s="76">
        <v>2444.922333333333</v>
      </c>
      <c r="E59" s="76">
        <v>2672.8333333333339</v>
      </c>
      <c r="F59" s="76">
        <v>-2029.5166666666667</v>
      </c>
      <c r="G59" s="76">
        <v>826.96412472017892</v>
      </c>
      <c r="H59" s="76">
        <v>923.41335288116193</v>
      </c>
      <c r="I59" s="76">
        <v>1575.0262499999999</v>
      </c>
      <c r="J59" s="76">
        <v>3093.9375</v>
      </c>
      <c r="K59" s="76">
        <v>-4240.3007403454158</v>
      </c>
      <c r="L59" s="76">
        <v>775.14478884234313</v>
      </c>
      <c r="M59" s="76">
        <v>3365.8850000000002</v>
      </c>
      <c r="N59" s="76">
        <v>3459.603333333333</v>
      </c>
      <c r="O59" s="76">
        <v>-5315.972913714204</v>
      </c>
      <c r="P59" s="76">
        <v>1939.8645357183518</v>
      </c>
      <c r="Q59" s="76">
        <v>3023.9599550976636</v>
      </c>
      <c r="R59" s="76">
        <v>3041.036666666666</v>
      </c>
      <c r="S59" s="76">
        <v>-2568.6560915497785</v>
      </c>
      <c r="T59" s="76">
        <v>1244.0300188065976</v>
      </c>
      <c r="U59" s="76">
        <v>1971.5491220278445</v>
      </c>
      <c r="V59" s="76">
        <v>2879.2166666666662</v>
      </c>
      <c r="W59" s="76">
        <v>2679.9624999999996</v>
      </c>
      <c r="X59" s="76">
        <v>-3353.1731785892489</v>
      </c>
      <c r="Y59" s="76">
        <v>1650.4600464296404</v>
      </c>
      <c r="Z59" s="76">
        <v>2776.17</v>
      </c>
      <c r="AA59" s="76">
        <v>3545.0325000000003</v>
      </c>
      <c r="AB59" s="76">
        <v>-4320.0362461966297</v>
      </c>
      <c r="AC59" s="76">
        <v>1955.3841158503624</v>
      </c>
      <c r="AD59" s="76">
        <v>3501.1468995040605</v>
      </c>
      <c r="AE59" s="76">
        <v>3774.3499999999985</v>
      </c>
      <c r="AF59" s="76">
        <v>3726.7537500000017</v>
      </c>
      <c r="AG59" s="76">
        <v>-3340.7105868844583</v>
      </c>
      <c r="AH59" s="76">
        <v>1649.563095369268</v>
      </c>
      <c r="AI59" s="76">
        <v>3799.7975000000006</v>
      </c>
      <c r="AJ59" s="76">
        <v>2655.9166666666661</v>
      </c>
      <c r="AK59" s="76">
        <v>-3642.9444522962567</v>
      </c>
      <c r="AL59" s="76">
        <v>1972.022969828357</v>
      </c>
      <c r="AM59" s="76">
        <v>4087.1875</v>
      </c>
      <c r="AN59" s="76">
        <v>3531.1125000000011</v>
      </c>
      <c r="AO59" s="76">
        <v>-3911.8570137770466</v>
      </c>
      <c r="AP59" s="76">
        <v>3298.7641503112527</v>
      </c>
      <c r="AQ59" s="76">
        <v>1536.2640659865783</v>
      </c>
      <c r="AR59" s="76">
        <v>1671.125</v>
      </c>
      <c r="AS59" s="76">
        <v>-3789.6360505708017</v>
      </c>
      <c r="AT59" s="76">
        <v>-397.68340661349384</v>
      </c>
      <c r="AU59" s="76">
        <v>308.29359379546815</v>
      </c>
      <c r="AV59" s="76">
        <v>2786.3562499999971</v>
      </c>
      <c r="AW59" s="76">
        <v>3896.6333333333305</v>
      </c>
      <c r="AX59" s="76">
        <v>-3846.3890369316441</v>
      </c>
      <c r="AY59" s="76">
        <v>2312.0284301687261</v>
      </c>
      <c r="AZ59" s="76">
        <v>3807.2166666666681</v>
      </c>
      <c r="BA59" s="76">
        <v>2776.0249999999978</v>
      </c>
      <c r="BB59" s="76">
        <v>-4580.08918874152</v>
      </c>
      <c r="BC59" s="76">
        <v>8398.6792790507334</v>
      </c>
      <c r="BD59" s="76">
        <v>14509.416495077787</v>
      </c>
      <c r="BE59" s="76">
        <v>19757.72294426095</v>
      </c>
      <c r="BF59" s="76">
        <v>9778.9088074045594</v>
      </c>
      <c r="BG59" s="76">
        <v>52444.727525794035</v>
      </c>
    </row>
    <row r="60" spans="1:59" ht="16.05" customHeight="1" x14ac:dyDescent="0.3">
      <c r="A60" s="15" t="s">
        <v>254</v>
      </c>
      <c r="B60" s="28" t="s">
        <v>255</v>
      </c>
      <c r="C60" s="75">
        <v>0</v>
      </c>
      <c r="D60" s="75">
        <v>0</v>
      </c>
      <c r="E60" s="75">
        <v>0</v>
      </c>
      <c r="F60" s="75">
        <v>0</v>
      </c>
      <c r="G60" s="75">
        <v>0</v>
      </c>
      <c r="H60" s="75">
        <v>0</v>
      </c>
      <c r="I60" s="75">
        <v>0</v>
      </c>
      <c r="J60" s="75">
        <v>0</v>
      </c>
      <c r="K60" s="75">
        <v>0</v>
      </c>
      <c r="L60" s="75">
        <v>0</v>
      </c>
      <c r="M60" s="75">
        <v>0</v>
      </c>
      <c r="N60" s="75">
        <v>0</v>
      </c>
      <c r="O60" s="75">
        <v>0</v>
      </c>
      <c r="P60" s="75">
        <v>0</v>
      </c>
      <c r="Q60" s="75">
        <v>0</v>
      </c>
      <c r="R60" s="75">
        <v>0</v>
      </c>
      <c r="S60" s="75">
        <v>0</v>
      </c>
      <c r="T60" s="75">
        <v>0</v>
      </c>
      <c r="U60" s="75">
        <v>0</v>
      </c>
      <c r="V60" s="75">
        <v>0</v>
      </c>
      <c r="W60" s="75">
        <v>0</v>
      </c>
      <c r="X60" s="75">
        <v>0</v>
      </c>
      <c r="Y60" s="75">
        <v>0</v>
      </c>
      <c r="Z60" s="75">
        <v>0</v>
      </c>
      <c r="AA60" s="75">
        <v>0</v>
      </c>
      <c r="AB60" s="75">
        <v>0</v>
      </c>
      <c r="AC60" s="75">
        <v>0</v>
      </c>
      <c r="AD60" s="75">
        <v>0</v>
      </c>
      <c r="AE60" s="75">
        <v>0</v>
      </c>
      <c r="AF60" s="75">
        <v>0</v>
      </c>
      <c r="AG60" s="75">
        <v>0</v>
      </c>
      <c r="AH60" s="75">
        <v>0</v>
      </c>
      <c r="AI60" s="75">
        <v>0</v>
      </c>
      <c r="AJ60" s="75">
        <v>0</v>
      </c>
      <c r="AK60" s="75">
        <v>0</v>
      </c>
      <c r="AL60" s="75">
        <v>0</v>
      </c>
      <c r="AM60" s="75">
        <v>0</v>
      </c>
      <c r="AN60" s="75">
        <v>0</v>
      </c>
      <c r="AO60" s="75">
        <v>0</v>
      </c>
      <c r="AP60" s="75">
        <v>0</v>
      </c>
      <c r="AQ60" s="75">
        <v>0</v>
      </c>
      <c r="AR60" s="75">
        <v>0</v>
      </c>
      <c r="AS60" s="75">
        <v>0</v>
      </c>
      <c r="AT60" s="75">
        <v>0</v>
      </c>
      <c r="AU60" s="75">
        <v>0</v>
      </c>
      <c r="AV60" s="75">
        <v>0</v>
      </c>
      <c r="AW60" s="75">
        <v>0</v>
      </c>
      <c r="AX60" s="75">
        <v>0</v>
      </c>
      <c r="AY60" s="75">
        <v>0</v>
      </c>
      <c r="AZ60" s="75">
        <v>0</v>
      </c>
      <c r="BA60" s="75">
        <v>0</v>
      </c>
      <c r="BB60" s="75">
        <v>0</v>
      </c>
      <c r="BC60" s="76">
        <v>0</v>
      </c>
      <c r="BD60" s="76">
        <v>0</v>
      </c>
      <c r="BE60" s="76">
        <v>0</v>
      </c>
      <c r="BF60" s="76">
        <v>0</v>
      </c>
      <c r="BG60" s="76">
        <v>0</v>
      </c>
    </row>
    <row r="61" spans="1:59" ht="16.05" customHeight="1" x14ac:dyDescent="0.3">
      <c r="A61" s="15"/>
      <c r="B61" s="20" t="s">
        <v>256</v>
      </c>
      <c r="C61" s="76">
        <v>846.73958333333326</v>
      </c>
      <c r="D61" s="76">
        <v>2444.922333333333</v>
      </c>
      <c r="E61" s="76">
        <v>2672.8333333333339</v>
      </c>
      <c r="F61" s="76">
        <v>-2029.5166666666667</v>
      </c>
      <c r="G61" s="76">
        <v>826.96412472017892</v>
      </c>
      <c r="H61" s="76">
        <v>923.41335288116193</v>
      </c>
      <c r="I61" s="76">
        <v>1575.0262499999999</v>
      </c>
      <c r="J61" s="76">
        <v>3093.9375</v>
      </c>
      <c r="K61" s="76">
        <v>-4240.3007403454158</v>
      </c>
      <c r="L61" s="76">
        <v>775.14478884234313</v>
      </c>
      <c r="M61" s="76">
        <v>3365.8850000000002</v>
      </c>
      <c r="N61" s="76">
        <v>3459.603333333333</v>
      </c>
      <c r="O61" s="76">
        <v>-5315.972913714204</v>
      </c>
      <c r="P61" s="76">
        <v>1939.8645357183518</v>
      </c>
      <c r="Q61" s="76">
        <v>3023.9599550976636</v>
      </c>
      <c r="R61" s="76">
        <v>3041.036666666666</v>
      </c>
      <c r="S61" s="76">
        <v>-2568.6560915497785</v>
      </c>
      <c r="T61" s="76">
        <v>1244.0300188065976</v>
      </c>
      <c r="U61" s="76">
        <v>1971.5491220278445</v>
      </c>
      <c r="V61" s="76">
        <v>2879.2166666666662</v>
      </c>
      <c r="W61" s="76">
        <v>2679.9624999999996</v>
      </c>
      <c r="X61" s="76">
        <v>-3353.1731785892489</v>
      </c>
      <c r="Y61" s="76">
        <v>1650.4600464296404</v>
      </c>
      <c r="Z61" s="76">
        <v>2776.17</v>
      </c>
      <c r="AA61" s="76">
        <v>3545.0325000000003</v>
      </c>
      <c r="AB61" s="76">
        <v>-4320.0362461966297</v>
      </c>
      <c r="AC61" s="76">
        <v>1955.3841158503624</v>
      </c>
      <c r="AD61" s="76">
        <v>3501.1468995040605</v>
      </c>
      <c r="AE61" s="76">
        <v>3774.3499999999985</v>
      </c>
      <c r="AF61" s="76">
        <v>3726.7537500000017</v>
      </c>
      <c r="AG61" s="76">
        <v>-3340.7105868844583</v>
      </c>
      <c r="AH61" s="76">
        <v>1649.563095369268</v>
      </c>
      <c r="AI61" s="76">
        <v>3799.7975000000006</v>
      </c>
      <c r="AJ61" s="76">
        <v>2655.9166666666661</v>
      </c>
      <c r="AK61" s="76">
        <v>-3642.9444522962567</v>
      </c>
      <c r="AL61" s="76">
        <v>1972.022969828357</v>
      </c>
      <c r="AM61" s="76">
        <v>4087.1875</v>
      </c>
      <c r="AN61" s="76">
        <v>3531.1125000000011</v>
      </c>
      <c r="AO61" s="76">
        <v>-3911.8570137770466</v>
      </c>
      <c r="AP61" s="76">
        <v>3298.7641503112527</v>
      </c>
      <c r="AQ61" s="76">
        <v>1536.2640659865783</v>
      </c>
      <c r="AR61" s="76">
        <v>1671.125</v>
      </c>
      <c r="AS61" s="76">
        <v>-3789.6360505708017</v>
      </c>
      <c r="AT61" s="76">
        <v>-397.68340661349384</v>
      </c>
      <c r="AU61" s="76">
        <v>308.29359379546815</v>
      </c>
      <c r="AV61" s="76">
        <v>2786.3562499999971</v>
      </c>
      <c r="AW61" s="76">
        <v>3896.6333333333305</v>
      </c>
      <c r="AX61" s="76">
        <v>-3846.3890369316441</v>
      </c>
      <c r="AY61" s="76">
        <v>2312.0284301687261</v>
      </c>
      <c r="AZ61" s="76">
        <v>3807.2166666666681</v>
      </c>
      <c r="BA61" s="76">
        <v>2776.0249999999978</v>
      </c>
      <c r="BB61" s="76">
        <v>-4580.08918874152</v>
      </c>
      <c r="BC61" s="76">
        <v>8398.6792790507334</v>
      </c>
      <c r="BD61" s="76">
        <v>14509.416495077787</v>
      </c>
      <c r="BE61" s="76">
        <v>19757.72294426095</v>
      </c>
      <c r="BF61" s="76">
        <v>9778.9088074045594</v>
      </c>
      <c r="BG61" s="76">
        <v>52444.727525794035</v>
      </c>
    </row>
    <row r="62" spans="1:59" s="82" customFormat="1" ht="16.05" customHeight="1" x14ac:dyDescent="0.25">
      <c r="A62" s="63"/>
      <c r="B62" s="82" t="s">
        <v>54</v>
      </c>
      <c r="C62" s="90">
        <v>9.9616421568627447E-2</v>
      </c>
      <c r="D62" s="90">
        <v>0.33748824390109228</v>
      </c>
      <c r="E62" s="90">
        <v>0.30009356287425154</v>
      </c>
      <c r="F62" s="90">
        <v>-0.22032821886082365</v>
      </c>
      <c r="G62" s="90">
        <v>8.9348400920553073E-2</v>
      </c>
      <c r="H62" s="90">
        <v>0.10410033570927654</v>
      </c>
      <c r="I62" s="90">
        <v>0.20422396187882913</v>
      </c>
      <c r="J62" s="90">
        <v>0.34064822460776217</v>
      </c>
      <c r="K62" s="90">
        <v>-0.50630456601139295</v>
      </c>
      <c r="L62" s="90">
        <v>8.781851837337723E-2</v>
      </c>
      <c r="M62" s="90">
        <v>0.35272570081215615</v>
      </c>
      <c r="N62" s="90">
        <v>0.36475750333872209</v>
      </c>
      <c r="O62" s="90">
        <v>-0.58962635146104481</v>
      </c>
      <c r="P62" s="90">
        <v>0.19002754635608343</v>
      </c>
      <c r="Q62" s="90">
        <v>0.32869129946713738</v>
      </c>
      <c r="R62" s="90">
        <v>0.34030027229661669</v>
      </c>
      <c r="S62" s="90">
        <v>-0.26355327346926033</v>
      </c>
      <c r="T62" s="90">
        <v>0.12403090915320016</v>
      </c>
      <c r="U62" s="90">
        <v>0.19535923523227444</v>
      </c>
      <c r="V62" s="90">
        <v>0.31935114151030586</v>
      </c>
      <c r="W62" s="90">
        <v>0.29506881365262866</v>
      </c>
      <c r="X62" s="90">
        <v>-0.32941529384421597</v>
      </c>
      <c r="Y62" s="90">
        <v>0.1693532215784424</v>
      </c>
      <c r="Z62" s="90">
        <v>0.27146824426734467</v>
      </c>
      <c r="AA62" s="90">
        <v>0.35676873144467369</v>
      </c>
      <c r="AB62" s="90">
        <v>-0.43707367929953761</v>
      </c>
      <c r="AC62" s="90">
        <v>0.1917732631845136</v>
      </c>
      <c r="AD62" s="90">
        <v>0.34284634738582653</v>
      </c>
      <c r="AE62" s="90">
        <v>0.36344246509388528</v>
      </c>
      <c r="AF62" s="90">
        <v>0.37142182633611576</v>
      </c>
      <c r="AG62" s="90">
        <v>-0.31224026047677778</v>
      </c>
      <c r="AH62" s="90">
        <v>0.15537485984639884</v>
      </c>
      <c r="AI62" s="90">
        <v>0.35831934556084688</v>
      </c>
      <c r="AJ62" s="90">
        <v>0.23817032342918629</v>
      </c>
      <c r="AK62" s="90">
        <v>-0.34360917301417249</v>
      </c>
      <c r="AL62" s="90">
        <v>0.18534050468311625</v>
      </c>
      <c r="AM62" s="90">
        <v>0.3724937343358396</v>
      </c>
      <c r="AN62" s="90">
        <v>0.34023341523341533</v>
      </c>
      <c r="AO62" s="90">
        <v>-0.3519439508571342</v>
      </c>
      <c r="AP62" s="90">
        <v>0.33898145696521087</v>
      </c>
      <c r="AQ62" s="90">
        <v>0.17537461226573112</v>
      </c>
      <c r="AR62" s="90">
        <v>0.18401217847075405</v>
      </c>
      <c r="AS62" s="90">
        <v>-0.56414661041426351</v>
      </c>
      <c r="AT62" s="90">
        <v>-7.0646439216448587E-2</v>
      </c>
      <c r="AU62" s="90">
        <v>5.0509793139088828E-2</v>
      </c>
      <c r="AV62" s="90">
        <v>0.35296022421382617</v>
      </c>
      <c r="AW62" s="90">
        <v>0.35538869945472118</v>
      </c>
      <c r="AX62" s="90">
        <v>-0.34803701133448744</v>
      </c>
      <c r="AY62" s="90">
        <v>0.20666483792700607</v>
      </c>
      <c r="AZ62" s="90">
        <v>0.33691189050470505</v>
      </c>
      <c r="BA62" s="90">
        <v>0.2491540864133262</v>
      </c>
      <c r="BB62" s="90">
        <v>-0.40958016067584063</v>
      </c>
      <c r="BC62" s="91">
        <v>7.3654663854347213E-2</v>
      </c>
      <c r="BD62" s="91">
        <v>0.11489603901616043</v>
      </c>
      <c r="BE62" s="91">
        <v>0.14358105939033478</v>
      </c>
      <c r="BF62" s="91">
        <v>8.098782162872227E-2</v>
      </c>
      <c r="BG62" s="91">
        <v>0.10517068707793778</v>
      </c>
    </row>
    <row r="63" spans="1:59" ht="16.05" customHeight="1" x14ac:dyDescent="0.3">
      <c r="C63" s="92"/>
      <c r="D63" s="92"/>
      <c r="E63" s="92"/>
      <c r="F63" s="92"/>
      <c r="G63" s="92"/>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4"/>
      <c r="BD63" s="94"/>
      <c r="BE63" s="94"/>
      <c r="BF63" s="94"/>
      <c r="BG63" s="94"/>
    </row>
    <row r="65" spans="3:54" ht="16.05" customHeight="1" x14ac:dyDescent="0.3">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row>
    <row r="70" spans="3:54" ht="16.05" customHeight="1" x14ac:dyDescent="0.3">
      <c r="C70" s="19"/>
      <c r="D70" s="19"/>
      <c r="E70" s="19"/>
      <c r="F70" s="19"/>
      <c r="G70" s="19"/>
    </row>
    <row r="71" spans="3:54" ht="16.05" customHeight="1" x14ac:dyDescent="0.3">
      <c r="C71" s="19"/>
      <c r="D71" s="19"/>
      <c r="E71" s="19"/>
      <c r="F71" s="19"/>
      <c r="G71" s="19"/>
    </row>
    <row r="86" spans="3:7" ht="16.05" customHeight="1" x14ac:dyDescent="0.3">
      <c r="C86" s="19"/>
      <c r="D86" s="19"/>
      <c r="E86" s="19"/>
      <c r="F86" s="19"/>
      <c r="G86" s="19"/>
    </row>
  </sheetData>
  <sheetProtection algorithmName="SHA-512" hashValue="Gn+tGlP3zIrS0da8rooMbvPzTxa+huc8wdcaHZ+PQ8t18C+ai0nVPKkjAVn76XAB7IMK/xwzOwffVrdxdvA78w==" saltValue="vTdQyykVKSNMb8op9gkceQ==" spinCount="100000" sheet="1" objects="1" scenarios="1"/>
  <phoneticPr fontId="3" type="noConversion"/>
  <pageMargins left="0.59055118110236227" right="0.59055118110236227" top="0.59055118110236227" bottom="0.59055118110236227" header="0.39370078740157483" footer="0.39370078740157483"/>
  <pageSetup paperSize="9" scale="50" fitToWidth="0" orientation="landscape" r:id="rId1"/>
  <headerFooter alignWithMargins="0">
    <oddFooter>&amp;C&amp;9Page &amp;P of &amp;N</oddFooter>
  </headerFooter>
  <colBreaks count="4" manualBreakCount="4">
    <brk id="15" max="47" man="1"/>
    <brk id="28" max="47" man="1"/>
    <brk id="41" max="47" man="1"/>
    <brk id="54" max="4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G47"/>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5.6640625" style="54" customWidth="1"/>
    <col min="2" max="2" width="39.6640625" style="19" customWidth="1"/>
    <col min="3" max="54" width="11.77734375" style="95" customWidth="1"/>
    <col min="55" max="59" width="12.77734375" style="98" customWidth="1"/>
    <col min="60" max="16384" width="9.109375" style="19"/>
  </cols>
  <sheetData>
    <row r="1" spans="1:59" ht="16.05" customHeight="1" x14ac:dyDescent="0.3">
      <c r="B1" s="196" t="s">
        <v>416</v>
      </c>
      <c r="C1" s="32"/>
      <c r="D1" s="32"/>
      <c r="E1" s="32"/>
      <c r="F1" s="32"/>
      <c r="G1" s="32"/>
    </row>
    <row r="2" spans="1:59" ht="16.05" customHeight="1" x14ac:dyDescent="0.3">
      <c r="B2" s="22" t="s">
        <v>56</v>
      </c>
      <c r="C2" s="32"/>
      <c r="D2" s="32"/>
      <c r="E2" s="32"/>
      <c r="F2" s="32"/>
      <c r="G2" s="32"/>
    </row>
    <row r="3" spans="1:59" s="204" customFormat="1" ht="16.05" customHeight="1" x14ac:dyDescent="0.2">
      <c r="A3" s="197"/>
      <c r="B3" s="198" t="s">
        <v>413</v>
      </c>
      <c r="C3" s="199" t="s">
        <v>89</v>
      </c>
      <c r="D3" s="199" t="s">
        <v>89</v>
      </c>
      <c r="E3" s="199" t="s">
        <v>89</v>
      </c>
      <c r="F3" s="199" t="s">
        <v>89</v>
      </c>
      <c r="G3" s="199" t="s">
        <v>89</v>
      </c>
      <c r="H3" s="199" t="s">
        <v>89</v>
      </c>
      <c r="I3" s="199" t="s">
        <v>89</v>
      </c>
      <c r="J3" s="199" t="s">
        <v>89</v>
      </c>
      <c r="K3" s="199" t="s">
        <v>89</v>
      </c>
      <c r="L3" s="199" t="s">
        <v>89</v>
      </c>
      <c r="M3" s="199" t="s">
        <v>89</v>
      </c>
      <c r="N3" s="199" t="s">
        <v>89</v>
      </c>
      <c r="O3" s="199" t="s">
        <v>89</v>
      </c>
      <c r="P3" s="199" t="s">
        <v>90</v>
      </c>
      <c r="Q3" s="199" t="s">
        <v>90</v>
      </c>
      <c r="R3" s="199" t="s">
        <v>90</v>
      </c>
      <c r="S3" s="199" t="s">
        <v>90</v>
      </c>
      <c r="T3" s="199" t="s">
        <v>90</v>
      </c>
      <c r="U3" s="199" t="s">
        <v>90</v>
      </c>
      <c r="V3" s="199" t="s">
        <v>90</v>
      </c>
      <c r="W3" s="199" t="s">
        <v>90</v>
      </c>
      <c r="X3" s="199" t="s">
        <v>90</v>
      </c>
      <c r="Y3" s="199" t="s">
        <v>90</v>
      </c>
      <c r="Z3" s="199" t="s">
        <v>90</v>
      </c>
      <c r="AA3" s="199" t="s">
        <v>90</v>
      </c>
      <c r="AB3" s="199" t="s">
        <v>90</v>
      </c>
      <c r="AC3" s="199" t="s">
        <v>91</v>
      </c>
      <c r="AD3" s="199" t="s">
        <v>91</v>
      </c>
      <c r="AE3" s="199" t="s">
        <v>91</v>
      </c>
      <c r="AF3" s="199" t="s">
        <v>91</v>
      </c>
      <c r="AG3" s="199" t="s">
        <v>91</v>
      </c>
      <c r="AH3" s="199" t="s">
        <v>91</v>
      </c>
      <c r="AI3" s="199" t="s">
        <v>91</v>
      </c>
      <c r="AJ3" s="199" t="s">
        <v>91</v>
      </c>
      <c r="AK3" s="199" t="s">
        <v>91</v>
      </c>
      <c r="AL3" s="199" t="s">
        <v>91</v>
      </c>
      <c r="AM3" s="199" t="s">
        <v>91</v>
      </c>
      <c r="AN3" s="199" t="s">
        <v>91</v>
      </c>
      <c r="AO3" s="199" t="s">
        <v>91</v>
      </c>
      <c r="AP3" s="199" t="s">
        <v>92</v>
      </c>
      <c r="AQ3" s="199" t="s">
        <v>92</v>
      </c>
      <c r="AR3" s="199" t="s">
        <v>92</v>
      </c>
      <c r="AS3" s="199" t="s">
        <v>92</v>
      </c>
      <c r="AT3" s="199" t="s">
        <v>92</v>
      </c>
      <c r="AU3" s="199" t="s">
        <v>92</v>
      </c>
      <c r="AV3" s="199" t="s">
        <v>92</v>
      </c>
      <c r="AW3" s="199" t="s">
        <v>92</v>
      </c>
      <c r="AX3" s="199" t="s">
        <v>92</v>
      </c>
      <c r="AY3" s="199" t="s">
        <v>92</v>
      </c>
      <c r="AZ3" s="199" t="s">
        <v>92</v>
      </c>
      <c r="BA3" s="199" t="s">
        <v>92</v>
      </c>
      <c r="BB3" s="199" t="s">
        <v>92</v>
      </c>
      <c r="BC3" s="200" t="s">
        <v>89</v>
      </c>
      <c r="BD3" s="200" t="s">
        <v>90</v>
      </c>
      <c r="BE3" s="200" t="s">
        <v>91</v>
      </c>
      <c r="BF3" s="200" t="s">
        <v>92</v>
      </c>
      <c r="BG3" s="203"/>
    </row>
    <row r="4" spans="1:59" s="69" customFormat="1" ht="18" customHeight="1" x14ac:dyDescent="0.25">
      <c r="A4" s="56"/>
      <c r="B4" s="66"/>
      <c r="C4" s="67">
        <v>44752</v>
      </c>
      <c r="D4" s="67">
        <v>44759</v>
      </c>
      <c r="E4" s="67">
        <v>44766</v>
      </c>
      <c r="F4" s="67">
        <v>44773</v>
      </c>
      <c r="G4" s="67">
        <v>44780</v>
      </c>
      <c r="H4" s="67">
        <v>44787</v>
      </c>
      <c r="I4" s="67">
        <v>44794</v>
      </c>
      <c r="J4" s="67">
        <v>44801</v>
      </c>
      <c r="K4" s="67">
        <v>44808</v>
      </c>
      <c r="L4" s="67">
        <v>44815</v>
      </c>
      <c r="M4" s="67">
        <v>44822</v>
      </c>
      <c r="N4" s="67">
        <v>44829</v>
      </c>
      <c r="O4" s="67">
        <v>44836</v>
      </c>
      <c r="P4" s="67">
        <v>44843</v>
      </c>
      <c r="Q4" s="67">
        <v>44850</v>
      </c>
      <c r="R4" s="67">
        <v>44857</v>
      </c>
      <c r="S4" s="67">
        <v>44864</v>
      </c>
      <c r="T4" s="67">
        <v>44871</v>
      </c>
      <c r="U4" s="67">
        <v>44878</v>
      </c>
      <c r="V4" s="67">
        <v>44885</v>
      </c>
      <c r="W4" s="67">
        <v>44892</v>
      </c>
      <c r="X4" s="67">
        <v>44899</v>
      </c>
      <c r="Y4" s="67">
        <v>44906</v>
      </c>
      <c r="Z4" s="67">
        <v>44913</v>
      </c>
      <c r="AA4" s="67">
        <v>44920</v>
      </c>
      <c r="AB4" s="67">
        <v>44927</v>
      </c>
      <c r="AC4" s="67">
        <v>44934</v>
      </c>
      <c r="AD4" s="67">
        <v>44941</v>
      </c>
      <c r="AE4" s="67">
        <v>44948</v>
      </c>
      <c r="AF4" s="67">
        <v>44955</v>
      </c>
      <c r="AG4" s="67">
        <v>44962</v>
      </c>
      <c r="AH4" s="67">
        <v>44969</v>
      </c>
      <c r="AI4" s="67">
        <v>44976</v>
      </c>
      <c r="AJ4" s="67">
        <v>44983</v>
      </c>
      <c r="AK4" s="67">
        <v>44990</v>
      </c>
      <c r="AL4" s="67">
        <v>44997</v>
      </c>
      <c r="AM4" s="67">
        <v>45004</v>
      </c>
      <c r="AN4" s="67">
        <v>45011</v>
      </c>
      <c r="AO4" s="67">
        <v>45018</v>
      </c>
      <c r="AP4" s="67">
        <v>45025</v>
      </c>
      <c r="AQ4" s="67">
        <v>45032</v>
      </c>
      <c r="AR4" s="67">
        <v>45039</v>
      </c>
      <c r="AS4" s="67">
        <v>45046</v>
      </c>
      <c r="AT4" s="67">
        <v>45053</v>
      </c>
      <c r="AU4" s="67">
        <v>45060</v>
      </c>
      <c r="AV4" s="67">
        <v>45067</v>
      </c>
      <c r="AW4" s="67">
        <v>45074</v>
      </c>
      <c r="AX4" s="67">
        <v>45081</v>
      </c>
      <c r="AY4" s="67">
        <v>45088</v>
      </c>
      <c r="AZ4" s="67">
        <v>45095</v>
      </c>
      <c r="BA4" s="67">
        <v>45102</v>
      </c>
      <c r="BB4" s="67">
        <v>45109</v>
      </c>
      <c r="BC4" s="68" t="s">
        <v>75</v>
      </c>
      <c r="BD4" s="68" t="s">
        <v>76</v>
      </c>
      <c r="BE4" s="68" t="s">
        <v>77</v>
      </c>
      <c r="BF4" s="68" t="s">
        <v>78</v>
      </c>
      <c r="BG4" s="68" t="s">
        <v>465</v>
      </c>
    </row>
    <row r="5" spans="1:59" ht="16.05" customHeight="1" x14ac:dyDescent="0.3">
      <c r="B5" s="26" t="s">
        <v>58</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100"/>
      <c r="BD5" s="100"/>
      <c r="BE5" s="100"/>
      <c r="BF5" s="100"/>
      <c r="BG5" s="100"/>
    </row>
    <row r="6" spans="1:59" s="32" customFormat="1" ht="16.05" customHeight="1" x14ac:dyDescent="0.3">
      <c r="A6" s="58"/>
      <c r="B6" s="79" t="s">
        <v>53</v>
      </c>
      <c r="C6" s="75">
        <v>846.73958333333326</v>
      </c>
      <c r="D6" s="75">
        <v>2444.922333333333</v>
      </c>
      <c r="E6" s="75">
        <v>2672.8333333333339</v>
      </c>
      <c r="F6" s="75">
        <v>-2029.5166666666667</v>
      </c>
      <c r="G6" s="75">
        <v>826.96412472017892</v>
      </c>
      <c r="H6" s="75">
        <v>923.41335288116193</v>
      </c>
      <c r="I6" s="75">
        <v>1575.0262499999999</v>
      </c>
      <c r="J6" s="75">
        <v>3093.9375</v>
      </c>
      <c r="K6" s="75">
        <v>-4240.3007403454158</v>
      </c>
      <c r="L6" s="75">
        <v>775.14478884234313</v>
      </c>
      <c r="M6" s="75">
        <v>3365.8850000000002</v>
      </c>
      <c r="N6" s="75">
        <v>3459.603333333333</v>
      </c>
      <c r="O6" s="75">
        <v>-5315.972913714204</v>
      </c>
      <c r="P6" s="75">
        <v>1939.8645357183518</v>
      </c>
      <c r="Q6" s="75">
        <v>3023.9599550976636</v>
      </c>
      <c r="R6" s="75">
        <v>3041.036666666666</v>
      </c>
      <c r="S6" s="75">
        <v>-2568.6560915497785</v>
      </c>
      <c r="T6" s="75">
        <v>1244.0300188065976</v>
      </c>
      <c r="U6" s="75">
        <v>1971.5491220278445</v>
      </c>
      <c r="V6" s="75">
        <v>2879.2166666666662</v>
      </c>
      <c r="W6" s="75">
        <v>2679.9624999999996</v>
      </c>
      <c r="X6" s="75">
        <v>-3353.1731785892489</v>
      </c>
      <c r="Y6" s="75">
        <v>1650.4600464296404</v>
      </c>
      <c r="Z6" s="75">
        <v>2776.17</v>
      </c>
      <c r="AA6" s="75">
        <v>3545.0325000000003</v>
      </c>
      <c r="AB6" s="75">
        <v>-4320.0362461966297</v>
      </c>
      <c r="AC6" s="75">
        <v>1955.3841158503624</v>
      </c>
      <c r="AD6" s="75">
        <v>3501.1468995040605</v>
      </c>
      <c r="AE6" s="75">
        <v>3774.3499999999985</v>
      </c>
      <c r="AF6" s="75">
        <v>3726.7537500000017</v>
      </c>
      <c r="AG6" s="75">
        <v>-3340.7105868844583</v>
      </c>
      <c r="AH6" s="75">
        <v>1649.563095369268</v>
      </c>
      <c r="AI6" s="75">
        <v>3799.7975000000006</v>
      </c>
      <c r="AJ6" s="75">
        <v>2655.9166666666661</v>
      </c>
      <c r="AK6" s="75">
        <v>-3642.9444522962567</v>
      </c>
      <c r="AL6" s="75">
        <v>1972.022969828357</v>
      </c>
      <c r="AM6" s="75">
        <v>4087.1875</v>
      </c>
      <c r="AN6" s="75">
        <v>3531.1125000000011</v>
      </c>
      <c r="AO6" s="75">
        <v>-3911.8570137770466</v>
      </c>
      <c r="AP6" s="75">
        <v>3298.7641503112527</v>
      </c>
      <c r="AQ6" s="75">
        <v>1536.2640659865783</v>
      </c>
      <c r="AR6" s="75">
        <v>1671.125</v>
      </c>
      <c r="AS6" s="75">
        <v>-3789.6360505708017</v>
      </c>
      <c r="AT6" s="75">
        <v>-397.68340661349384</v>
      </c>
      <c r="AU6" s="75">
        <v>308.29359379546815</v>
      </c>
      <c r="AV6" s="75">
        <v>2786.3562499999971</v>
      </c>
      <c r="AW6" s="75">
        <v>3896.6333333333305</v>
      </c>
      <c r="AX6" s="75">
        <v>-3846.3890369316441</v>
      </c>
      <c r="AY6" s="75">
        <v>2312.0284301687261</v>
      </c>
      <c r="AZ6" s="75">
        <v>3807.2166666666681</v>
      </c>
      <c r="BA6" s="75">
        <v>2776.0249999999978</v>
      </c>
      <c r="BB6" s="75">
        <v>-4580.08918874152</v>
      </c>
      <c r="BC6" s="76">
        <v>8398.6792790507297</v>
      </c>
      <c r="BD6" s="76">
        <v>14509.416495077774</v>
      </c>
      <c r="BE6" s="76">
        <v>19757.722944260957</v>
      </c>
      <c r="BF6" s="76">
        <v>9778.9088074045594</v>
      </c>
      <c r="BG6" s="76">
        <v>52444.72752579402</v>
      </c>
    </row>
    <row r="7" spans="1:59" s="32" customFormat="1" ht="16.05" customHeight="1" x14ac:dyDescent="0.3">
      <c r="A7" s="58" t="s">
        <v>121</v>
      </c>
      <c r="B7" s="79" t="s">
        <v>40</v>
      </c>
      <c r="C7" s="75">
        <v>527.08333333333337</v>
      </c>
      <c r="D7" s="75">
        <v>0</v>
      </c>
      <c r="E7" s="75">
        <v>0</v>
      </c>
      <c r="F7" s="75">
        <v>166.66666666666666</v>
      </c>
      <c r="G7" s="75">
        <v>347.55982797216672</v>
      </c>
      <c r="H7" s="75">
        <v>173.74307648575356</v>
      </c>
      <c r="I7" s="75">
        <v>0</v>
      </c>
      <c r="J7" s="75">
        <v>0</v>
      </c>
      <c r="K7" s="75">
        <v>165.1906763385044</v>
      </c>
      <c r="L7" s="75">
        <v>515.50144067722783</v>
      </c>
      <c r="M7" s="75">
        <v>0</v>
      </c>
      <c r="N7" s="75">
        <v>0</v>
      </c>
      <c r="O7" s="75">
        <v>163.70976604258161</v>
      </c>
      <c r="P7" s="75">
        <v>342.65811165284873</v>
      </c>
      <c r="Q7" s="75">
        <v>167.02075158942901</v>
      </c>
      <c r="R7" s="75">
        <v>0</v>
      </c>
      <c r="S7" s="75">
        <v>162.22391937900576</v>
      </c>
      <c r="T7" s="75">
        <v>340.19652578400297</v>
      </c>
      <c r="U7" s="75">
        <v>163.63856731791634</v>
      </c>
      <c r="V7" s="75">
        <v>0</v>
      </c>
      <c r="W7" s="75">
        <v>0</v>
      </c>
      <c r="X7" s="75">
        <v>160.73311989321795</v>
      </c>
      <c r="Y7" s="75">
        <v>497.97005090164527</v>
      </c>
      <c r="Z7" s="75">
        <v>0</v>
      </c>
      <c r="AA7" s="75">
        <v>0</v>
      </c>
      <c r="AB7" s="75">
        <v>192.57068440914421</v>
      </c>
      <c r="AC7" s="75">
        <v>335.2517942293847</v>
      </c>
      <c r="AD7" s="75">
        <v>156.83186275302009</v>
      </c>
      <c r="AE7" s="75">
        <v>0</v>
      </c>
      <c r="AF7" s="75">
        <v>0</v>
      </c>
      <c r="AG7" s="75">
        <v>523.54333823143384</v>
      </c>
      <c r="AH7" s="75">
        <v>153.40722477802237</v>
      </c>
      <c r="AI7" s="75">
        <v>0</v>
      </c>
      <c r="AJ7" s="75">
        <v>0</v>
      </c>
      <c r="AK7" s="75">
        <v>519.25096868449327</v>
      </c>
      <c r="AL7" s="75">
        <v>149.9683174781288</v>
      </c>
      <c r="AM7" s="75">
        <v>0</v>
      </c>
      <c r="AN7" s="75">
        <v>0</v>
      </c>
      <c r="AO7" s="75">
        <v>187.16484658902968</v>
      </c>
      <c r="AP7" s="75">
        <v>327.7804823293078</v>
      </c>
      <c r="AQ7" s="75">
        <v>146.51508139781899</v>
      </c>
      <c r="AR7" s="75">
        <v>0</v>
      </c>
      <c r="AS7" s="75">
        <v>185.35087435053171</v>
      </c>
      <c r="AT7" s="75">
        <v>325.275503374935</v>
      </c>
      <c r="AU7" s="75">
        <v>143.04745683384127</v>
      </c>
      <c r="AV7" s="75">
        <v>0</v>
      </c>
      <c r="AW7" s="75">
        <v>0</v>
      </c>
      <c r="AX7" s="75">
        <v>273.5308555379055</v>
      </c>
      <c r="AY7" s="75">
        <v>462.32860206612554</v>
      </c>
      <c r="AZ7" s="75">
        <v>0</v>
      </c>
      <c r="BA7" s="75">
        <v>0</v>
      </c>
      <c r="BB7" s="75">
        <v>270.36439826416728</v>
      </c>
      <c r="BC7" s="76">
        <v>2059.4547875162339</v>
      </c>
      <c r="BD7" s="76">
        <v>2027.0117309272102</v>
      </c>
      <c r="BE7" s="76">
        <v>2025.4183527435125</v>
      </c>
      <c r="BF7" s="76">
        <v>2134.193254154633</v>
      </c>
      <c r="BG7" s="76">
        <v>8246.0781253415898</v>
      </c>
    </row>
    <row r="8" spans="1:59" s="32" customFormat="1" ht="16.05" customHeight="1" x14ac:dyDescent="0.3">
      <c r="A8" s="58" t="s">
        <v>128</v>
      </c>
      <c r="B8" s="79" t="s">
        <v>36</v>
      </c>
      <c r="C8" s="75">
        <v>321.17708333333331</v>
      </c>
      <c r="D8" s="75">
        <v>927.38433333333342</v>
      </c>
      <c r="E8" s="75">
        <v>1013.8333333333333</v>
      </c>
      <c r="F8" s="75">
        <v>-769.81666666666683</v>
      </c>
      <c r="G8" s="75">
        <v>313.67604730765424</v>
      </c>
      <c r="H8" s="75">
        <v>350.26023729975145</v>
      </c>
      <c r="I8" s="75">
        <v>597.42374999999993</v>
      </c>
      <c r="J8" s="75">
        <v>1173.5625</v>
      </c>
      <c r="K8" s="75">
        <v>-1608.3899359930888</v>
      </c>
      <c r="L8" s="75">
        <v>294.02043714709589</v>
      </c>
      <c r="M8" s="75">
        <v>1276.7150000000001</v>
      </c>
      <c r="N8" s="75">
        <v>1312.2633333333338</v>
      </c>
      <c r="O8" s="75">
        <v>-2016.4035189950432</v>
      </c>
      <c r="P8" s="75">
        <v>735.81068596213345</v>
      </c>
      <c r="Q8" s="75">
        <v>1147.0192933129074</v>
      </c>
      <c r="R8" s="75">
        <v>1153.4966666666669</v>
      </c>
      <c r="S8" s="75">
        <v>-974.3178278292271</v>
      </c>
      <c r="T8" s="75">
        <v>471.87345540939987</v>
      </c>
      <c r="U8" s="75">
        <v>747.82897732090623</v>
      </c>
      <c r="V8" s="75">
        <v>1092.1166666666677</v>
      </c>
      <c r="W8" s="75">
        <v>1016.5375000000004</v>
      </c>
      <c r="X8" s="75">
        <v>-1271.8932746373021</v>
      </c>
      <c r="Y8" s="75">
        <v>626.0365693353815</v>
      </c>
      <c r="Z8" s="75">
        <v>1053.0299999999997</v>
      </c>
      <c r="AA8" s="75">
        <v>1344.6674999999996</v>
      </c>
      <c r="AB8" s="75">
        <v>-1638.6344382125153</v>
      </c>
      <c r="AC8" s="75">
        <v>741.69742325358675</v>
      </c>
      <c r="AD8" s="75">
        <v>1328.0212377429198</v>
      </c>
      <c r="AE8" s="75">
        <v>1431.6500000000015</v>
      </c>
      <c r="AF8" s="75">
        <v>1413.5962499999987</v>
      </c>
      <c r="AG8" s="75">
        <v>-1267.1660846803097</v>
      </c>
      <c r="AH8" s="75">
        <v>625.69634651937668</v>
      </c>
      <c r="AI8" s="75">
        <v>1441.3024999999998</v>
      </c>
      <c r="AJ8" s="75">
        <v>1007.4166666666679</v>
      </c>
      <c r="AK8" s="75">
        <v>-1381.8065163882366</v>
      </c>
      <c r="AL8" s="75">
        <v>748.0087126935141</v>
      </c>
      <c r="AM8" s="75">
        <v>1550.3125</v>
      </c>
      <c r="AN8" s="75">
        <v>1339.3874999999989</v>
      </c>
      <c r="AO8" s="75">
        <v>-1483.8078328119827</v>
      </c>
      <c r="AP8" s="75">
        <v>1251.2553673594393</v>
      </c>
      <c r="AQ8" s="75">
        <v>582.72085261560278</v>
      </c>
      <c r="AR8" s="75">
        <v>633.875</v>
      </c>
      <c r="AS8" s="75">
        <v>-1437.4481571130636</v>
      </c>
      <c r="AT8" s="75">
        <v>-150.8454300947742</v>
      </c>
      <c r="AU8" s="75">
        <v>116.93894937069126</v>
      </c>
      <c r="AV8" s="75">
        <v>1056.8937500000029</v>
      </c>
      <c r="AW8" s="75">
        <v>1478.0333333333365</v>
      </c>
      <c r="AX8" s="75">
        <v>-1458.9751519395941</v>
      </c>
      <c r="AY8" s="75">
        <v>876.97630109848251</v>
      </c>
      <c r="AZ8" s="75">
        <v>1444.116666666665</v>
      </c>
      <c r="BA8" s="75">
        <v>1052.9750000000022</v>
      </c>
      <c r="BB8" s="75">
        <v>-1737.275209522646</v>
      </c>
      <c r="BC8" s="76">
        <v>3185.7059334330365</v>
      </c>
      <c r="BD8" s="76">
        <v>5503.5717739950178</v>
      </c>
      <c r="BE8" s="76">
        <v>7494.308702995535</v>
      </c>
      <c r="BF8" s="76">
        <v>3709.2412717741445</v>
      </c>
      <c r="BG8" s="76">
        <v>19892.827682197734</v>
      </c>
    </row>
    <row r="9" spans="1:59" s="35" customFormat="1" ht="16.05" customHeight="1" x14ac:dyDescent="0.25">
      <c r="A9" s="55"/>
      <c r="B9" s="35" t="s">
        <v>59</v>
      </c>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2"/>
      <c r="BD9" s="102"/>
      <c r="BE9" s="102"/>
      <c r="BF9" s="102"/>
      <c r="BG9" s="102"/>
    </row>
    <row r="10" spans="1:59" ht="16.05" customHeight="1" x14ac:dyDescent="0.3">
      <c r="A10" s="54" t="s">
        <v>115</v>
      </c>
      <c r="B10" s="19" t="s">
        <v>55</v>
      </c>
      <c r="C10" s="103">
        <v>0</v>
      </c>
      <c r="D10" s="103">
        <v>0</v>
      </c>
      <c r="E10" s="103">
        <v>0</v>
      </c>
      <c r="F10" s="103">
        <v>0</v>
      </c>
      <c r="G10" s="103">
        <v>1500</v>
      </c>
      <c r="H10" s="103">
        <v>0</v>
      </c>
      <c r="I10" s="103">
        <v>0</v>
      </c>
      <c r="J10" s="103">
        <v>0</v>
      </c>
      <c r="K10" s="103">
        <v>1500</v>
      </c>
      <c r="L10" s="103">
        <v>0</v>
      </c>
      <c r="M10" s="103">
        <v>0</v>
      </c>
      <c r="N10" s="103">
        <v>0</v>
      </c>
      <c r="O10" s="103">
        <v>1500</v>
      </c>
      <c r="P10" s="103">
        <v>0</v>
      </c>
      <c r="Q10" s="103">
        <v>0</v>
      </c>
      <c r="R10" s="103">
        <v>0</v>
      </c>
      <c r="S10" s="103">
        <v>0</v>
      </c>
      <c r="T10" s="103">
        <v>1500</v>
      </c>
      <c r="U10" s="103">
        <v>0</v>
      </c>
      <c r="V10" s="103">
        <v>0</v>
      </c>
      <c r="W10" s="103">
        <v>0</v>
      </c>
      <c r="X10" s="103">
        <v>1500</v>
      </c>
      <c r="Y10" s="103">
        <v>0</v>
      </c>
      <c r="Z10" s="103">
        <v>0</v>
      </c>
      <c r="AA10" s="103">
        <v>0</v>
      </c>
      <c r="AB10" s="103">
        <v>1500</v>
      </c>
      <c r="AC10" s="103">
        <v>0</v>
      </c>
      <c r="AD10" s="103">
        <v>0</v>
      </c>
      <c r="AE10" s="103">
        <v>0</v>
      </c>
      <c r="AF10" s="103">
        <v>0</v>
      </c>
      <c r="AG10" s="103">
        <v>1500</v>
      </c>
      <c r="AH10" s="103">
        <v>0</v>
      </c>
      <c r="AI10" s="103">
        <v>0</v>
      </c>
      <c r="AJ10" s="103">
        <v>0</v>
      </c>
      <c r="AK10" s="103">
        <v>1500</v>
      </c>
      <c r="AL10" s="103">
        <v>0</v>
      </c>
      <c r="AM10" s="103">
        <v>0</v>
      </c>
      <c r="AN10" s="103">
        <v>0</v>
      </c>
      <c r="AO10" s="103">
        <v>1500</v>
      </c>
      <c r="AP10" s="103">
        <v>0</v>
      </c>
      <c r="AQ10" s="103">
        <v>0</v>
      </c>
      <c r="AR10" s="103">
        <v>0</v>
      </c>
      <c r="AS10" s="103">
        <v>0</v>
      </c>
      <c r="AT10" s="103">
        <v>1500</v>
      </c>
      <c r="AU10" s="103">
        <v>0</v>
      </c>
      <c r="AV10" s="103">
        <v>0</v>
      </c>
      <c r="AW10" s="103">
        <v>0</v>
      </c>
      <c r="AX10" s="103">
        <v>1900</v>
      </c>
      <c r="AY10" s="103">
        <v>0</v>
      </c>
      <c r="AZ10" s="103">
        <v>0</v>
      </c>
      <c r="BA10" s="103">
        <v>0</v>
      </c>
      <c r="BB10" s="103">
        <v>1900</v>
      </c>
      <c r="BC10" s="76">
        <v>4500</v>
      </c>
      <c r="BD10" s="76">
        <v>4500</v>
      </c>
      <c r="BE10" s="76">
        <v>4500</v>
      </c>
      <c r="BF10" s="76">
        <v>5300</v>
      </c>
      <c r="BG10" s="76">
        <v>18800</v>
      </c>
    </row>
    <row r="11" spans="1:59" ht="16.05" customHeight="1" x14ac:dyDescent="0.3">
      <c r="A11" s="54" t="s">
        <v>116</v>
      </c>
      <c r="B11" s="19" t="s">
        <v>117</v>
      </c>
      <c r="C11" s="103">
        <v>0</v>
      </c>
      <c r="D11" s="103">
        <v>0</v>
      </c>
      <c r="E11" s="103">
        <v>0</v>
      </c>
      <c r="F11" s="103">
        <v>0</v>
      </c>
      <c r="G11" s="103">
        <v>100</v>
      </c>
      <c r="H11" s="103">
        <v>0</v>
      </c>
      <c r="I11" s="103">
        <v>0</v>
      </c>
      <c r="J11" s="103">
        <v>0</v>
      </c>
      <c r="K11" s="103">
        <v>100</v>
      </c>
      <c r="L11" s="103">
        <v>0</v>
      </c>
      <c r="M11" s="103">
        <v>0</v>
      </c>
      <c r="N11" s="103">
        <v>0</v>
      </c>
      <c r="O11" s="103">
        <v>100</v>
      </c>
      <c r="P11" s="103">
        <v>0</v>
      </c>
      <c r="Q11" s="103">
        <v>0</v>
      </c>
      <c r="R11" s="103">
        <v>0</v>
      </c>
      <c r="S11" s="103">
        <v>0</v>
      </c>
      <c r="T11" s="103">
        <v>100</v>
      </c>
      <c r="U11" s="103">
        <v>0</v>
      </c>
      <c r="V11" s="103">
        <v>0</v>
      </c>
      <c r="W11" s="103">
        <v>0</v>
      </c>
      <c r="X11" s="103">
        <v>100</v>
      </c>
      <c r="Y11" s="103">
        <v>0</v>
      </c>
      <c r="Z11" s="103">
        <v>0</v>
      </c>
      <c r="AA11" s="103">
        <v>0</v>
      </c>
      <c r="AB11" s="103">
        <v>100</v>
      </c>
      <c r="AC11" s="103">
        <v>0</v>
      </c>
      <c r="AD11" s="103">
        <v>0</v>
      </c>
      <c r="AE11" s="103">
        <v>0</v>
      </c>
      <c r="AF11" s="103">
        <v>0</v>
      </c>
      <c r="AG11" s="103">
        <v>100</v>
      </c>
      <c r="AH11" s="103">
        <v>0</v>
      </c>
      <c r="AI11" s="103">
        <v>0</v>
      </c>
      <c r="AJ11" s="103">
        <v>0</v>
      </c>
      <c r="AK11" s="103">
        <v>100</v>
      </c>
      <c r="AL11" s="103">
        <v>0</v>
      </c>
      <c r="AM11" s="103">
        <v>0</v>
      </c>
      <c r="AN11" s="103">
        <v>0</v>
      </c>
      <c r="AO11" s="103">
        <v>100</v>
      </c>
      <c r="AP11" s="103">
        <v>0</v>
      </c>
      <c r="AQ11" s="103">
        <v>0</v>
      </c>
      <c r="AR11" s="103">
        <v>0</v>
      </c>
      <c r="AS11" s="103">
        <v>0</v>
      </c>
      <c r="AT11" s="103">
        <v>100</v>
      </c>
      <c r="AU11" s="103">
        <v>0</v>
      </c>
      <c r="AV11" s="103">
        <v>0</v>
      </c>
      <c r="AW11" s="103">
        <v>0</v>
      </c>
      <c r="AX11" s="103">
        <v>100</v>
      </c>
      <c r="AY11" s="103">
        <v>0</v>
      </c>
      <c r="AZ11" s="103">
        <v>0</v>
      </c>
      <c r="BA11" s="103">
        <v>0</v>
      </c>
      <c r="BB11" s="103">
        <v>100</v>
      </c>
      <c r="BC11" s="76">
        <v>300</v>
      </c>
      <c r="BD11" s="76">
        <v>300</v>
      </c>
      <c r="BE11" s="76">
        <v>300</v>
      </c>
      <c r="BF11" s="76">
        <v>300</v>
      </c>
      <c r="BG11" s="76">
        <v>1200</v>
      </c>
    </row>
    <row r="12" spans="1:59" ht="16.05" customHeight="1" x14ac:dyDescent="0.3">
      <c r="A12" s="57" t="s">
        <v>149</v>
      </c>
      <c r="B12" s="19" t="s">
        <v>150</v>
      </c>
      <c r="C12" s="103">
        <v>0</v>
      </c>
      <c r="D12" s="103">
        <v>0</v>
      </c>
      <c r="E12" s="103">
        <v>0</v>
      </c>
      <c r="F12" s="103">
        <v>0</v>
      </c>
      <c r="G12" s="103">
        <v>0</v>
      </c>
      <c r="H12" s="103">
        <v>0</v>
      </c>
      <c r="I12" s="103">
        <v>0</v>
      </c>
      <c r="J12" s="103">
        <v>0</v>
      </c>
      <c r="K12" s="103">
        <v>0</v>
      </c>
      <c r="L12" s="103">
        <v>0</v>
      </c>
      <c r="M12" s="103">
        <v>0</v>
      </c>
      <c r="N12" s="103">
        <v>0</v>
      </c>
      <c r="O12" s="103">
        <v>0</v>
      </c>
      <c r="P12" s="103">
        <v>0</v>
      </c>
      <c r="Q12" s="103">
        <v>0</v>
      </c>
      <c r="R12" s="103">
        <v>0</v>
      </c>
      <c r="S12" s="103">
        <v>0</v>
      </c>
      <c r="T12" s="103">
        <v>0</v>
      </c>
      <c r="U12" s="103">
        <v>0</v>
      </c>
      <c r="V12" s="103">
        <v>0</v>
      </c>
      <c r="W12" s="103">
        <v>0</v>
      </c>
      <c r="X12" s="103">
        <v>0</v>
      </c>
      <c r="Y12" s="103">
        <v>0</v>
      </c>
      <c r="Z12" s="103">
        <v>0</v>
      </c>
      <c r="AA12" s="103">
        <v>0</v>
      </c>
      <c r="AB12" s="103">
        <v>0</v>
      </c>
      <c r="AC12" s="103">
        <v>0</v>
      </c>
      <c r="AD12" s="103">
        <v>0</v>
      </c>
      <c r="AE12" s="103">
        <v>0</v>
      </c>
      <c r="AF12" s="103">
        <v>0</v>
      </c>
      <c r="AG12" s="103">
        <v>0</v>
      </c>
      <c r="AH12" s="103">
        <v>0</v>
      </c>
      <c r="AI12" s="103">
        <v>0</v>
      </c>
      <c r="AJ12" s="103">
        <v>0</v>
      </c>
      <c r="AK12" s="103">
        <v>0</v>
      </c>
      <c r="AL12" s="103">
        <v>0</v>
      </c>
      <c r="AM12" s="103">
        <v>0</v>
      </c>
      <c r="AN12" s="103">
        <v>0</v>
      </c>
      <c r="AO12" s="103">
        <v>0</v>
      </c>
      <c r="AP12" s="103">
        <v>0</v>
      </c>
      <c r="AQ12" s="103">
        <v>0</v>
      </c>
      <c r="AR12" s="103">
        <v>0</v>
      </c>
      <c r="AS12" s="103">
        <v>0</v>
      </c>
      <c r="AT12" s="103">
        <v>0</v>
      </c>
      <c r="AU12" s="103">
        <v>0</v>
      </c>
      <c r="AV12" s="103">
        <v>0</v>
      </c>
      <c r="AW12" s="103">
        <v>0</v>
      </c>
      <c r="AX12" s="103">
        <v>0</v>
      </c>
      <c r="AY12" s="103">
        <v>0</v>
      </c>
      <c r="AZ12" s="103">
        <v>0</v>
      </c>
      <c r="BA12" s="103">
        <v>0</v>
      </c>
      <c r="BB12" s="103">
        <v>0</v>
      </c>
      <c r="BC12" s="76">
        <v>0</v>
      </c>
      <c r="BD12" s="76">
        <v>0</v>
      </c>
      <c r="BE12" s="76">
        <v>0</v>
      </c>
      <c r="BF12" s="76">
        <v>0</v>
      </c>
      <c r="BG12" s="76">
        <v>0</v>
      </c>
    </row>
    <row r="13" spans="1:59" s="26" customFormat="1" ht="16.05" customHeight="1" x14ac:dyDescent="0.3">
      <c r="A13" s="54"/>
      <c r="B13" s="22" t="s">
        <v>60</v>
      </c>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v>0</v>
      </c>
      <c r="BD13" s="76">
        <v>0</v>
      </c>
      <c r="BE13" s="76">
        <v>0</v>
      </c>
      <c r="BF13" s="76">
        <v>0</v>
      </c>
      <c r="BG13" s="76">
        <v>0</v>
      </c>
    </row>
    <row r="14" spans="1:59" s="32" customFormat="1" ht="16.05" customHeight="1" x14ac:dyDescent="0.3">
      <c r="A14" s="58" t="s">
        <v>141</v>
      </c>
      <c r="B14" s="79" t="s">
        <v>25</v>
      </c>
      <c r="C14" s="75">
        <v>66.666666666667879</v>
      </c>
      <c r="D14" s="75">
        <v>674.50666666666621</v>
      </c>
      <c r="E14" s="75">
        <v>-193.33333333333394</v>
      </c>
      <c r="F14" s="75">
        <v>-297.33333333333212</v>
      </c>
      <c r="G14" s="75">
        <v>-189.75238095238092</v>
      </c>
      <c r="H14" s="75">
        <v>-377.17142857142971</v>
      </c>
      <c r="I14" s="75">
        <v>472.24571428571653</v>
      </c>
      <c r="J14" s="75">
        <v>265.28571428571013</v>
      </c>
      <c r="K14" s="75">
        <v>373.1428571428587</v>
      </c>
      <c r="L14" s="75">
        <v>-113.05714285714203</v>
      </c>
      <c r="M14" s="75">
        <v>-603</v>
      </c>
      <c r="N14" s="75">
        <v>-315</v>
      </c>
      <c r="O14" s="75">
        <v>-72</v>
      </c>
      <c r="P14" s="75">
        <v>-450</v>
      </c>
      <c r="Q14" s="75">
        <v>90</v>
      </c>
      <c r="R14" s="75">
        <v>70.200000000000728</v>
      </c>
      <c r="S14" s="75">
        <v>-376.20000000000073</v>
      </c>
      <c r="T14" s="75">
        <v>-194.39999999999782</v>
      </c>
      <c r="U14" s="75">
        <v>-232.20000000000073</v>
      </c>
      <c r="V14" s="75">
        <v>215</v>
      </c>
      <c r="W14" s="75">
        <v>361.79999999999927</v>
      </c>
      <c r="X14" s="75">
        <v>87.999999999996362</v>
      </c>
      <c r="Y14" s="75">
        <v>206.20000000000073</v>
      </c>
      <c r="Z14" s="75">
        <v>-493.88571428571231</v>
      </c>
      <c r="AA14" s="75">
        <v>-538.51428571428551</v>
      </c>
      <c r="AB14" s="75">
        <v>-90.600000000002183</v>
      </c>
      <c r="AC14" s="75">
        <v>-110.28571428571377</v>
      </c>
      <c r="AD14" s="75">
        <v>-12.22857142857174</v>
      </c>
      <c r="AE14" s="75">
        <v>-19.485714285710856</v>
      </c>
      <c r="AF14" s="75">
        <v>152.94285714285434</v>
      </c>
      <c r="AG14" s="75">
        <v>-106.68571428571522</v>
      </c>
      <c r="AH14" s="75">
        <v>27.428571428572468</v>
      </c>
      <c r="AI14" s="75">
        <v>-121.71428571428623</v>
      </c>
      <c r="AJ14" s="75">
        <v>-401.14285714285506</v>
      </c>
      <c r="AK14" s="75">
        <v>-96</v>
      </c>
      <c r="AL14" s="75">
        <v>-171.42857142857247</v>
      </c>
      <c r="AM14" s="75">
        <v>-106.28571428571377</v>
      </c>
      <c r="AN14" s="75">
        <v>152.57142857142753</v>
      </c>
      <c r="AO14" s="75">
        <v>-157.71428571428623</v>
      </c>
      <c r="AP14" s="75">
        <v>298.97142857143263</v>
      </c>
      <c r="AQ14" s="75">
        <v>988.45714285713984</v>
      </c>
      <c r="AR14" s="75">
        <v>724.11428571428405</v>
      </c>
      <c r="AS14" s="75">
        <v>1711.5428571428583</v>
      </c>
      <c r="AT14" s="75">
        <v>1912.1828571428559</v>
      </c>
      <c r="AU14" s="75">
        <v>1135.954285714286</v>
      </c>
      <c r="AV14" s="75">
        <v>472.11428571428769</v>
      </c>
      <c r="AW14" s="75">
        <v>-1422.4457142857154</v>
      </c>
      <c r="AX14" s="75">
        <v>-1978.2857142857138</v>
      </c>
      <c r="AY14" s="75">
        <v>-2059.6114285714302</v>
      </c>
      <c r="AZ14" s="75">
        <v>-1773.3257142857146</v>
      </c>
      <c r="BA14" s="75">
        <v>-518.39999999999782</v>
      </c>
      <c r="BB14" s="75">
        <v>-58.697142857141444</v>
      </c>
      <c r="BC14" s="76">
        <v>-308.79999999999927</v>
      </c>
      <c r="BD14" s="76">
        <v>-1344.6000000000022</v>
      </c>
      <c r="BE14" s="76">
        <v>-970.02857142857101</v>
      </c>
      <c r="BF14" s="76">
        <v>-567.42857142856883</v>
      </c>
      <c r="BG14" s="76">
        <v>-3190.8571428571413</v>
      </c>
    </row>
    <row r="15" spans="1:59" s="32" customFormat="1" ht="16.05" customHeight="1" x14ac:dyDescent="0.3">
      <c r="A15" s="58" t="s">
        <v>142</v>
      </c>
      <c r="B15" s="79" t="s">
        <v>143</v>
      </c>
      <c r="C15" s="75">
        <v>1010</v>
      </c>
      <c r="D15" s="75">
        <v>2391.0866666666698</v>
      </c>
      <c r="E15" s="75">
        <v>562.66666666665697</v>
      </c>
      <c r="F15" s="75">
        <v>-205.32380952380481</v>
      </c>
      <c r="G15" s="75">
        <v>-1422.9442857142931</v>
      </c>
      <c r="H15" s="75">
        <v>-1004.9364285714255</v>
      </c>
      <c r="I15" s="75">
        <v>1457.4869047619068</v>
      </c>
      <c r="J15" s="75">
        <v>162.53809523809468</v>
      </c>
      <c r="K15" s="75">
        <v>787.01071428571595</v>
      </c>
      <c r="L15" s="75">
        <v>-497.86785714285361</v>
      </c>
      <c r="M15" s="75">
        <v>-1367.3000000000029</v>
      </c>
      <c r="N15" s="75">
        <v>-775.9190476190488</v>
      </c>
      <c r="O15" s="75">
        <v>-491.98809523809905</v>
      </c>
      <c r="P15" s="75">
        <v>-1182.3690476190459</v>
      </c>
      <c r="Q15" s="75">
        <v>349.48571428571449</v>
      </c>
      <c r="R15" s="75">
        <v>382.14523809523962</v>
      </c>
      <c r="S15" s="75">
        <v>-241.27976190475601</v>
      </c>
      <c r="T15" s="75">
        <v>-279.19047619048069</v>
      </c>
      <c r="U15" s="75">
        <v>-1105.4083333333328</v>
      </c>
      <c r="V15" s="75">
        <v>294.36785714285361</v>
      </c>
      <c r="W15" s="75">
        <v>863.89285714286234</v>
      </c>
      <c r="X15" s="75">
        <v>-134.89404761905462</v>
      </c>
      <c r="Y15" s="75">
        <v>-126.42142857142608</v>
      </c>
      <c r="Z15" s="75">
        <v>-1300.3047619047647</v>
      </c>
      <c r="AA15" s="75">
        <v>-422.40000000000146</v>
      </c>
      <c r="AB15" s="75">
        <v>120.31904761905025</v>
      </c>
      <c r="AC15" s="75">
        <v>-269.05476190475747</v>
      </c>
      <c r="AD15" s="75">
        <v>-120.76428571428551</v>
      </c>
      <c r="AE15" s="75">
        <v>-518.10000000000582</v>
      </c>
      <c r="AF15" s="75">
        <v>-17.48214285713766</v>
      </c>
      <c r="AG15" s="75">
        <v>-545.73095238095266</v>
      </c>
      <c r="AH15" s="75">
        <v>-363.57619047619664</v>
      </c>
      <c r="AI15" s="75">
        <v>-407.03928571427969</v>
      </c>
      <c r="AJ15" s="75">
        <v>-915.64523809523962</v>
      </c>
      <c r="AK15" s="75">
        <v>67.990476190476329</v>
      </c>
      <c r="AL15" s="75">
        <v>-31.402380952378735</v>
      </c>
      <c r="AM15" s="75">
        <v>-147.00714285714639</v>
      </c>
      <c r="AN15" s="75">
        <v>591.14523809523962</v>
      </c>
      <c r="AO15" s="75">
        <v>-546.38571428571595</v>
      </c>
      <c r="AP15" s="75">
        <v>1156.2100000000064</v>
      </c>
      <c r="AQ15" s="75">
        <v>2153.8314285714223</v>
      </c>
      <c r="AR15" s="75">
        <v>1773.79714285714</v>
      </c>
      <c r="AS15" s="75">
        <v>4185.0180952380979</v>
      </c>
      <c r="AT15" s="75">
        <v>4054.4198095238098</v>
      </c>
      <c r="AU15" s="75">
        <v>3073.5445714285743</v>
      </c>
      <c r="AV15" s="75">
        <v>191.56500000000233</v>
      </c>
      <c r="AW15" s="75">
        <v>-5184.692857142858</v>
      </c>
      <c r="AX15" s="75">
        <v>-5741.0445714285743</v>
      </c>
      <c r="AY15" s="75">
        <v>-4747.9179523809507</v>
      </c>
      <c r="AZ15" s="75">
        <v>-2299.3226666666669</v>
      </c>
      <c r="BA15" s="75">
        <v>-153.98323809523572</v>
      </c>
      <c r="BB15" s="75">
        <v>-79.849523809520178</v>
      </c>
      <c r="BC15" s="76">
        <v>604.50952380951639</v>
      </c>
      <c r="BD15" s="76">
        <v>-2782.057142857142</v>
      </c>
      <c r="BE15" s="76">
        <v>-3223.0523809523802</v>
      </c>
      <c r="BF15" s="76">
        <v>-1618.4247619047528</v>
      </c>
      <c r="BG15" s="76">
        <v>-7019.0247619047586</v>
      </c>
    </row>
    <row r="16" spans="1:59" s="32" customFormat="1" ht="16.05" customHeight="1" x14ac:dyDescent="0.3">
      <c r="A16" s="96" t="s">
        <v>139</v>
      </c>
      <c r="B16" s="79" t="s">
        <v>140</v>
      </c>
      <c r="C16" s="75">
        <v>0</v>
      </c>
      <c r="D16" s="75">
        <v>0</v>
      </c>
      <c r="E16" s="75">
        <v>0</v>
      </c>
      <c r="F16" s="75">
        <v>0</v>
      </c>
      <c r="G16" s="75">
        <v>0</v>
      </c>
      <c r="H16" s="75">
        <v>0</v>
      </c>
      <c r="I16" s="75">
        <v>0</v>
      </c>
      <c r="J16" s="75">
        <v>0</v>
      </c>
      <c r="K16" s="75">
        <v>0</v>
      </c>
      <c r="L16" s="75">
        <v>0</v>
      </c>
      <c r="M16" s="75">
        <v>0</v>
      </c>
      <c r="N16" s="75">
        <v>0</v>
      </c>
      <c r="O16" s="75">
        <v>0</v>
      </c>
      <c r="P16" s="75">
        <v>0</v>
      </c>
      <c r="Q16" s="75">
        <v>0</v>
      </c>
      <c r="R16" s="75">
        <v>0</v>
      </c>
      <c r="S16" s="75">
        <v>0</v>
      </c>
      <c r="T16" s="75">
        <v>0</v>
      </c>
      <c r="U16" s="75">
        <v>0</v>
      </c>
      <c r="V16" s="75">
        <v>0</v>
      </c>
      <c r="W16" s="75">
        <v>0</v>
      </c>
      <c r="X16" s="75">
        <v>0</v>
      </c>
      <c r="Y16" s="75">
        <v>0</v>
      </c>
      <c r="Z16" s="75">
        <v>0</v>
      </c>
      <c r="AA16" s="75">
        <v>0</v>
      </c>
      <c r="AB16" s="75">
        <v>0</v>
      </c>
      <c r="AC16" s="75">
        <v>0</v>
      </c>
      <c r="AD16" s="75">
        <v>0</v>
      </c>
      <c r="AE16" s="75">
        <v>0</v>
      </c>
      <c r="AF16" s="75">
        <v>0</v>
      </c>
      <c r="AG16" s="75">
        <v>-1000</v>
      </c>
      <c r="AH16" s="75">
        <v>0</v>
      </c>
      <c r="AI16" s="75">
        <v>0</v>
      </c>
      <c r="AJ16" s="75">
        <v>0</v>
      </c>
      <c r="AK16" s="75">
        <v>0</v>
      </c>
      <c r="AL16" s="75">
        <v>0</v>
      </c>
      <c r="AM16" s="75">
        <v>0</v>
      </c>
      <c r="AN16" s="75">
        <v>0</v>
      </c>
      <c r="AO16" s="75">
        <v>0</v>
      </c>
      <c r="AP16" s="75">
        <v>1000</v>
      </c>
      <c r="AQ16" s="75">
        <v>0</v>
      </c>
      <c r="AR16" s="75">
        <v>0</v>
      </c>
      <c r="AS16" s="75">
        <v>0</v>
      </c>
      <c r="AT16" s="75">
        <v>0</v>
      </c>
      <c r="AU16" s="75">
        <v>0</v>
      </c>
      <c r="AV16" s="75">
        <v>0</v>
      </c>
      <c r="AW16" s="75">
        <v>0</v>
      </c>
      <c r="AX16" s="75">
        <v>0</v>
      </c>
      <c r="AY16" s="75">
        <v>0</v>
      </c>
      <c r="AZ16" s="75">
        <v>0</v>
      </c>
      <c r="BA16" s="75">
        <v>0</v>
      </c>
      <c r="BB16" s="75">
        <v>0</v>
      </c>
      <c r="BC16" s="76">
        <v>0</v>
      </c>
      <c r="BD16" s="76">
        <v>0</v>
      </c>
      <c r="BE16" s="76">
        <v>-1000</v>
      </c>
      <c r="BF16" s="76">
        <v>1000</v>
      </c>
      <c r="BG16" s="76">
        <v>0</v>
      </c>
    </row>
    <row r="17" spans="1:59" s="32" customFormat="1" ht="16.05" customHeight="1" x14ac:dyDescent="0.3">
      <c r="A17" s="96" t="s">
        <v>144</v>
      </c>
      <c r="B17" s="79" t="s">
        <v>145</v>
      </c>
      <c r="C17" s="75">
        <v>0</v>
      </c>
      <c r="D17" s="75">
        <v>0</v>
      </c>
      <c r="E17" s="75">
        <v>0</v>
      </c>
      <c r="F17" s="75">
        <v>0</v>
      </c>
      <c r="G17" s="75">
        <v>0</v>
      </c>
      <c r="H17" s="75">
        <v>0</v>
      </c>
      <c r="I17" s="75">
        <v>0</v>
      </c>
      <c r="J17" s="75">
        <v>0</v>
      </c>
      <c r="K17" s="75">
        <v>0</v>
      </c>
      <c r="L17" s="75">
        <v>0</v>
      </c>
      <c r="M17" s="75">
        <v>0</v>
      </c>
      <c r="N17" s="75">
        <v>0</v>
      </c>
      <c r="O17" s="75">
        <v>0</v>
      </c>
      <c r="P17" s="75">
        <v>0</v>
      </c>
      <c r="Q17" s="75">
        <v>0</v>
      </c>
      <c r="R17" s="75">
        <v>0</v>
      </c>
      <c r="S17" s="75">
        <v>0</v>
      </c>
      <c r="T17" s="75">
        <v>0</v>
      </c>
      <c r="U17" s="75">
        <v>0</v>
      </c>
      <c r="V17" s="75">
        <v>0</v>
      </c>
      <c r="W17" s="75">
        <v>0</v>
      </c>
      <c r="X17" s="75">
        <v>0</v>
      </c>
      <c r="Y17" s="75">
        <v>0</v>
      </c>
      <c r="Z17" s="75">
        <v>0</v>
      </c>
      <c r="AA17" s="75">
        <v>0</v>
      </c>
      <c r="AB17" s="75">
        <v>0</v>
      </c>
      <c r="AC17" s="75">
        <v>0</v>
      </c>
      <c r="AD17" s="75">
        <v>0</v>
      </c>
      <c r="AE17" s="75">
        <v>0</v>
      </c>
      <c r="AF17" s="75">
        <v>0</v>
      </c>
      <c r="AG17" s="75">
        <v>0</v>
      </c>
      <c r="AH17" s="75">
        <v>0</v>
      </c>
      <c r="AI17" s="75">
        <v>0</v>
      </c>
      <c r="AJ17" s="75">
        <v>0</v>
      </c>
      <c r="AK17" s="75">
        <v>0</v>
      </c>
      <c r="AL17" s="75">
        <v>0</v>
      </c>
      <c r="AM17" s="75">
        <v>0</v>
      </c>
      <c r="AN17" s="75">
        <v>0</v>
      </c>
      <c r="AO17" s="75">
        <v>0</v>
      </c>
      <c r="AP17" s="75">
        <v>0</v>
      </c>
      <c r="AQ17" s="75">
        <v>0</v>
      </c>
      <c r="AR17" s="75">
        <v>0</v>
      </c>
      <c r="AS17" s="75">
        <v>0</v>
      </c>
      <c r="AT17" s="75">
        <v>0</v>
      </c>
      <c r="AU17" s="75">
        <v>0</v>
      </c>
      <c r="AV17" s="75">
        <v>0</v>
      </c>
      <c r="AW17" s="75">
        <v>0</v>
      </c>
      <c r="AX17" s="75">
        <v>0</v>
      </c>
      <c r="AY17" s="75">
        <v>0</v>
      </c>
      <c r="AZ17" s="75">
        <v>0</v>
      </c>
      <c r="BA17" s="75">
        <v>0</v>
      </c>
      <c r="BB17" s="75">
        <v>0</v>
      </c>
      <c r="BC17" s="76">
        <v>0</v>
      </c>
      <c r="BD17" s="76">
        <v>0</v>
      </c>
      <c r="BE17" s="76">
        <v>0</v>
      </c>
      <c r="BF17" s="76">
        <v>0</v>
      </c>
      <c r="BG17" s="76">
        <v>0</v>
      </c>
    </row>
    <row r="18" spans="1:59" s="32" customFormat="1" ht="16.05" customHeight="1" x14ac:dyDescent="0.3">
      <c r="A18" s="58" t="s">
        <v>162</v>
      </c>
      <c r="B18" s="79" t="s">
        <v>163</v>
      </c>
      <c r="C18" s="75">
        <v>-260</v>
      </c>
      <c r="D18" s="75">
        <v>-928.6239999999998</v>
      </c>
      <c r="E18" s="75">
        <v>503.14285714285688</v>
      </c>
      <c r="F18" s="75">
        <v>495.91771428571701</v>
      </c>
      <c r="G18" s="75">
        <v>1813.9219999999987</v>
      </c>
      <c r="H18" s="75">
        <v>137.8142857142866</v>
      </c>
      <c r="I18" s="75">
        <v>278.50428571428529</v>
      </c>
      <c r="J18" s="75">
        <v>-1193.3114285714291</v>
      </c>
      <c r="K18" s="75">
        <v>166.05285714285674</v>
      </c>
      <c r="L18" s="75">
        <v>-563.16857142857043</v>
      </c>
      <c r="M18" s="75">
        <v>78.335714285713038</v>
      </c>
      <c r="N18" s="75">
        <v>-607.10571428571347</v>
      </c>
      <c r="O18" s="75">
        <v>3156.4500000000007</v>
      </c>
      <c r="P18" s="75">
        <v>281.15999999999985</v>
      </c>
      <c r="Q18" s="75">
        <v>-273.79000000000087</v>
      </c>
      <c r="R18" s="75">
        <v>-2740.3199999999997</v>
      </c>
      <c r="S18" s="75">
        <v>-49.185714285713402</v>
      </c>
      <c r="T18" s="75">
        <v>1344.4357142857152</v>
      </c>
      <c r="U18" s="75">
        <v>289.07999999999629</v>
      </c>
      <c r="V18" s="75">
        <v>-290.38428571428631</v>
      </c>
      <c r="W18" s="75">
        <v>-1551.5657142857126</v>
      </c>
      <c r="X18" s="75">
        <v>1099.5757142857146</v>
      </c>
      <c r="Y18" s="75">
        <v>-4.965714285714057</v>
      </c>
      <c r="Z18" s="75">
        <v>1771.0157142857151</v>
      </c>
      <c r="AA18" s="75">
        <v>-836.72285714285681</v>
      </c>
      <c r="AB18" s="75">
        <v>2101.1099999999988</v>
      </c>
      <c r="AC18" s="75">
        <v>-1313.0228571428561</v>
      </c>
      <c r="AD18" s="75">
        <v>-309.39857142857363</v>
      </c>
      <c r="AE18" s="75">
        <v>-1731.1800000000003</v>
      </c>
      <c r="AF18" s="75">
        <v>-182.91428571428332</v>
      </c>
      <c r="AG18" s="75">
        <v>1133.7071428571435</v>
      </c>
      <c r="AH18" s="75">
        <v>1037.7714285714283</v>
      </c>
      <c r="AI18" s="75">
        <v>223.53571428571195</v>
      </c>
      <c r="AJ18" s="75">
        <v>1569.3857142857141</v>
      </c>
      <c r="AK18" s="75">
        <v>575.53571428571377</v>
      </c>
      <c r="AL18" s="75">
        <v>55</v>
      </c>
      <c r="AM18" s="75">
        <v>-2301.4357142857134</v>
      </c>
      <c r="AN18" s="75">
        <v>-848.41428571428696</v>
      </c>
      <c r="AO18" s="75">
        <v>2299.7071428571453</v>
      </c>
      <c r="AP18" s="75">
        <v>-467.15428571428492</v>
      </c>
      <c r="AQ18" s="75">
        <v>-1731.8242857142868</v>
      </c>
      <c r="AR18" s="75">
        <v>-3077.3914285714291</v>
      </c>
      <c r="AS18" s="75">
        <v>-1354.6971428571433</v>
      </c>
      <c r="AT18" s="75">
        <v>-196.55114285714262</v>
      </c>
      <c r="AU18" s="75">
        <v>-1121.3211428571431</v>
      </c>
      <c r="AV18" s="75">
        <v>312.390571428572</v>
      </c>
      <c r="AW18" s="75">
        <v>1366.8600000000006</v>
      </c>
      <c r="AX18" s="75">
        <v>3442.4248571428579</v>
      </c>
      <c r="AY18" s="75">
        <v>1311.5519999999997</v>
      </c>
      <c r="AZ18" s="75">
        <v>548.73342857142779</v>
      </c>
      <c r="BA18" s="75">
        <v>1026.5514285714271</v>
      </c>
      <c r="BB18" s="75">
        <v>2856.3700000000026</v>
      </c>
      <c r="BC18" s="76">
        <v>3077.9300000000021</v>
      </c>
      <c r="BD18" s="76">
        <v>1139.4428571428562</v>
      </c>
      <c r="BE18" s="76">
        <v>208.27714285714319</v>
      </c>
      <c r="BF18" s="76">
        <v>2915.942857142858</v>
      </c>
      <c r="BG18" s="76">
        <v>7341.5928571428594</v>
      </c>
    </row>
    <row r="19" spans="1:59" s="32" customFormat="1" ht="16.05" customHeight="1" x14ac:dyDescent="0.3">
      <c r="A19" s="58" t="s">
        <v>414</v>
      </c>
      <c r="B19" s="79" t="s">
        <v>415</v>
      </c>
      <c r="C19" s="75">
        <v>227.5</v>
      </c>
      <c r="D19" s="75">
        <v>395.23066666666637</v>
      </c>
      <c r="E19" s="75">
        <v>426.66666666666606</v>
      </c>
      <c r="F19" s="75">
        <v>-5305.2666666666655</v>
      </c>
      <c r="G19" s="75">
        <v>361.82000000000016</v>
      </c>
      <c r="H19" s="75">
        <v>202.74166666666679</v>
      </c>
      <c r="I19" s="75">
        <v>275.24500000000035</v>
      </c>
      <c r="J19" s="75">
        <v>484.75</v>
      </c>
      <c r="K19" s="75">
        <v>344.64999999999964</v>
      </c>
      <c r="L19" s="75">
        <v>216.46666666666715</v>
      </c>
      <c r="M19" s="75">
        <v>522.26000000000022</v>
      </c>
      <c r="N19" s="75">
        <v>535.18666666666741</v>
      </c>
      <c r="O19" s="75">
        <v>196.13333333333412</v>
      </c>
      <c r="P19" s="75">
        <v>359.83333333333394</v>
      </c>
      <c r="Q19" s="75">
        <v>491.80000000000018</v>
      </c>
      <c r="R19" s="75">
        <v>477.45333333333292</v>
      </c>
      <c r="S19" s="75">
        <v>-4263.4590000000026</v>
      </c>
      <c r="T19" s="75">
        <v>418.61000000000013</v>
      </c>
      <c r="U19" s="75">
        <v>346.30166666666673</v>
      </c>
      <c r="V19" s="75">
        <v>455.13333333333321</v>
      </c>
      <c r="W19" s="75">
        <v>427.64999999999964</v>
      </c>
      <c r="X19" s="75">
        <v>466.5666666666657</v>
      </c>
      <c r="Y19" s="75">
        <v>335.44666666666762</v>
      </c>
      <c r="Z19" s="75">
        <v>440.91999999999916</v>
      </c>
      <c r="AA19" s="75">
        <v>550.96999999999935</v>
      </c>
      <c r="AB19" s="75">
        <v>340.38999999999942</v>
      </c>
      <c r="AC19" s="75">
        <v>365.23333333333358</v>
      </c>
      <c r="AD19" s="75">
        <v>560.60000000000036</v>
      </c>
      <c r="AE19" s="75">
        <v>582.60000000000036</v>
      </c>
      <c r="AF19" s="75">
        <v>-4954.9649999999992</v>
      </c>
      <c r="AG19" s="75">
        <v>508.56666666666661</v>
      </c>
      <c r="AH19" s="75">
        <v>304.86666666666679</v>
      </c>
      <c r="AI19" s="75">
        <v>586.10999999999967</v>
      </c>
      <c r="AJ19" s="75">
        <v>428.33333333333303</v>
      </c>
      <c r="AK19" s="75">
        <v>466.45000000000073</v>
      </c>
      <c r="AL19" s="75">
        <v>349</v>
      </c>
      <c r="AM19" s="75">
        <v>625.75</v>
      </c>
      <c r="AN19" s="75">
        <v>549.05000000000018</v>
      </c>
      <c r="AO19" s="75">
        <v>396.14999999999964</v>
      </c>
      <c r="AP19" s="75">
        <v>549.77999999999975</v>
      </c>
      <c r="AQ19" s="75">
        <v>294.54999999999927</v>
      </c>
      <c r="AR19" s="75">
        <v>298.5</v>
      </c>
      <c r="AS19" s="75">
        <v>-5984.9183333333322</v>
      </c>
      <c r="AT19" s="75">
        <v>200.67466666666678</v>
      </c>
      <c r="AU19" s="75">
        <v>124.82799999999952</v>
      </c>
      <c r="AV19" s="75">
        <v>452.32500000000027</v>
      </c>
      <c r="AW19" s="75">
        <v>605.4666666666667</v>
      </c>
      <c r="AX19" s="75">
        <v>459.81666666666661</v>
      </c>
      <c r="AY19" s="75">
        <v>433.1333333333323</v>
      </c>
      <c r="AZ19" s="75">
        <v>593.13333333333321</v>
      </c>
      <c r="BA19" s="75">
        <v>450.90000000000055</v>
      </c>
      <c r="BB19" s="75">
        <v>358.29999999999927</v>
      </c>
      <c r="BC19" s="76">
        <v>-1116.6159999999973</v>
      </c>
      <c r="BD19" s="76">
        <v>847.61599999999544</v>
      </c>
      <c r="BE19" s="76">
        <v>767.74500000000171</v>
      </c>
      <c r="BF19" s="76">
        <v>-1163.5106666666679</v>
      </c>
      <c r="BG19" s="76">
        <v>-664.76566666666804</v>
      </c>
    </row>
    <row r="20" spans="1:59" s="32" customFormat="1" ht="16.05" customHeight="1" x14ac:dyDescent="0.3">
      <c r="A20" s="58" t="s">
        <v>114</v>
      </c>
      <c r="B20" s="79" t="s">
        <v>165</v>
      </c>
      <c r="C20" s="75">
        <v>116</v>
      </c>
      <c r="D20" s="75">
        <v>116</v>
      </c>
      <c r="E20" s="75">
        <v>116</v>
      </c>
      <c r="F20" s="75">
        <v>-4484</v>
      </c>
      <c r="G20" s="75">
        <v>116</v>
      </c>
      <c r="H20" s="75">
        <v>116</v>
      </c>
      <c r="I20" s="75">
        <v>116</v>
      </c>
      <c r="J20" s="75">
        <v>116</v>
      </c>
      <c r="K20" s="75">
        <v>1516</v>
      </c>
      <c r="L20" s="75">
        <v>116</v>
      </c>
      <c r="M20" s="75">
        <v>116</v>
      </c>
      <c r="N20" s="75">
        <v>116</v>
      </c>
      <c r="O20" s="75">
        <v>1516</v>
      </c>
      <c r="P20" s="75">
        <v>116</v>
      </c>
      <c r="Q20" s="75">
        <v>116</v>
      </c>
      <c r="R20" s="75">
        <v>116</v>
      </c>
      <c r="S20" s="75">
        <v>-4192</v>
      </c>
      <c r="T20" s="75">
        <v>116</v>
      </c>
      <c r="U20" s="75">
        <v>116</v>
      </c>
      <c r="V20" s="75">
        <v>116</v>
      </c>
      <c r="W20" s="75">
        <v>116</v>
      </c>
      <c r="X20" s="75">
        <v>1516</v>
      </c>
      <c r="Y20" s="75">
        <v>116</v>
      </c>
      <c r="Z20" s="75">
        <v>116</v>
      </c>
      <c r="AA20" s="75">
        <v>124</v>
      </c>
      <c r="AB20" s="75">
        <v>1524</v>
      </c>
      <c r="AC20" s="75">
        <v>124</v>
      </c>
      <c r="AD20" s="75">
        <v>124</v>
      </c>
      <c r="AE20" s="75">
        <v>124</v>
      </c>
      <c r="AF20" s="75">
        <v>-5600</v>
      </c>
      <c r="AG20" s="75">
        <v>1524</v>
      </c>
      <c r="AH20" s="75">
        <v>124</v>
      </c>
      <c r="AI20" s="75">
        <v>124</v>
      </c>
      <c r="AJ20" s="75">
        <v>124</v>
      </c>
      <c r="AK20" s="75">
        <v>1524</v>
      </c>
      <c r="AL20" s="75">
        <v>124</v>
      </c>
      <c r="AM20" s="75">
        <v>124</v>
      </c>
      <c r="AN20" s="75">
        <v>124</v>
      </c>
      <c r="AO20" s="75">
        <v>1524</v>
      </c>
      <c r="AP20" s="75">
        <v>124</v>
      </c>
      <c r="AQ20" s="75">
        <v>136</v>
      </c>
      <c r="AR20" s="75">
        <v>136</v>
      </c>
      <c r="AS20" s="75">
        <v>-4176</v>
      </c>
      <c r="AT20" s="75">
        <v>136</v>
      </c>
      <c r="AU20" s="75">
        <v>136</v>
      </c>
      <c r="AV20" s="75">
        <v>136</v>
      </c>
      <c r="AW20" s="75">
        <v>136</v>
      </c>
      <c r="AX20" s="75">
        <v>1536</v>
      </c>
      <c r="AY20" s="75">
        <v>136</v>
      </c>
      <c r="AZ20" s="75">
        <v>136</v>
      </c>
      <c r="BA20" s="75">
        <v>136</v>
      </c>
      <c r="BB20" s="75">
        <v>1536</v>
      </c>
      <c r="BC20" s="76">
        <v>-292</v>
      </c>
      <c r="BD20" s="76">
        <v>16</v>
      </c>
      <c r="BE20" s="76">
        <v>88</v>
      </c>
      <c r="BF20" s="76">
        <v>244</v>
      </c>
      <c r="BG20" s="76">
        <v>56</v>
      </c>
    </row>
    <row r="21" spans="1:59" s="32" customFormat="1" ht="16.05" customHeight="1" x14ac:dyDescent="0.3">
      <c r="A21" s="57" t="s">
        <v>166</v>
      </c>
      <c r="B21" s="79" t="s">
        <v>186</v>
      </c>
      <c r="C21" s="75">
        <v>-5500</v>
      </c>
      <c r="D21" s="75">
        <v>0</v>
      </c>
      <c r="E21" s="75">
        <v>0</v>
      </c>
      <c r="F21" s="75">
        <v>0</v>
      </c>
      <c r="G21" s="75">
        <v>0</v>
      </c>
      <c r="H21" s="75">
        <v>0</v>
      </c>
      <c r="I21" s="75">
        <v>0</v>
      </c>
      <c r="J21" s="75">
        <v>0</v>
      </c>
      <c r="K21" s="75">
        <v>0</v>
      </c>
      <c r="L21" s="75">
        <v>0</v>
      </c>
      <c r="M21" s="75">
        <v>0</v>
      </c>
      <c r="N21" s="75">
        <v>0</v>
      </c>
      <c r="O21" s="75">
        <v>0</v>
      </c>
      <c r="P21" s="75">
        <v>0</v>
      </c>
      <c r="Q21" s="75">
        <v>0</v>
      </c>
      <c r="R21" s="75">
        <v>0</v>
      </c>
      <c r="S21" s="75">
        <v>0</v>
      </c>
      <c r="T21" s="75">
        <v>0</v>
      </c>
      <c r="U21" s="75">
        <v>0</v>
      </c>
      <c r="V21" s="75">
        <v>0</v>
      </c>
      <c r="W21" s="75">
        <v>0</v>
      </c>
      <c r="X21" s="75">
        <v>0</v>
      </c>
      <c r="Y21" s="75">
        <v>0</v>
      </c>
      <c r="Z21" s="75">
        <v>0</v>
      </c>
      <c r="AA21" s="75">
        <v>0</v>
      </c>
      <c r="AB21" s="75">
        <v>0</v>
      </c>
      <c r="AC21" s="75">
        <v>0</v>
      </c>
      <c r="AD21" s="75">
        <v>0</v>
      </c>
      <c r="AE21" s="75">
        <v>0</v>
      </c>
      <c r="AF21" s="75">
        <v>0</v>
      </c>
      <c r="AG21" s="75">
        <v>0</v>
      </c>
      <c r="AH21" s="75">
        <v>0</v>
      </c>
      <c r="AI21" s="75">
        <v>0</v>
      </c>
      <c r="AJ21" s="75">
        <v>0</v>
      </c>
      <c r="AK21" s="75">
        <v>0</v>
      </c>
      <c r="AL21" s="75">
        <v>0</v>
      </c>
      <c r="AM21" s="75">
        <v>0</v>
      </c>
      <c r="AN21" s="75">
        <v>0</v>
      </c>
      <c r="AO21" s="75">
        <v>0</v>
      </c>
      <c r="AP21" s="75">
        <v>0</v>
      </c>
      <c r="AQ21" s="75">
        <v>0</v>
      </c>
      <c r="AR21" s="75">
        <v>0</v>
      </c>
      <c r="AS21" s="75">
        <v>0</v>
      </c>
      <c r="AT21" s="75">
        <v>0</v>
      </c>
      <c r="AU21" s="75">
        <v>0</v>
      </c>
      <c r="AV21" s="75">
        <v>0</v>
      </c>
      <c r="AW21" s="75">
        <v>0</v>
      </c>
      <c r="AX21" s="75">
        <v>0</v>
      </c>
      <c r="AY21" s="75">
        <v>0</v>
      </c>
      <c r="AZ21" s="75">
        <v>0</v>
      </c>
      <c r="BA21" s="75">
        <v>0</v>
      </c>
      <c r="BB21" s="75">
        <v>6000</v>
      </c>
      <c r="BC21" s="76">
        <v>-5500</v>
      </c>
      <c r="BD21" s="76">
        <v>0</v>
      </c>
      <c r="BE21" s="76">
        <v>0</v>
      </c>
      <c r="BF21" s="76">
        <v>6000</v>
      </c>
      <c r="BG21" s="76">
        <v>500</v>
      </c>
    </row>
    <row r="22" spans="1:59" s="32" customFormat="1" ht="16.05" customHeight="1" x14ac:dyDescent="0.3">
      <c r="A22" s="57" t="s">
        <v>169</v>
      </c>
      <c r="B22" s="79" t="s">
        <v>170</v>
      </c>
      <c r="C22" s="104">
        <v>-4200</v>
      </c>
      <c r="D22" s="104">
        <v>0</v>
      </c>
      <c r="E22" s="104">
        <v>0</v>
      </c>
      <c r="F22" s="104">
        <v>0</v>
      </c>
      <c r="G22" s="104">
        <v>0</v>
      </c>
      <c r="H22" s="104">
        <v>0</v>
      </c>
      <c r="I22" s="104">
        <v>0</v>
      </c>
      <c r="J22" s="104">
        <v>0</v>
      </c>
      <c r="K22" s="104">
        <v>0</v>
      </c>
      <c r="L22" s="104">
        <v>0</v>
      </c>
      <c r="M22" s="104">
        <v>0</v>
      </c>
      <c r="N22" s="104">
        <v>0</v>
      </c>
      <c r="O22" s="104">
        <v>0</v>
      </c>
      <c r="P22" s="104">
        <v>0</v>
      </c>
      <c r="Q22" s="104">
        <v>0</v>
      </c>
      <c r="R22" s="104">
        <v>0</v>
      </c>
      <c r="S22" s="104">
        <v>0</v>
      </c>
      <c r="T22" s="104">
        <v>0</v>
      </c>
      <c r="U22" s="104">
        <v>0</v>
      </c>
      <c r="V22" s="104">
        <v>0</v>
      </c>
      <c r="W22" s="104">
        <v>0</v>
      </c>
      <c r="X22" s="104">
        <v>0</v>
      </c>
      <c r="Y22" s="104">
        <v>0</v>
      </c>
      <c r="Z22" s="104">
        <v>0</v>
      </c>
      <c r="AA22" s="104">
        <v>0</v>
      </c>
      <c r="AB22" s="104">
        <v>0</v>
      </c>
      <c r="AC22" s="104">
        <v>0</v>
      </c>
      <c r="AD22" s="104">
        <v>0</v>
      </c>
      <c r="AE22" s="104">
        <v>0</v>
      </c>
      <c r="AF22" s="104">
        <v>0</v>
      </c>
      <c r="AG22" s="104">
        <v>0</v>
      </c>
      <c r="AH22" s="104">
        <v>0</v>
      </c>
      <c r="AI22" s="104">
        <v>0</v>
      </c>
      <c r="AJ22" s="104">
        <v>0</v>
      </c>
      <c r="AK22" s="104">
        <v>0</v>
      </c>
      <c r="AL22" s="104">
        <v>0</v>
      </c>
      <c r="AM22" s="104">
        <v>0</v>
      </c>
      <c r="AN22" s="104">
        <v>0</v>
      </c>
      <c r="AO22" s="104">
        <v>0</v>
      </c>
      <c r="AP22" s="104">
        <v>0</v>
      </c>
      <c r="AQ22" s="104">
        <v>0</v>
      </c>
      <c r="AR22" s="104">
        <v>0</v>
      </c>
      <c r="AS22" s="104">
        <v>0</v>
      </c>
      <c r="AT22" s="104">
        <v>0</v>
      </c>
      <c r="AU22" s="104">
        <v>0</v>
      </c>
      <c r="AV22" s="104">
        <v>0</v>
      </c>
      <c r="AW22" s="104">
        <v>0</v>
      </c>
      <c r="AX22" s="104">
        <v>0</v>
      </c>
      <c r="AY22" s="104">
        <v>0</v>
      </c>
      <c r="AZ22" s="104">
        <v>0</v>
      </c>
      <c r="BA22" s="104">
        <v>0</v>
      </c>
      <c r="BB22" s="104">
        <v>3000</v>
      </c>
      <c r="BC22" s="105">
        <v>-4200</v>
      </c>
      <c r="BD22" s="105">
        <v>0</v>
      </c>
      <c r="BE22" s="105">
        <v>0</v>
      </c>
      <c r="BF22" s="105">
        <v>3000</v>
      </c>
      <c r="BG22" s="105">
        <v>-1200</v>
      </c>
    </row>
    <row r="23" spans="1:59" s="108" customFormat="1" ht="16.05" customHeight="1" x14ac:dyDescent="0.25">
      <c r="A23" s="97"/>
      <c r="B23" s="22" t="s">
        <v>61</v>
      </c>
      <c r="C23" s="106">
        <v>-6844.8333333333321</v>
      </c>
      <c r="D23" s="106">
        <v>6020.5066666666689</v>
      </c>
      <c r="E23" s="106">
        <v>5101.8095238095129</v>
      </c>
      <c r="F23" s="106">
        <v>-12428.672761904752</v>
      </c>
      <c r="G23" s="106">
        <v>3767.2453333333247</v>
      </c>
      <c r="H23" s="106">
        <v>521.86476190476515</v>
      </c>
      <c r="I23" s="106">
        <v>4771.9319047619083</v>
      </c>
      <c r="J23" s="106">
        <v>4102.7623809523757</v>
      </c>
      <c r="K23" s="106">
        <v>-896.64357142856898</v>
      </c>
      <c r="L23" s="106">
        <v>743.03976190476806</v>
      </c>
      <c r="M23" s="106">
        <v>3388.8957142857107</v>
      </c>
      <c r="N23" s="106">
        <v>3725.0285714285719</v>
      </c>
      <c r="O23" s="106">
        <v>-1264.0714285714303</v>
      </c>
      <c r="P23" s="106">
        <v>2142.9576190476218</v>
      </c>
      <c r="Q23" s="106">
        <v>5111.4957142857138</v>
      </c>
      <c r="R23" s="106">
        <v>2500.0119047619064</v>
      </c>
      <c r="S23" s="106">
        <v>-12502.874476190473</v>
      </c>
      <c r="T23" s="106">
        <v>5061.5552380952377</v>
      </c>
      <c r="U23" s="106">
        <v>2296.7899999999968</v>
      </c>
      <c r="V23" s="106">
        <v>4761.4502380952345</v>
      </c>
      <c r="W23" s="106">
        <v>3914.2771428571486</v>
      </c>
      <c r="X23" s="106">
        <v>170.91499999998905</v>
      </c>
      <c r="Y23" s="106">
        <v>3300.7261904761954</v>
      </c>
      <c r="Z23" s="106">
        <v>4362.9452380952371</v>
      </c>
      <c r="AA23" s="106">
        <v>3767.0328571428554</v>
      </c>
      <c r="AB23" s="106">
        <v>-170.88095238095411</v>
      </c>
      <c r="AC23" s="106">
        <v>1829.2033333333402</v>
      </c>
      <c r="AD23" s="106">
        <v>5228.2085714285695</v>
      </c>
      <c r="AE23" s="106">
        <v>3643.8342857142834</v>
      </c>
      <c r="AF23" s="106">
        <v>-5462.0685714285655</v>
      </c>
      <c r="AG23" s="106">
        <v>-970.47619047619173</v>
      </c>
      <c r="AH23" s="106">
        <v>3559.1571428571378</v>
      </c>
      <c r="AI23" s="106">
        <v>5645.9921428571461</v>
      </c>
      <c r="AJ23" s="106">
        <v>4468.2642857142864</v>
      </c>
      <c r="AK23" s="106">
        <v>-367.52380952380918</v>
      </c>
      <c r="AL23" s="106">
        <v>3195.1690476190488</v>
      </c>
      <c r="AM23" s="106">
        <v>3832.5214285714264</v>
      </c>
      <c r="AN23" s="106">
        <v>5438.8523809523804</v>
      </c>
      <c r="AO23" s="106">
        <v>-92.742857142857247</v>
      </c>
      <c r="AP23" s="106">
        <v>7539.6071428571531</v>
      </c>
      <c r="AQ23" s="106">
        <v>4106.5142857142746</v>
      </c>
      <c r="AR23" s="106">
        <v>2160.019999999995</v>
      </c>
      <c r="AS23" s="106">
        <v>-10660.787857142852</v>
      </c>
      <c r="AT23" s="106">
        <v>7483.4728571428568</v>
      </c>
      <c r="AU23" s="106">
        <v>3917.2857142857174</v>
      </c>
      <c r="AV23" s="106">
        <v>5407.6448571428627</v>
      </c>
      <c r="AW23" s="106">
        <v>875.85476190476084</v>
      </c>
      <c r="AX23" s="106">
        <v>-5312.9220952380956</v>
      </c>
      <c r="AY23" s="106">
        <v>-1275.510714285715</v>
      </c>
      <c r="AZ23" s="106">
        <v>2456.5517142857125</v>
      </c>
      <c r="BA23" s="106">
        <v>4770.0681904761941</v>
      </c>
      <c r="BB23" s="106">
        <v>9565.1233333333403</v>
      </c>
      <c r="BC23" s="107">
        <v>10708.863523809519</v>
      </c>
      <c r="BD23" s="107">
        <v>24716.401714285705</v>
      </c>
      <c r="BE23" s="107">
        <v>29948.391190476199</v>
      </c>
      <c r="BF23" s="107">
        <v>31032.922190476205</v>
      </c>
      <c r="BG23" s="107">
        <v>96406.578619047621</v>
      </c>
    </row>
    <row r="24" spans="1:59" s="32" customFormat="1" ht="16.05" customHeight="1" x14ac:dyDescent="0.3">
      <c r="A24" s="58" t="s">
        <v>121</v>
      </c>
      <c r="B24" s="28" t="s">
        <v>62</v>
      </c>
      <c r="C24" s="75">
        <v>-527.08333333333337</v>
      </c>
      <c r="D24" s="75">
        <v>0</v>
      </c>
      <c r="E24" s="75">
        <v>0</v>
      </c>
      <c r="F24" s="75">
        <v>-166.66666666666666</v>
      </c>
      <c r="G24" s="75">
        <v>-347.55982797216672</v>
      </c>
      <c r="H24" s="75">
        <v>-173.74307648575356</v>
      </c>
      <c r="I24" s="75">
        <v>0</v>
      </c>
      <c r="J24" s="75">
        <v>0</v>
      </c>
      <c r="K24" s="75">
        <v>-165.1906763385044</v>
      </c>
      <c r="L24" s="75">
        <v>-515.50144067722783</v>
      </c>
      <c r="M24" s="75">
        <v>0</v>
      </c>
      <c r="N24" s="75">
        <v>0</v>
      </c>
      <c r="O24" s="75">
        <v>-163.70976604258161</v>
      </c>
      <c r="P24" s="75">
        <v>-342.65811165284873</v>
      </c>
      <c r="Q24" s="75">
        <v>-167.02075158942901</v>
      </c>
      <c r="R24" s="75">
        <v>0</v>
      </c>
      <c r="S24" s="75">
        <v>-162.22391937900576</v>
      </c>
      <c r="T24" s="75">
        <v>-340.19652578400297</v>
      </c>
      <c r="U24" s="75">
        <v>-163.63856731791634</v>
      </c>
      <c r="V24" s="75">
        <v>0</v>
      </c>
      <c r="W24" s="75">
        <v>0</v>
      </c>
      <c r="X24" s="75">
        <v>-160.73311989321795</v>
      </c>
      <c r="Y24" s="75">
        <v>-497.97005090164527</v>
      </c>
      <c r="Z24" s="75">
        <v>0</v>
      </c>
      <c r="AA24" s="75">
        <v>0</v>
      </c>
      <c r="AB24" s="75">
        <v>-192.57068440914421</v>
      </c>
      <c r="AC24" s="75">
        <v>-335.2517942293847</v>
      </c>
      <c r="AD24" s="75">
        <v>-156.83186275302009</v>
      </c>
      <c r="AE24" s="75">
        <v>0</v>
      </c>
      <c r="AF24" s="75">
        <v>0</v>
      </c>
      <c r="AG24" s="75">
        <v>-523.54333823143384</v>
      </c>
      <c r="AH24" s="75">
        <v>-153.40722477802237</v>
      </c>
      <c r="AI24" s="75">
        <v>0</v>
      </c>
      <c r="AJ24" s="75">
        <v>0</v>
      </c>
      <c r="AK24" s="75">
        <v>-519.25096868449327</v>
      </c>
      <c r="AL24" s="75">
        <v>-149.9683174781288</v>
      </c>
      <c r="AM24" s="75">
        <v>0</v>
      </c>
      <c r="AN24" s="75">
        <v>0</v>
      </c>
      <c r="AO24" s="75">
        <v>-187.16484658902968</v>
      </c>
      <c r="AP24" s="75">
        <v>-327.7804823293078</v>
      </c>
      <c r="AQ24" s="75">
        <v>-146.51508139781899</v>
      </c>
      <c r="AR24" s="75">
        <v>0</v>
      </c>
      <c r="AS24" s="75">
        <v>-185.35087435053171</v>
      </c>
      <c r="AT24" s="75">
        <v>-325.275503374935</v>
      </c>
      <c r="AU24" s="75">
        <v>-143.04745683384127</v>
      </c>
      <c r="AV24" s="75">
        <v>0</v>
      </c>
      <c r="AW24" s="75">
        <v>0</v>
      </c>
      <c r="AX24" s="75">
        <v>-273.5308555379055</v>
      </c>
      <c r="AY24" s="75">
        <v>-462.32860206612554</v>
      </c>
      <c r="AZ24" s="75">
        <v>0</v>
      </c>
      <c r="BA24" s="75">
        <v>0</v>
      </c>
      <c r="BB24" s="75">
        <v>-270.36439826416728</v>
      </c>
      <c r="BC24" s="76">
        <v>-2059.4547875162339</v>
      </c>
      <c r="BD24" s="76">
        <v>-2027.0117309272102</v>
      </c>
      <c r="BE24" s="76">
        <v>-2025.4183527435125</v>
      </c>
      <c r="BF24" s="76">
        <v>-2134.193254154633</v>
      </c>
      <c r="BG24" s="76">
        <v>-8246.0781253415898</v>
      </c>
    </row>
    <row r="25" spans="1:59" s="32" customFormat="1" ht="16.05" customHeight="1" x14ac:dyDescent="0.3">
      <c r="A25" s="58" t="s">
        <v>128</v>
      </c>
      <c r="B25" s="28" t="s">
        <v>63</v>
      </c>
      <c r="C25" s="75">
        <v>0</v>
      </c>
      <c r="D25" s="75">
        <v>0</v>
      </c>
      <c r="E25" s="75">
        <v>0</v>
      </c>
      <c r="F25" s="75">
        <v>-5000</v>
      </c>
      <c r="G25" s="75">
        <v>0</v>
      </c>
      <c r="H25" s="75">
        <v>0</v>
      </c>
      <c r="I25" s="75">
        <v>0</v>
      </c>
      <c r="J25" s="75">
        <v>0</v>
      </c>
      <c r="K25" s="75">
        <v>0</v>
      </c>
      <c r="L25" s="75">
        <v>0</v>
      </c>
      <c r="M25" s="75">
        <v>0</v>
      </c>
      <c r="N25" s="75">
        <v>0</v>
      </c>
      <c r="O25" s="75">
        <v>0</v>
      </c>
      <c r="P25" s="75">
        <v>0</v>
      </c>
      <c r="Q25" s="75">
        <v>0</v>
      </c>
      <c r="R25" s="75">
        <v>0</v>
      </c>
      <c r="S25" s="75">
        <v>-3185.705933433037</v>
      </c>
      <c r="T25" s="75">
        <v>0</v>
      </c>
      <c r="U25" s="75">
        <v>0</v>
      </c>
      <c r="V25" s="75">
        <v>0</v>
      </c>
      <c r="W25" s="75">
        <v>0</v>
      </c>
      <c r="X25" s="75">
        <v>0</v>
      </c>
      <c r="Y25" s="75">
        <v>0</v>
      </c>
      <c r="Z25" s="75">
        <v>0</v>
      </c>
      <c r="AA25" s="75">
        <v>0</v>
      </c>
      <c r="AB25" s="75">
        <v>0</v>
      </c>
      <c r="AC25" s="75">
        <v>0</v>
      </c>
      <c r="AD25" s="75">
        <v>0</v>
      </c>
      <c r="AE25" s="75">
        <v>0</v>
      </c>
      <c r="AF25" s="75">
        <v>-5503.5717739950178</v>
      </c>
      <c r="AG25" s="75">
        <v>0</v>
      </c>
      <c r="AH25" s="75">
        <v>0</v>
      </c>
      <c r="AI25" s="75">
        <v>0</v>
      </c>
      <c r="AJ25" s="75">
        <v>0</v>
      </c>
      <c r="AK25" s="75">
        <v>0</v>
      </c>
      <c r="AL25" s="75">
        <v>0</v>
      </c>
      <c r="AM25" s="75">
        <v>0</v>
      </c>
      <c r="AN25" s="75">
        <v>0</v>
      </c>
      <c r="AO25" s="75">
        <v>0</v>
      </c>
      <c r="AP25" s="75">
        <v>0</v>
      </c>
      <c r="AQ25" s="75">
        <v>0</v>
      </c>
      <c r="AR25" s="75">
        <v>0</v>
      </c>
      <c r="AS25" s="75">
        <v>-7494.308702995535</v>
      </c>
      <c r="AT25" s="75">
        <v>0</v>
      </c>
      <c r="AU25" s="75">
        <v>0</v>
      </c>
      <c r="AV25" s="75">
        <v>0</v>
      </c>
      <c r="AW25" s="75">
        <v>0</v>
      </c>
      <c r="AX25" s="75">
        <v>0</v>
      </c>
      <c r="AY25" s="75">
        <v>0</v>
      </c>
      <c r="AZ25" s="75">
        <v>0</v>
      </c>
      <c r="BA25" s="75">
        <v>0</v>
      </c>
      <c r="BB25" s="75">
        <v>0</v>
      </c>
      <c r="BC25" s="76">
        <v>-5000</v>
      </c>
      <c r="BD25" s="76">
        <v>-3185.705933433037</v>
      </c>
      <c r="BE25" s="76">
        <v>-5503.5717739950178</v>
      </c>
      <c r="BF25" s="76">
        <v>-7494.308702995535</v>
      </c>
      <c r="BG25" s="76">
        <v>-21183.586410423588</v>
      </c>
    </row>
    <row r="26" spans="1:59" s="108" customFormat="1" ht="16.05" customHeight="1" thickBot="1" x14ac:dyDescent="0.3">
      <c r="A26" s="97"/>
      <c r="B26" s="22" t="s">
        <v>64</v>
      </c>
      <c r="C26" s="109">
        <v>-7371.9166666666652</v>
      </c>
      <c r="D26" s="109">
        <v>6020.5066666666689</v>
      </c>
      <c r="E26" s="109">
        <v>5101.8095238095129</v>
      </c>
      <c r="F26" s="109">
        <v>-17595.339428571417</v>
      </c>
      <c r="G26" s="109">
        <v>3419.685505361158</v>
      </c>
      <c r="H26" s="109">
        <v>348.12168541901156</v>
      </c>
      <c r="I26" s="109">
        <v>4771.9319047619083</v>
      </c>
      <c r="J26" s="109">
        <v>4102.7623809523757</v>
      </c>
      <c r="K26" s="109">
        <v>-1061.8342477670733</v>
      </c>
      <c r="L26" s="109">
        <v>227.53832122754022</v>
      </c>
      <c r="M26" s="109">
        <v>3388.8957142857107</v>
      </c>
      <c r="N26" s="109">
        <v>3725.0285714285719</v>
      </c>
      <c r="O26" s="109">
        <v>-1427.7811946140118</v>
      </c>
      <c r="P26" s="109">
        <v>1800.2995073947732</v>
      </c>
      <c r="Q26" s="109">
        <v>4944.4749626962848</v>
      </c>
      <c r="R26" s="109">
        <v>2500.0119047619064</v>
      </c>
      <c r="S26" s="109">
        <v>-15850.804329002516</v>
      </c>
      <c r="T26" s="109">
        <v>4721.3587123112347</v>
      </c>
      <c r="U26" s="109">
        <v>2133.1514326820807</v>
      </c>
      <c r="V26" s="109">
        <v>4761.4502380952345</v>
      </c>
      <c r="W26" s="109">
        <v>3914.2771428571486</v>
      </c>
      <c r="X26" s="109">
        <v>10.181880106771104</v>
      </c>
      <c r="Y26" s="109">
        <v>2802.7561395745502</v>
      </c>
      <c r="Z26" s="109">
        <v>4362.9452380952371</v>
      </c>
      <c r="AA26" s="109">
        <v>3767.0328571428554</v>
      </c>
      <c r="AB26" s="109">
        <v>-363.45163679009829</v>
      </c>
      <c r="AC26" s="109">
        <v>1493.9515391039554</v>
      </c>
      <c r="AD26" s="109">
        <v>5071.3767086755497</v>
      </c>
      <c r="AE26" s="109">
        <v>3643.8342857142834</v>
      </c>
      <c r="AF26" s="109">
        <v>-10965.640345423584</v>
      </c>
      <c r="AG26" s="109">
        <v>-1494.0195287076256</v>
      </c>
      <c r="AH26" s="109">
        <v>3405.7499180791156</v>
      </c>
      <c r="AI26" s="109">
        <v>5645.9921428571461</v>
      </c>
      <c r="AJ26" s="109">
        <v>4468.2642857142864</v>
      </c>
      <c r="AK26" s="109">
        <v>-886.77477820830245</v>
      </c>
      <c r="AL26" s="109">
        <v>3045.2007301409199</v>
      </c>
      <c r="AM26" s="109">
        <v>3832.5214285714264</v>
      </c>
      <c r="AN26" s="109">
        <v>5438.8523809523804</v>
      </c>
      <c r="AO26" s="109">
        <v>-279.90770373188695</v>
      </c>
      <c r="AP26" s="109">
        <v>7211.826660527845</v>
      </c>
      <c r="AQ26" s="109">
        <v>3959.9992043164557</v>
      </c>
      <c r="AR26" s="109">
        <v>2160.019999999995</v>
      </c>
      <c r="AS26" s="109">
        <v>-18340.447434488917</v>
      </c>
      <c r="AT26" s="109">
        <v>7158.1973537679214</v>
      </c>
      <c r="AU26" s="109">
        <v>3774.2382574518761</v>
      </c>
      <c r="AV26" s="109">
        <v>5407.6448571428627</v>
      </c>
      <c r="AW26" s="109">
        <v>875.85476190476084</v>
      </c>
      <c r="AX26" s="109">
        <v>-5586.4529507760008</v>
      </c>
      <c r="AY26" s="109">
        <v>-1737.8393163518406</v>
      </c>
      <c r="AZ26" s="109">
        <v>2456.5517142857125</v>
      </c>
      <c r="BA26" s="109">
        <v>4770.0681904761941</v>
      </c>
      <c r="BB26" s="109">
        <v>9294.7589350691724</v>
      </c>
      <c r="BC26" s="110">
        <v>3649.408736293286</v>
      </c>
      <c r="BD26" s="110">
        <v>19503.684049925458</v>
      </c>
      <c r="BE26" s="110">
        <v>22419.40106373767</v>
      </c>
      <c r="BF26" s="110">
        <v>21404.420233326036</v>
      </c>
      <c r="BG26" s="110">
        <v>66976.914083282434</v>
      </c>
    </row>
    <row r="27" spans="1:59" s="32" customFormat="1" ht="16.05" customHeight="1" x14ac:dyDescent="0.3">
      <c r="A27" s="58"/>
      <c r="B27" s="20" t="s">
        <v>65</v>
      </c>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6"/>
      <c r="BD27" s="76"/>
      <c r="BE27" s="76"/>
      <c r="BF27" s="76"/>
      <c r="BG27" s="76"/>
    </row>
    <row r="28" spans="1:59" s="32" customFormat="1" ht="16.05" customHeight="1" x14ac:dyDescent="0.3">
      <c r="A28" s="96" t="s">
        <v>134</v>
      </c>
      <c r="B28" s="79" t="s">
        <v>66</v>
      </c>
      <c r="C28" s="75">
        <v>0</v>
      </c>
      <c r="D28" s="75">
        <v>0</v>
      </c>
      <c r="E28" s="75">
        <v>0</v>
      </c>
      <c r="F28" s="75">
        <v>0</v>
      </c>
      <c r="G28" s="75">
        <v>0</v>
      </c>
      <c r="H28" s="75">
        <v>0</v>
      </c>
      <c r="I28" s="75">
        <v>0</v>
      </c>
      <c r="J28" s="75">
        <v>0</v>
      </c>
      <c r="K28" s="75">
        <v>0</v>
      </c>
      <c r="L28" s="75">
        <v>0</v>
      </c>
      <c r="M28" s="75">
        <v>0</v>
      </c>
      <c r="N28" s="75">
        <v>0</v>
      </c>
      <c r="O28" s="75">
        <v>0</v>
      </c>
      <c r="P28" s="75">
        <v>0</v>
      </c>
      <c r="Q28" s="75">
        <v>0</v>
      </c>
      <c r="R28" s="75">
        <v>0</v>
      </c>
      <c r="S28" s="75">
        <v>0</v>
      </c>
      <c r="T28" s="75">
        <v>0</v>
      </c>
      <c r="U28" s="75">
        <v>0</v>
      </c>
      <c r="V28" s="75">
        <v>0</v>
      </c>
      <c r="W28" s="75">
        <v>0</v>
      </c>
      <c r="X28" s="75">
        <v>0</v>
      </c>
      <c r="Y28" s="75">
        <v>0</v>
      </c>
      <c r="Z28" s="75">
        <v>0</v>
      </c>
      <c r="AA28" s="75">
        <v>0</v>
      </c>
      <c r="AB28" s="75">
        <v>0</v>
      </c>
      <c r="AC28" s="75">
        <v>0</v>
      </c>
      <c r="AD28" s="75">
        <v>0</v>
      </c>
      <c r="AE28" s="75">
        <v>0</v>
      </c>
      <c r="AF28" s="75">
        <v>0</v>
      </c>
      <c r="AG28" s="75">
        <v>0</v>
      </c>
      <c r="AH28" s="75">
        <v>0</v>
      </c>
      <c r="AI28" s="75">
        <v>0</v>
      </c>
      <c r="AJ28" s="75">
        <v>0</v>
      </c>
      <c r="AK28" s="75">
        <v>0</v>
      </c>
      <c r="AL28" s="75">
        <v>0</v>
      </c>
      <c r="AM28" s="75">
        <v>0</v>
      </c>
      <c r="AN28" s="75">
        <v>0</v>
      </c>
      <c r="AO28" s="75">
        <v>0</v>
      </c>
      <c r="AP28" s="75">
        <v>0</v>
      </c>
      <c r="AQ28" s="75">
        <v>0</v>
      </c>
      <c r="AR28" s="75">
        <v>0</v>
      </c>
      <c r="AS28" s="75">
        <v>0</v>
      </c>
      <c r="AT28" s="75">
        <v>0</v>
      </c>
      <c r="AU28" s="75">
        <v>-24000</v>
      </c>
      <c r="AV28" s="75">
        <v>0</v>
      </c>
      <c r="AW28" s="75">
        <v>0</v>
      </c>
      <c r="AX28" s="75">
        <v>0</v>
      </c>
      <c r="AY28" s="75">
        <v>0</v>
      </c>
      <c r="AZ28" s="75">
        <v>0</v>
      </c>
      <c r="BA28" s="75">
        <v>0</v>
      </c>
      <c r="BB28" s="75">
        <v>0</v>
      </c>
      <c r="BC28" s="76">
        <v>0</v>
      </c>
      <c r="BD28" s="76">
        <v>0</v>
      </c>
      <c r="BE28" s="76">
        <v>0</v>
      </c>
      <c r="BF28" s="76">
        <v>-24000</v>
      </c>
      <c r="BG28" s="76">
        <v>-24000</v>
      </c>
    </row>
    <row r="29" spans="1:59" s="32" customFormat="1" ht="16.05" customHeight="1" x14ac:dyDescent="0.3">
      <c r="A29" s="96" t="s">
        <v>135</v>
      </c>
      <c r="B29" s="79" t="s">
        <v>188</v>
      </c>
      <c r="C29" s="75">
        <v>0</v>
      </c>
      <c r="D29" s="75">
        <v>0</v>
      </c>
      <c r="E29" s="75">
        <v>0</v>
      </c>
      <c r="F29" s="75">
        <v>0</v>
      </c>
      <c r="G29" s="75">
        <v>0</v>
      </c>
      <c r="H29" s="75">
        <v>0</v>
      </c>
      <c r="I29" s="75">
        <v>0</v>
      </c>
      <c r="J29" s="75">
        <v>0</v>
      </c>
      <c r="K29" s="75">
        <v>0</v>
      </c>
      <c r="L29" s="75">
        <v>0</v>
      </c>
      <c r="M29" s="75">
        <v>0</v>
      </c>
      <c r="N29" s="75">
        <v>0</v>
      </c>
      <c r="O29" s="75">
        <v>0</v>
      </c>
      <c r="P29" s="75">
        <v>0</v>
      </c>
      <c r="Q29" s="75">
        <v>0</v>
      </c>
      <c r="R29" s="75">
        <v>0</v>
      </c>
      <c r="S29" s="75">
        <v>0</v>
      </c>
      <c r="T29" s="75">
        <v>0</v>
      </c>
      <c r="U29" s="75">
        <v>0</v>
      </c>
      <c r="V29" s="75">
        <v>0</v>
      </c>
      <c r="W29" s="75">
        <v>0</v>
      </c>
      <c r="X29" s="75">
        <v>0</v>
      </c>
      <c r="Y29" s="75">
        <v>0</v>
      </c>
      <c r="Z29" s="75">
        <v>0</v>
      </c>
      <c r="AA29" s="75">
        <v>0</v>
      </c>
      <c r="AB29" s="75">
        <v>0</v>
      </c>
      <c r="AC29" s="75">
        <v>0</v>
      </c>
      <c r="AD29" s="75">
        <v>0</v>
      </c>
      <c r="AE29" s="75">
        <v>0</v>
      </c>
      <c r="AF29" s="75">
        <v>0</v>
      </c>
      <c r="AG29" s="75">
        <v>0</v>
      </c>
      <c r="AH29" s="75">
        <v>0</v>
      </c>
      <c r="AI29" s="75">
        <v>0</v>
      </c>
      <c r="AJ29" s="75">
        <v>0</v>
      </c>
      <c r="AK29" s="75">
        <v>0</v>
      </c>
      <c r="AL29" s="75">
        <v>0</v>
      </c>
      <c r="AM29" s="75">
        <v>0</v>
      </c>
      <c r="AN29" s="75">
        <v>0</v>
      </c>
      <c r="AO29" s="75">
        <v>0</v>
      </c>
      <c r="AP29" s="75">
        <v>0</v>
      </c>
      <c r="AQ29" s="75">
        <v>0</v>
      </c>
      <c r="AR29" s="75">
        <v>0</v>
      </c>
      <c r="AS29" s="75">
        <v>0</v>
      </c>
      <c r="AT29" s="75">
        <v>0</v>
      </c>
      <c r="AU29" s="75">
        <v>0</v>
      </c>
      <c r="AV29" s="75">
        <v>0</v>
      </c>
      <c r="AW29" s="75">
        <v>0</v>
      </c>
      <c r="AX29" s="75">
        <v>0</v>
      </c>
      <c r="AY29" s="75">
        <v>0</v>
      </c>
      <c r="AZ29" s="75">
        <v>0</v>
      </c>
      <c r="BA29" s="75">
        <v>0</v>
      </c>
      <c r="BB29" s="75">
        <v>0</v>
      </c>
      <c r="BC29" s="76">
        <v>0</v>
      </c>
      <c r="BD29" s="76">
        <v>0</v>
      </c>
      <c r="BE29" s="76">
        <v>0</v>
      </c>
      <c r="BF29" s="76">
        <v>0</v>
      </c>
      <c r="BG29" s="76">
        <v>0</v>
      </c>
    </row>
    <row r="30" spans="1:59" s="32" customFormat="1" ht="16.05" customHeight="1" x14ac:dyDescent="0.3">
      <c r="A30" s="96" t="s">
        <v>137</v>
      </c>
      <c r="B30" s="79" t="s">
        <v>189</v>
      </c>
      <c r="C30" s="75">
        <v>0</v>
      </c>
      <c r="D30" s="75">
        <v>0</v>
      </c>
      <c r="E30" s="75">
        <v>0</v>
      </c>
      <c r="F30" s="75">
        <v>0</v>
      </c>
      <c r="G30" s="75">
        <v>0</v>
      </c>
      <c r="H30" s="75">
        <v>0</v>
      </c>
      <c r="I30" s="75">
        <v>0</v>
      </c>
      <c r="J30" s="75">
        <v>0</v>
      </c>
      <c r="K30" s="75">
        <v>0</v>
      </c>
      <c r="L30" s="75">
        <v>0</v>
      </c>
      <c r="M30" s="75">
        <v>0</v>
      </c>
      <c r="N30" s="75">
        <v>0</v>
      </c>
      <c r="O30" s="75">
        <v>0</v>
      </c>
      <c r="P30" s="75">
        <v>0</v>
      </c>
      <c r="Q30" s="75">
        <v>0</v>
      </c>
      <c r="R30" s="75">
        <v>0</v>
      </c>
      <c r="S30" s="75">
        <v>0</v>
      </c>
      <c r="T30" s="75">
        <v>0</v>
      </c>
      <c r="U30" s="75">
        <v>0</v>
      </c>
      <c r="V30" s="75">
        <v>0</v>
      </c>
      <c r="W30" s="75">
        <v>0</v>
      </c>
      <c r="X30" s="75">
        <v>0</v>
      </c>
      <c r="Y30" s="75">
        <v>0</v>
      </c>
      <c r="Z30" s="75">
        <v>0</v>
      </c>
      <c r="AA30" s="75">
        <v>0</v>
      </c>
      <c r="AB30" s="75">
        <v>0</v>
      </c>
      <c r="AC30" s="75">
        <v>0</v>
      </c>
      <c r="AD30" s="75">
        <v>0</v>
      </c>
      <c r="AE30" s="75">
        <v>0</v>
      </c>
      <c r="AF30" s="75">
        <v>0</v>
      </c>
      <c r="AG30" s="75">
        <v>0</v>
      </c>
      <c r="AH30" s="75">
        <v>0</v>
      </c>
      <c r="AI30" s="75">
        <v>0</v>
      </c>
      <c r="AJ30" s="75">
        <v>0</v>
      </c>
      <c r="AK30" s="75">
        <v>0</v>
      </c>
      <c r="AL30" s="75">
        <v>0</v>
      </c>
      <c r="AM30" s="75">
        <v>0</v>
      </c>
      <c r="AN30" s="75">
        <v>0</v>
      </c>
      <c r="AO30" s="75">
        <v>0</v>
      </c>
      <c r="AP30" s="75">
        <v>0</v>
      </c>
      <c r="AQ30" s="75">
        <v>0</v>
      </c>
      <c r="AR30" s="75">
        <v>0</v>
      </c>
      <c r="AS30" s="75">
        <v>0</v>
      </c>
      <c r="AT30" s="75">
        <v>0</v>
      </c>
      <c r="AU30" s="75">
        <v>0</v>
      </c>
      <c r="AV30" s="75">
        <v>0</v>
      </c>
      <c r="AW30" s="75">
        <v>0</v>
      </c>
      <c r="AX30" s="75">
        <v>0</v>
      </c>
      <c r="AY30" s="75">
        <v>0</v>
      </c>
      <c r="AZ30" s="75">
        <v>0</v>
      </c>
      <c r="BA30" s="75">
        <v>0</v>
      </c>
      <c r="BB30" s="75">
        <v>0</v>
      </c>
      <c r="BC30" s="76">
        <v>0</v>
      </c>
      <c r="BD30" s="76">
        <v>0</v>
      </c>
      <c r="BE30" s="76">
        <v>0</v>
      </c>
      <c r="BF30" s="76">
        <v>0</v>
      </c>
      <c r="BG30" s="76">
        <v>0</v>
      </c>
    </row>
    <row r="31" spans="1:59" s="108" customFormat="1" ht="16.05" customHeight="1" thickBot="1" x14ac:dyDescent="0.3">
      <c r="A31" s="97"/>
      <c r="B31" s="22" t="s">
        <v>67</v>
      </c>
      <c r="C31" s="109">
        <v>0</v>
      </c>
      <c r="D31" s="109">
        <v>0</v>
      </c>
      <c r="E31" s="109">
        <v>0</v>
      </c>
      <c r="F31" s="109">
        <v>0</v>
      </c>
      <c r="G31" s="109">
        <v>0</v>
      </c>
      <c r="H31" s="109">
        <v>0</v>
      </c>
      <c r="I31" s="109">
        <v>0</v>
      </c>
      <c r="J31" s="109">
        <v>0</v>
      </c>
      <c r="K31" s="109">
        <v>0</v>
      </c>
      <c r="L31" s="109">
        <v>0</v>
      </c>
      <c r="M31" s="109">
        <v>0</v>
      </c>
      <c r="N31" s="109">
        <v>0</v>
      </c>
      <c r="O31" s="109">
        <v>0</v>
      </c>
      <c r="P31" s="109">
        <v>0</v>
      </c>
      <c r="Q31" s="109">
        <v>0</v>
      </c>
      <c r="R31" s="109">
        <v>0</v>
      </c>
      <c r="S31" s="109">
        <v>0</v>
      </c>
      <c r="T31" s="109">
        <v>0</v>
      </c>
      <c r="U31" s="109">
        <v>0</v>
      </c>
      <c r="V31" s="109">
        <v>0</v>
      </c>
      <c r="W31" s="109">
        <v>0</v>
      </c>
      <c r="X31" s="109">
        <v>0</v>
      </c>
      <c r="Y31" s="109">
        <v>0</v>
      </c>
      <c r="Z31" s="109">
        <v>0</v>
      </c>
      <c r="AA31" s="109">
        <v>0</v>
      </c>
      <c r="AB31" s="109">
        <v>0</v>
      </c>
      <c r="AC31" s="109">
        <v>0</v>
      </c>
      <c r="AD31" s="109">
        <v>0</v>
      </c>
      <c r="AE31" s="109">
        <v>0</v>
      </c>
      <c r="AF31" s="109">
        <v>0</v>
      </c>
      <c r="AG31" s="109">
        <v>0</v>
      </c>
      <c r="AH31" s="109">
        <v>0</v>
      </c>
      <c r="AI31" s="109">
        <v>0</v>
      </c>
      <c r="AJ31" s="109">
        <v>0</v>
      </c>
      <c r="AK31" s="109">
        <v>0</v>
      </c>
      <c r="AL31" s="109">
        <v>0</v>
      </c>
      <c r="AM31" s="109">
        <v>0</v>
      </c>
      <c r="AN31" s="109">
        <v>0</v>
      </c>
      <c r="AO31" s="109">
        <v>0</v>
      </c>
      <c r="AP31" s="109">
        <v>0</v>
      </c>
      <c r="AQ31" s="109">
        <v>0</v>
      </c>
      <c r="AR31" s="109">
        <v>0</v>
      </c>
      <c r="AS31" s="109">
        <v>0</v>
      </c>
      <c r="AT31" s="109">
        <v>0</v>
      </c>
      <c r="AU31" s="109">
        <v>-24000</v>
      </c>
      <c r="AV31" s="109">
        <v>0</v>
      </c>
      <c r="AW31" s="109">
        <v>0</v>
      </c>
      <c r="AX31" s="109">
        <v>0</v>
      </c>
      <c r="AY31" s="109">
        <v>0</v>
      </c>
      <c r="AZ31" s="109">
        <v>0</v>
      </c>
      <c r="BA31" s="109">
        <v>0</v>
      </c>
      <c r="BB31" s="109">
        <v>0</v>
      </c>
      <c r="BC31" s="110">
        <v>0</v>
      </c>
      <c r="BD31" s="110">
        <v>0</v>
      </c>
      <c r="BE31" s="110">
        <v>0</v>
      </c>
      <c r="BF31" s="110">
        <v>-24000</v>
      </c>
      <c r="BG31" s="110">
        <v>-24000</v>
      </c>
    </row>
    <row r="32" spans="1:59" ht="16.05" customHeight="1" x14ac:dyDescent="0.3">
      <c r="B32" s="20" t="s">
        <v>68</v>
      </c>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row>
    <row r="33" spans="1:59" s="32" customFormat="1" ht="16.05" customHeight="1" x14ac:dyDescent="0.3">
      <c r="A33" s="57" t="s">
        <v>148</v>
      </c>
      <c r="B33" s="79" t="s">
        <v>69</v>
      </c>
      <c r="C33" s="75">
        <v>0</v>
      </c>
      <c r="D33" s="75">
        <v>0</v>
      </c>
      <c r="E33" s="75">
        <v>0</v>
      </c>
      <c r="F33" s="75">
        <v>0</v>
      </c>
      <c r="G33" s="75">
        <v>0</v>
      </c>
      <c r="H33" s="75">
        <v>0</v>
      </c>
      <c r="I33" s="75">
        <v>0</v>
      </c>
      <c r="J33" s="75">
        <v>0</v>
      </c>
      <c r="K33" s="75">
        <v>0</v>
      </c>
      <c r="L33" s="75">
        <v>0</v>
      </c>
      <c r="M33" s="75">
        <v>0</v>
      </c>
      <c r="N33" s="75">
        <v>0</v>
      </c>
      <c r="O33" s="75">
        <v>0</v>
      </c>
      <c r="P33" s="75">
        <v>0</v>
      </c>
      <c r="Q33" s="75">
        <v>0</v>
      </c>
      <c r="R33" s="75">
        <v>0</v>
      </c>
      <c r="S33" s="75">
        <v>0</v>
      </c>
      <c r="T33" s="75">
        <v>0</v>
      </c>
      <c r="U33" s="75">
        <v>0</v>
      </c>
      <c r="V33" s="75">
        <v>0</v>
      </c>
      <c r="W33" s="75">
        <v>0</v>
      </c>
      <c r="X33" s="75">
        <v>0</v>
      </c>
      <c r="Y33" s="75">
        <v>0</v>
      </c>
      <c r="Z33" s="75">
        <v>0</v>
      </c>
      <c r="AA33" s="75">
        <v>0</v>
      </c>
      <c r="AB33" s="75">
        <v>0</v>
      </c>
      <c r="AC33" s="75">
        <v>0</v>
      </c>
      <c r="AD33" s="75">
        <v>0</v>
      </c>
      <c r="AE33" s="75">
        <v>0</v>
      </c>
      <c r="AF33" s="75">
        <v>0</v>
      </c>
      <c r="AG33" s="75">
        <v>0</v>
      </c>
      <c r="AH33" s="75">
        <v>0</v>
      </c>
      <c r="AI33" s="75">
        <v>0</v>
      </c>
      <c r="AJ33" s="75">
        <v>0</v>
      </c>
      <c r="AK33" s="75">
        <v>0</v>
      </c>
      <c r="AL33" s="75">
        <v>0</v>
      </c>
      <c r="AM33" s="75">
        <v>0</v>
      </c>
      <c r="AN33" s="75">
        <v>0</v>
      </c>
      <c r="AO33" s="75">
        <v>0</v>
      </c>
      <c r="AP33" s="75">
        <v>0</v>
      </c>
      <c r="AQ33" s="75">
        <v>0</v>
      </c>
      <c r="AR33" s="75">
        <v>0</v>
      </c>
      <c r="AS33" s="75">
        <v>0</v>
      </c>
      <c r="AT33" s="75">
        <v>0</v>
      </c>
      <c r="AU33" s="75">
        <v>0</v>
      </c>
      <c r="AV33" s="75">
        <v>0</v>
      </c>
      <c r="AW33" s="75">
        <v>0</v>
      </c>
      <c r="AX33" s="75">
        <v>0</v>
      </c>
      <c r="AY33" s="75">
        <v>0</v>
      </c>
      <c r="AZ33" s="75">
        <v>0</v>
      </c>
      <c r="BA33" s="75">
        <v>0</v>
      </c>
      <c r="BB33" s="75">
        <v>0</v>
      </c>
      <c r="BC33" s="76">
        <v>0</v>
      </c>
      <c r="BD33" s="76">
        <v>0</v>
      </c>
      <c r="BE33" s="76">
        <v>0</v>
      </c>
      <c r="BF33" s="76">
        <v>0</v>
      </c>
      <c r="BG33" s="76">
        <v>0</v>
      </c>
    </row>
    <row r="34" spans="1:59" s="32" customFormat="1" ht="16.05" customHeight="1" x14ac:dyDescent="0.3">
      <c r="A34" s="58" t="s">
        <v>254</v>
      </c>
      <c r="B34" s="79" t="s">
        <v>257</v>
      </c>
      <c r="C34" s="75">
        <v>0</v>
      </c>
      <c r="D34" s="75">
        <v>0</v>
      </c>
      <c r="E34" s="75">
        <v>0</v>
      </c>
      <c r="F34" s="75">
        <v>0</v>
      </c>
      <c r="G34" s="75">
        <v>0</v>
      </c>
      <c r="H34" s="75">
        <v>0</v>
      </c>
      <c r="I34" s="75">
        <v>0</v>
      </c>
      <c r="J34" s="75">
        <v>0</v>
      </c>
      <c r="K34" s="75">
        <v>0</v>
      </c>
      <c r="L34" s="75">
        <v>0</v>
      </c>
      <c r="M34" s="75">
        <v>0</v>
      </c>
      <c r="N34" s="75">
        <v>0</v>
      </c>
      <c r="O34" s="75">
        <v>0</v>
      </c>
      <c r="P34" s="75">
        <v>0</v>
      </c>
      <c r="Q34" s="75">
        <v>0</v>
      </c>
      <c r="R34" s="75">
        <v>0</v>
      </c>
      <c r="S34" s="75">
        <v>0</v>
      </c>
      <c r="T34" s="75">
        <v>0</v>
      </c>
      <c r="U34" s="75">
        <v>0</v>
      </c>
      <c r="V34" s="75">
        <v>0</v>
      </c>
      <c r="W34" s="75">
        <v>0</v>
      </c>
      <c r="X34" s="75">
        <v>0</v>
      </c>
      <c r="Y34" s="75">
        <v>0</v>
      </c>
      <c r="Z34" s="75">
        <v>0</v>
      </c>
      <c r="AA34" s="75">
        <v>0</v>
      </c>
      <c r="AB34" s="75">
        <v>0</v>
      </c>
      <c r="AC34" s="75">
        <v>0</v>
      </c>
      <c r="AD34" s="75">
        <v>0</v>
      </c>
      <c r="AE34" s="75">
        <v>0</v>
      </c>
      <c r="AF34" s="75">
        <v>0</v>
      </c>
      <c r="AG34" s="75">
        <v>0</v>
      </c>
      <c r="AH34" s="75">
        <v>0</v>
      </c>
      <c r="AI34" s="75">
        <v>0</v>
      </c>
      <c r="AJ34" s="75">
        <v>0</v>
      </c>
      <c r="AK34" s="75">
        <v>0</v>
      </c>
      <c r="AL34" s="75">
        <v>0</v>
      </c>
      <c r="AM34" s="75">
        <v>0</v>
      </c>
      <c r="AN34" s="75">
        <v>0</v>
      </c>
      <c r="AO34" s="75">
        <v>0</v>
      </c>
      <c r="AP34" s="75">
        <v>0</v>
      </c>
      <c r="AQ34" s="75">
        <v>0</v>
      </c>
      <c r="AR34" s="75">
        <v>0</v>
      </c>
      <c r="AS34" s="75">
        <v>0</v>
      </c>
      <c r="AT34" s="75">
        <v>0</v>
      </c>
      <c r="AU34" s="75">
        <v>0</v>
      </c>
      <c r="AV34" s="75">
        <v>0</v>
      </c>
      <c r="AW34" s="75">
        <v>0</v>
      </c>
      <c r="AX34" s="75">
        <v>0</v>
      </c>
      <c r="AY34" s="75">
        <v>0</v>
      </c>
      <c r="AZ34" s="75">
        <v>0</v>
      </c>
      <c r="BA34" s="75">
        <v>0</v>
      </c>
      <c r="BB34" s="75">
        <v>0</v>
      </c>
      <c r="BC34" s="76">
        <v>0</v>
      </c>
      <c r="BD34" s="76">
        <v>0</v>
      </c>
      <c r="BE34" s="76">
        <v>0</v>
      </c>
      <c r="BF34" s="76">
        <v>0</v>
      </c>
      <c r="BG34" s="76">
        <v>0</v>
      </c>
    </row>
    <row r="35" spans="1:59" s="32" customFormat="1" ht="16.05" customHeight="1" x14ac:dyDescent="0.3">
      <c r="A35" s="57" t="s">
        <v>152</v>
      </c>
      <c r="B35" s="79" t="s">
        <v>190</v>
      </c>
      <c r="C35" s="75">
        <v>0</v>
      </c>
      <c r="D35" s="75">
        <v>0</v>
      </c>
      <c r="E35" s="75">
        <v>0</v>
      </c>
      <c r="F35" s="75">
        <v>0</v>
      </c>
      <c r="G35" s="75">
        <v>0</v>
      </c>
      <c r="H35" s="75">
        <v>0</v>
      </c>
      <c r="I35" s="75">
        <v>0</v>
      </c>
      <c r="J35" s="75">
        <v>0</v>
      </c>
      <c r="K35" s="75">
        <v>0</v>
      </c>
      <c r="L35" s="75">
        <v>0</v>
      </c>
      <c r="M35" s="75">
        <v>0</v>
      </c>
      <c r="N35" s="75">
        <v>0</v>
      </c>
      <c r="O35" s="75">
        <v>0</v>
      </c>
      <c r="P35" s="75">
        <v>0</v>
      </c>
      <c r="Q35" s="75">
        <v>0</v>
      </c>
      <c r="R35" s="75">
        <v>0</v>
      </c>
      <c r="S35" s="75">
        <v>0</v>
      </c>
      <c r="T35" s="75">
        <v>0</v>
      </c>
      <c r="U35" s="75">
        <v>0</v>
      </c>
      <c r="V35" s="75">
        <v>0</v>
      </c>
      <c r="W35" s="75">
        <v>0</v>
      </c>
      <c r="X35" s="75">
        <v>0</v>
      </c>
      <c r="Y35" s="75">
        <v>0</v>
      </c>
      <c r="Z35" s="75">
        <v>0</v>
      </c>
      <c r="AA35" s="75">
        <v>0</v>
      </c>
      <c r="AB35" s="75">
        <v>0</v>
      </c>
      <c r="AC35" s="75">
        <v>0</v>
      </c>
      <c r="AD35" s="75">
        <v>0</v>
      </c>
      <c r="AE35" s="75">
        <v>0</v>
      </c>
      <c r="AF35" s="75">
        <v>0</v>
      </c>
      <c r="AG35" s="75">
        <v>0</v>
      </c>
      <c r="AH35" s="75">
        <v>0</v>
      </c>
      <c r="AI35" s="75">
        <v>0</v>
      </c>
      <c r="AJ35" s="75">
        <v>0</v>
      </c>
      <c r="AK35" s="75">
        <v>0</v>
      </c>
      <c r="AL35" s="75">
        <v>0</v>
      </c>
      <c r="AM35" s="75">
        <v>0</v>
      </c>
      <c r="AN35" s="75">
        <v>0</v>
      </c>
      <c r="AO35" s="75">
        <v>0</v>
      </c>
      <c r="AP35" s="75">
        <v>0</v>
      </c>
      <c r="AQ35" s="75">
        <v>0</v>
      </c>
      <c r="AR35" s="75">
        <v>0</v>
      </c>
      <c r="AS35" s="75">
        <v>0</v>
      </c>
      <c r="AT35" s="75">
        <v>0</v>
      </c>
      <c r="AU35" s="75">
        <v>0</v>
      </c>
      <c r="AV35" s="75">
        <v>0</v>
      </c>
      <c r="AW35" s="75">
        <v>0</v>
      </c>
      <c r="AX35" s="75">
        <v>0</v>
      </c>
      <c r="AY35" s="75">
        <v>0</v>
      </c>
      <c r="AZ35" s="75">
        <v>0</v>
      </c>
      <c r="BA35" s="75">
        <v>0</v>
      </c>
      <c r="BB35" s="75">
        <v>0</v>
      </c>
      <c r="BC35" s="76">
        <v>0</v>
      </c>
      <c r="BD35" s="76">
        <v>0</v>
      </c>
      <c r="BE35" s="76">
        <v>0</v>
      </c>
      <c r="BF35" s="76">
        <v>0</v>
      </c>
      <c r="BG35" s="76">
        <v>0</v>
      </c>
    </row>
    <row r="36" spans="1:59" s="32" customFormat="1" ht="16.05" customHeight="1" x14ac:dyDescent="0.3">
      <c r="A36" s="57" t="s">
        <v>154</v>
      </c>
      <c r="B36" s="79" t="s">
        <v>191</v>
      </c>
      <c r="C36" s="75">
        <v>0</v>
      </c>
      <c r="D36" s="75">
        <v>0</v>
      </c>
      <c r="E36" s="75">
        <v>0</v>
      </c>
      <c r="F36" s="75">
        <v>0</v>
      </c>
      <c r="G36" s="75">
        <v>0</v>
      </c>
      <c r="H36" s="75">
        <v>0</v>
      </c>
      <c r="I36" s="75">
        <v>0</v>
      </c>
      <c r="J36" s="75">
        <v>0</v>
      </c>
      <c r="K36" s="75">
        <v>0</v>
      </c>
      <c r="L36" s="75">
        <v>0</v>
      </c>
      <c r="M36" s="75">
        <v>0</v>
      </c>
      <c r="N36" s="75">
        <v>0</v>
      </c>
      <c r="O36" s="75">
        <v>0</v>
      </c>
      <c r="P36" s="75">
        <v>0</v>
      </c>
      <c r="Q36" s="75">
        <v>0</v>
      </c>
      <c r="R36" s="75">
        <v>0</v>
      </c>
      <c r="S36" s="75">
        <v>0</v>
      </c>
      <c r="T36" s="75">
        <v>0</v>
      </c>
      <c r="U36" s="75">
        <v>0</v>
      </c>
      <c r="V36" s="75">
        <v>0</v>
      </c>
      <c r="W36" s="75">
        <v>0</v>
      </c>
      <c r="X36" s="75">
        <v>0</v>
      </c>
      <c r="Y36" s="75">
        <v>10000</v>
      </c>
      <c r="Z36" s="75">
        <v>0</v>
      </c>
      <c r="AA36" s="75">
        <v>0</v>
      </c>
      <c r="AB36" s="75">
        <v>0</v>
      </c>
      <c r="AC36" s="75">
        <v>0</v>
      </c>
      <c r="AD36" s="75">
        <v>0</v>
      </c>
      <c r="AE36" s="75">
        <v>0</v>
      </c>
      <c r="AF36" s="75">
        <v>0</v>
      </c>
      <c r="AG36" s="75">
        <v>0</v>
      </c>
      <c r="AH36" s="75">
        <v>0</v>
      </c>
      <c r="AI36" s="75">
        <v>0</v>
      </c>
      <c r="AJ36" s="75">
        <v>0</v>
      </c>
      <c r="AK36" s="75">
        <v>0</v>
      </c>
      <c r="AL36" s="75">
        <v>0</v>
      </c>
      <c r="AM36" s="75">
        <v>0</v>
      </c>
      <c r="AN36" s="75">
        <v>0</v>
      </c>
      <c r="AO36" s="75">
        <v>0</v>
      </c>
      <c r="AP36" s="75">
        <v>0</v>
      </c>
      <c r="AQ36" s="75">
        <v>0</v>
      </c>
      <c r="AR36" s="75">
        <v>0</v>
      </c>
      <c r="AS36" s="75">
        <v>0</v>
      </c>
      <c r="AT36" s="75">
        <v>0</v>
      </c>
      <c r="AU36" s="75">
        <v>0</v>
      </c>
      <c r="AV36" s="75">
        <v>0</v>
      </c>
      <c r="AW36" s="75">
        <v>0</v>
      </c>
      <c r="AX36" s="75">
        <v>0</v>
      </c>
      <c r="AY36" s="75">
        <v>0</v>
      </c>
      <c r="AZ36" s="75">
        <v>0</v>
      </c>
      <c r="BA36" s="75">
        <v>0</v>
      </c>
      <c r="BB36" s="75">
        <v>0</v>
      </c>
      <c r="BC36" s="76">
        <v>0</v>
      </c>
      <c r="BD36" s="76">
        <v>10000</v>
      </c>
      <c r="BE36" s="76">
        <v>0</v>
      </c>
      <c r="BF36" s="76">
        <v>0</v>
      </c>
      <c r="BG36" s="76">
        <v>10000</v>
      </c>
    </row>
    <row r="37" spans="1:59" s="32" customFormat="1" ht="16.05" customHeight="1" x14ac:dyDescent="0.3">
      <c r="A37" s="57" t="s">
        <v>156</v>
      </c>
      <c r="B37" s="79" t="s">
        <v>192</v>
      </c>
      <c r="C37" s="75">
        <v>0</v>
      </c>
      <c r="D37" s="75">
        <v>0</v>
      </c>
      <c r="E37" s="75">
        <v>0</v>
      </c>
      <c r="F37" s="75">
        <v>0</v>
      </c>
      <c r="G37" s="75">
        <v>0</v>
      </c>
      <c r="H37" s="75">
        <v>0</v>
      </c>
      <c r="I37" s="75">
        <v>0</v>
      </c>
      <c r="J37" s="75">
        <v>0</v>
      </c>
      <c r="K37" s="75">
        <v>0</v>
      </c>
      <c r="L37" s="75">
        <v>0</v>
      </c>
      <c r="M37" s="75">
        <v>0</v>
      </c>
      <c r="N37" s="75">
        <v>0</v>
      </c>
      <c r="O37" s="75">
        <v>0</v>
      </c>
      <c r="P37" s="75">
        <v>0</v>
      </c>
      <c r="Q37" s="75">
        <v>0</v>
      </c>
      <c r="R37" s="75">
        <v>0</v>
      </c>
      <c r="S37" s="75">
        <v>0</v>
      </c>
      <c r="T37" s="75">
        <v>0</v>
      </c>
      <c r="U37" s="75">
        <v>0</v>
      </c>
      <c r="V37" s="75">
        <v>0</v>
      </c>
      <c r="W37" s="75">
        <v>0</v>
      </c>
      <c r="X37" s="75">
        <v>0</v>
      </c>
      <c r="Y37" s="75">
        <v>0</v>
      </c>
      <c r="Z37" s="75">
        <v>0</v>
      </c>
      <c r="AA37" s="75">
        <v>0</v>
      </c>
      <c r="AB37" s="75">
        <v>0</v>
      </c>
      <c r="AC37" s="75">
        <v>0</v>
      </c>
      <c r="AD37" s="75">
        <v>0</v>
      </c>
      <c r="AE37" s="75">
        <v>0</v>
      </c>
      <c r="AF37" s="75">
        <v>0</v>
      </c>
      <c r="AG37" s="75">
        <v>0</v>
      </c>
      <c r="AH37" s="75">
        <v>0</v>
      </c>
      <c r="AI37" s="75">
        <v>0</v>
      </c>
      <c r="AJ37" s="75">
        <v>0</v>
      </c>
      <c r="AK37" s="75">
        <v>0</v>
      </c>
      <c r="AL37" s="75">
        <v>0</v>
      </c>
      <c r="AM37" s="75">
        <v>0</v>
      </c>
      <c r="AN37" s="75">
        <v>0</v>
      </c>
      <c r="AO37" s="75">
        <v>0</v>
      </c>
      <c r="AP37" s="75">
        <v>0</v>
      </c>
      <c r="AQ37" s="75">
        <v>0</v>
      </c>
      <c r="AR37" s="75">
        <v>0</v>
      </c>
      <c r="AS37" s="75">
        <v>0</v>
      </c>
      <c r="AT37" s="75">
        <v>0</v>
      </c>
      <c r="AU37" s="75">
        <v>24000</v>
      </c>
      <c r="AV37" s="75">
        <v>0</v>
      </c>
      <c r="AW37" s="75">
        <v>0</v>
      </c>
      <c r="AX37" s="75">
        <v>0</v>
      </c>
      <c r="AY37" s="75">
        <v>0</v>
      </c>
      <c r="AZ37" s="75">
        <v>0</v>
      </c>
      <c r="BA37" s="75">
        <v>0</v>
      </c>
      <c r="BB37" s="75">
        <v>0</v>
      </c>
      <c r="BC37" s="76">
        <v>0</v>
      </c>
      <c r="BD37" s="76">
        <v>0</v>
      </c>
      <c r="BE37" s="76">
        <v>0</v>
      </c>
      <c r="BF37" s="76">
        <v>24000</v>
      </c>
      <c r="BG37" s="76">
        <v>24000</v>
      </c>
    </row>
    <row r="38" spans="1:59" s="32" customFormat="1" ht="16.05" customHeight="1" x14ac:dyDescent="0.3">
      <c r="A38" s="57" t="s">
        <v>158</v>
      </c>
      <c r="B38" s="79" t="s">
        <v>193</v>
      </c>
      <c r="C38" s="75">
        <v>0</v>
      </c>
      <c r="D38" s="75">
        <v>0</v>
      </c>
      <c r="E38" s="75">
        <v>0</v>
      </c>
      <c r="F38" s="75">
        <v>0</v>
      </c>
      <c r="G38" s="75">
        <v>0</v>
      </c>
      <c r="H38" s="75">
        <v>0</v>
      </c>
      <c r="I38" s="75">
        <v>0</v>
      </c>
      <c r="J38" s="75">
        <v>0</v>
      </c>
      <c r="K38" s="75">
        <v>0</v>
      </c>
      <c r="L38" s="75">
        <v>0</v>
      </c>
      <c r="M38" s="75">
        <v>0</v>
      </c>
      <c r="N38" s="75">
        <v>0</v>
      </c>
      <c r="O38" s="75">
        <v>0</v>
      </c>
      <c r="P38" s="75">
        <v>0</v>
      </c>
      <c r="Q38" s="75">
        <v>0</v>
      </c>
      <c r="R38" s="75">
        <v>0</v>
      </c>
      <c r="S38" s="75">
        <v>0</v>
      </c>
      <c r="T38" s="75">
        <v>0</v>
      </c>
      <c r="U38" s="75">
        <v>0</v>
      </c>
      <c r="V38" s="75">
        <v>0</v>
      </c>
      <c r="W38" s="75">
        <v>0</v>
      </c>
      <c r="X38" s="75">
        <v>0</v>
      </c>
      <c r="Y38" s="75">
        <v>0</v>
      </c>
      <c r="Z38" s="75">
        <v>0</v>
      </c>
      <c r="AA38" s="75">
        <v>0</v>
      </c>
      <c r="AB38" s="75">
        <v>0</v>
      </c>
      <c r="AC38" s="75">
        <v>0</v>
      </c>
      <c r="AD38" s="75">
        <v>0</v>
      </c>
      <c r="AE38" s="75">
        <v>0</v>
      </c>
      <c r="AF38" s="75">
        <v>0</v>
      </c>
      <c r="AG38" s="75">
        <v>0</v>
      </c>
      <c r="AH38" s="75">
        <v>0</v>
      </c>
      <c r="AI38" s="75">
        <v>0</v>
      </c>
      <c r="AJ38" s="75">
        <v>0</v>
      </c>
      <c r="AK38" s="75">
        <v>0</v>
      </c>
      <c r="AL38" s="75">
        <v>0</v>
      </c>
      <c r="AM38" s="75">
        <v>0</v>
      </c>
      <c r="AN38" s="75">
        <v>0</v>
      </c>
      <c r="AO38" s="75">
        <v>0</v>
      </c>
      <c r="AP38" s="75">
        <v>0</v>
      </c>
      <c r="AQ38" s="75">
        <v>0</v>
      </c>
      <c r="AR38" s="75">
        <v>0</v>
      </c>
      <c r="AS38" s="75">
        <v>0</v>
      </c>
      <c r="AT38" s="75">
        <v>0</v>
      </c>
      <c r="AU38" s="75">
        <v>0</v>
      </c>
      <c r="AV38" s="75">
        <v>0</v>
      </c>
      <c r="AW38" s="75">
        <v>0</v>
      </c>
      <c r="AX38" s="75">
        <v>0</v>
      </c>
      <c r="AY38" s="75">
        <v>0</v>
      </c>
      <c r="AZ38" s="75">
        <v>0</v>
      </c>
      <c r="BA38" s="75">
        <v>0</v>
      </c>
      <c r="BB38" s="75">
        <v>0</v>
      </c>
      <c r="BC38" s="76">
        <v>0</v>
      </c>
      <c r="BD38" s="76">
        <v>0</v>
      </c>
      <c r="BE38" s="76">
        <v>0</v>
      </c>
      <c r="BF38" s="76">
        <v>0</v>
      </c>
      <c r="BG38" s="76">
        <v>0</v>
      </c>
    </row>
    <row r="39" spans="1:59" s="32" customFormat="1" ht="16.05" customHeight="1" x14ac:dyDescent="0.3">
      <c r="A39" s="58" t="s">
        <v>152</v>
      </c>
      <c r="B39" s="79" t="s">
        <v>194</v>
      </c>
      <c r="C39" s="75">
        <v>-836.63040954283997</v>
      </c>
      <c r="D39" s="75">
        <v>0</v>
      </c>
      <c r="E39" s="75">
        <v>0</v>
      </c>
      <c r="F39" s="75">
        <v>0</v>
      </c>
      <c r="G39" s="75">
        <v>-839.07058157067331</v>
      </c>
      <c r="H39" s="75">
        <v>0</v>
      </c>
      <c r="I39" s="75">
        <v>0</v>
      </c>
      <c r="J39" s="75">
        <v>0</v>
      </c>
      <c r="K39" s="75">
        <v>0</v>
      </c>
      <c r="L39" s="75">
        <v>-841.51787076692108</v>
      </c>
      <c r="M39" s="75">
        <v>0</v>
      </c>
      <c r="N39" s="75">
        <v>0</v>
      </c>
      <c r="O39" s="75">
        <v>0</v>
      </c>
      <c r="P39" s="75">
        <v>-843.9722978899913</v>
      </c>
      <c r="Q39" s="75">
        <v>0</v>
      </c>
      <c r="R39" s="75">
        <v>0</v>
      </c>
      <c r="S39" s="75">
        <v>0</v>
      </c>
      <c r="T39" s="75">
        <v>-846.43388375883706</v>
      </c>
      <c r="U39" s="75">
        <v>0</v>
      </c>
      <c r="V39" s="75">
        <v>0</v>
      </c>
      <c r="W39" s="75">
        <v>0</v>
      </c>
      <c r="X39" s="75">
        <v>0</v>
      </c>
      <c r="Y39" s="75">
        <v>-848.90264925313363</v>
      </c>
      <c r="Z39" s="75">
        <v>0</v>
      </c>
      <c r="AA39" s="75">
        <v>0</v>
      </c>
      <c r="AB39" s="75">
        <v>0</v>
      </c>
      <c r="AC39" s="75">
        <v>-851.37861531345527</v>
      </c>
      <c r="AD39" s="75">
        <v>0</v>
      </c>
      <c r="AE39" s="75">
        <v>0</v>
      </c>
      <c r="AF39" s="75">
        <v>0</v>
      </c>
      <c r="AG39" s="75">
        <v>-853.86180294145288</v>
      </c>
      <c r="AH39" s="75">
        <v>0</v>
      </c>
      <c r="AI39" s="75">
        <v>0</v>
      </c>
      <c r="AJ39" s="75">
        <v>0</v>
      </c>
      <c r="AK39" s="75">
        <v>-856.35223320003206</v>
      </c>
      <c r="AL39" s="75">
        <v>0</v>
      </c>
      <c r="AM39" s="75">
        <v>0</v>
      </c>
      <c r="AN39" s="75">
        <v>0</v>
      </c>
      <c r="AO39" s="75">
        <v>0</v>
      </c>
      <c r="AP39" s="75">
        <v>-858.84992721353217</v>
      </c>
      <c r="AQ39" s="75">
        <v>0</v>
      </c>
      <c r="AR39" s="75">
        <v>0</v>
      </c>
      <c r="AS39" s="75">
        <v>0</v>
      </c>
      <c r="AT39" s="75">
        <v>-861.35490616790503</v>
      </c>
      <c r="AU39" s="75">
        <v>0</v>
      </c>
      <c r="AV39" s="75">
        <v>0</v>
      </c>
      <c r="AW39" s="75">
        <v>0</v>
      </c>
      <c r="AX39" s="75">
        <v>0</v>
      </c>
      <c r="AY39" s="75">
        <v>-863.86719131089467</v>
      </c>
      <c r="AZ39" s="75">
        <v>0</v>
      </c>
      <c r="BA39" s="75">
        <v>0</v>
      </c>
      <c r="BB39" s="75">
        <v>0</v>
      </c>
      <c r="BC39" s="76">
        <v>-2517.2188618804344</v>
      </c>
      <c r="BD39" s="76">
        <v>-2539.3088309019622</v>
      </c>
      <c r="BE39" s="76">
        <v>-2561.5926514549401</v>
      </c>
      <c r="BF39" s="76">
        <v>-2584.072024692332</v>
      </c>
      <c r="BG39" s="76">
        <v>-10202.192368929667</v>
      </c>
    </row>
    <row r="40" spans="1:59" s="32" customFormat="1" ht="16.05" customHeight="1" x14ac:dyDescent="0.3">
      <c r="A40" s="58" t="s">
        <v>154</v>
      </c>
      <c r="B40" s="79" t="s">
        <v>195</v>
      </c>
      <c r="C40" s="75">
        <v>0</v>
      </c>
      <c r="D40" s="75">
        <v>0</v>
      </c>
      <c r="E40" s="75">
        <v>0</v>
      </c>
      <c r="F40" s="75">
        <v>-442.79709844867693</v>
      </c>
      <c r="G40" s="75">
        <v>0</v>
      </c>
      <c r="H40" s="75">
        <v>0</v>
      </c>
      <c r="I40" s="75">
        <v>0</v>
      </c>
      <c r="J40" s="75">
        <v>0</v>
      </c>
      <c r="K40" s="75">
        <v>-444.27308877683913</v>
      </c>
      <c r="L40" s="75">
        <v>0</v>
      </c>
      <c r="M40" s="75">
        <v>0</v>
      </c>
      <c r="N40" s="75">
        <v>0</v>
      </c>
      <c r="O40" s="75">
        <v>-445.75399907276199</v>
      </c>
      <c r="P40" s="75">
        <v>0</v>
      </c>
      <c r="Q40" s="75">
        <v>0</v>
      </c>
      <c r="R40" s="75">
        <v>0</v>
      </c>
      <c r="S40" s="75">
        <v>-447.23984573633777</v>
      </c>
      <c r="T40" s="75">
        <v>0</v>
      </c>
      <c r="U40" s="75">
        <v>0</v>
      </c>
      <c r="V40" s="75">
        <v>0</v>
      </c>
      <c r="W40" s="75">
        <v>0</v>
      </c>
      <c r="X40" s="75">
        <v>-448.73064522212564</v>
      </c>
      <c r="Y40" s="75">
        <v>0</v>
      </c>
      <c r="Z40" s="75">
        <v>0</v>
      </c>
      <c r="AA40" s="75">
        <v>0</v>
      </c>
      <c r="AB40" s="75">
        <v>-538.78583372926823</v>
      </c>
      <c r="AC40" s="75">
        <v>0</v>
      </c>
      <c r="AD40" s="75">
        <v>0</v>
      </c>
      <c r="AE40" s="75">
        <v>0</v>
      </c>
      <c r="AF40" s="75">
        <v>0</v>
      </c>
      <c r="AG40" s="75">
        <v>-540.58178650836578</v>
      </c>
      <c r="AH40" s="75">
        <v>0</v>
      </c>
      <c r="AI40" s="75">
        <v>0</v>
      </c>
      <c r="AJ40" s="75">
        <v>0</v>
      </c>
      <c r="AK40" s="75">
        <v>-542.38372579672694</v>
      </c>
      <c r="AL40" s="75">
        <v>0</v>
      </c>
      <c r="AM40" s="75">
        <v>0</v>
      </c>
      <c r="AN40" s="75">
        <v>0</v>
      </c>
      <c r="AO40" s="75">
        <v>-544.1916715493827</v>
      </c>
      <c r="AP40" s="75">
        <v>0</v>
      </c>
      <c r="AQ40" s="75">
        <v>0</v>
      </c>
      <c r="AR40" s="75">
        <v>0</v>
      </c>
      <c r="AS40" s="75">
        <v>-546.00564378788067</v>
      </c>
      <c r="AT40" s="75">
        <v>0</v>
      </c>
      <c r="AU40" s="75">
        <v>0</v>
      </c>
      <c r="AV40" s="75">
        <v>0</v>
      </c>
      <c r="AW40" s="75">
        <v>0</v>
      </c>
      <c r="AX40" s="75">
        <v>-547.82566260050692</v>
      </c>
      <c r="AY40" s="75">
        <v>0</v>
      </c>
      <c r="AZ40" s="75">
        <v>0</v>
      </c>
      <c r="BA40" s="75">
        <v>0</v>
      </c>
      <c r="BB40" s="75">
        <v>-549.65174814250861</v>
      </c>
      <c r="BC40" s="76">
        <v>-1332.8241862982782</v>
      </c>
      <c r="BD40" s="76">
        <v>-1434.7563246877316</v>
      </c>
      <c r="BE40" s="76">
        <v>-1627.1571838544755</v>
      </c>
      <c r="BF40" s="76">
        <v>-1643.483054530896</v>
      </c>
      <c r="BG40" s="76">
        <v>-6038.2207493713813</v>
      </c>
    </row>
    <row r="41" spans="1:59" s="32" customFormat="1" ht="16.05" customHeight="1" x14ac:dyDescent="0.3">
      <c r="A41" s="58" t="s">
        <v>156</v>
      </c>
      <c r="B41" s="79" t="s">
        <v>196</v>
      </c>
      <c r="C41" s="75">
        <v>0</v>
      </c>
      <c r="D41" s="75">
        <v>0</v>
      </c>
      <c r="E41" s="75">
        <v>0</v>
      </c>
      <c r="F41" s="75">
        <v>0</v>
      </c>
      <c r="G41" s="75">
        <v>0</v>
      </c>
      <c r="H41" s="75">
        <v>0</v>
      </c>
      <c r="I41" s="75">
        <v>0</v>
      </c>
      <c r="J41" s="75">
        <v>0</v>
      </c>
      <c r="K41" s="75">
        <v>0</v>
      </c>
      <c r="L41" s="75">
        <v>0</v>
      </c>
      <c r="M41" s="75">
        <v>0</v>
      </c>
      <c r="N41" s="75">
        <v>0</v>
      </c>
      <c r="O41" s="75">
        <v>0</v>
      </c>
      <c r="P41" s="75">
        <v>0</v>
      </c>
      <c r="Q41" s="75">
        <v>0</v>
      </c>
      <c r="R41" s="75">
        <v>0</v>
      </c>
      <c r="S41" s="75">
        <v>0</v>
      </c>
      <c r="T41" s="75">
        <v>0</v>
      </c>
      <c r="U41" s="75">
        <v>0</v>
      </c>
      <c r="V41" s="75">
        <v>0</v>
      </c>
      <c r="W41" s="75">
        <v>0</v>
      </c>
      <c r="X41" s="75">
        <v>0</v>
      </c>
      <c r="Y41" s="75">
        <v>0</v>
      </c>
      <c r="Z41" s="75">
        <v>0</v>
      </c>
      <c r="AA41" s="75">
        <v>0</v>
      </c>
      <c r="AB41" s="75">
        <v>0</v>
      </c>
      <c r="AC41" s="75">
        <v>0</v>
      </c>
      <c r="AD41" s="75">
        <v>0</v>
      </c>
      <c r="AE41" s="75">
        <v>0</v>
      </c>
      <c r="AF41" s="75">
        <v>0</v>
      </c>
      <c r="AG41" s="75">
        <v>0</v>
      </c>
      <c r="AH41" s="75">
        <v>0</v>
      </c>
      <c r="AI41" s="75">
        <v>0</v>
      </c>
      <c r="AJ41" s="75">
        <v>0</v>
      </c>
      <c r="AK41" s="75">
        <v>0</v>
      </c>
      <c r="AL41" s="75">
        <v>0</v>
      </c>
      <c r="AM41" s="75">
        <v>0</v>
      </c>
      <c r="AN41" s="75">
        <v>0</v>
      </c>
      <c r="AO41" s="75">
        <v>0</v>
      </c>
      <c r="AP41" s="75">
        <v>0</v>
      </c>
      <c r="AQ41" s="75">
        <v>0</v>
      </c>
      <c r="AR41" s="75">
        <v>0</v>
      </c>
      <c r="AS41" s="75">
        <v>0</v>
      </c>
      <c r="AT41" s="75">
        <v>0</v>
      </c>
      <c r="AU41" s="75">
        <v>0</v>
      </c>
      <c r="AV41" s="75">
        <v>0</v>
      </c>
      <c r="AW41" s="75">
        <v>0</v>
      </c>
      <c r="AX41" s="75">
        <v>-357.43246179639959</v>
      </c>
      <c r="AY41" s="75">
        <v>0</v>
      </c>
      <c r="AZ41" s="75">
        <v>0</v>
      </c>
      <c r="BA41" s="75">
        <v>0</v>
      </c>
      <c r="BB41" s="75">
        <v>-358.77283352813612</v>
      </c>
      <c r="BC41" s="76">
        <v>0</v>
      </c>
      <c r="BD41" s="76">
        <v>0</v>
      </c>
      <c r="BE41" s="76">
        <v>0</v>
      </c>
      <c r="BF41" s="76">
        <v>-716.20529532453565</v>
      </c>
      <c r="BG41" s="76">
        <v>-716.20529532453565</v>
      </c>
    </row>
    <row r="42" spans="1:59" s="32" customFormat="1" ht="16.05" customHeight="1" x14ac:dyDescent="0.3">
      <c r="A42" s="58" t="s">
        <v>158</v>
      </c>
      <c r="B42" s="79" t="s">
        <v>197</v>
      </c>
      <c r="C42" s="75">
        <v>-801.66164341914373</v>
      </c>
      <c r="D42" s="75">
        <v>0</v>
      </c>
      <c r="E42" s="75">
        <v>0</v>
      </c>
      <c r="F42" s="75">
        <v>0</v>
      </c>
      <c r="G42" s="75">
        <v>0</v>
      </c>
      <c r="H42" s="75">
        <v>-805.00190026672351</v>
      </c>
      <c r="I42" s="75">
        <v>0</v>
      </c>
      <c r="J42" s="75">
        <v>0</v>
      </c>
      <c r="K42" s="75">
        <v>0</v>
      </c>
      <c r="L42" s="75">
        <v>-808.35607485116816</v>
      </c>
      <c r="M42" s="75">
        <v>0</v>
      </c>
      <c r="N42" s="75">
        <v>0</v>
      </c>
      <c r="O42" s="75">
        <v>0</v>
      </c>
      <c r="P42" s="75">
        <v>0</v>
      </c>
      <c r="Q42" s="75">
        <v>-811.72422516304812</v>
      </c>
      <c r="R42" s="75">
        <v>0</v>
      </c>
      <c r="S42" s="75">
        <v>0</v>
      </c>
      <c r="T42" s="75">
        <v>0</v>
      </c>
      <c r="U42" s="75">
        <v>-815.10640943456076</v>
      </c>
      <c r="V42" s="75">
        <v>0</v>
      </c>
      <c r="W42" s="75">
        <v>0</v>
      </c>
      <c r="X42" s="75">
        <v>0</v>
      </c>
      <c r="Y42" s="75">
        <v>-818.50268614053812</v>
      </c>
      <c r="Z42" s="75">
        <v>0</v>
      </c>
      <c r="AA42" s="75">
        <v>0</v>
      </c>
      <c r="AB42" s="75">
        <v>0</v>
      </c>
      <c r="AC42" s="75">
        <v>0</v>
      </c>
      <c r="AD42" s="75">
        <v>-821.91311399945698</v>
      </c>
      <c r="AE42" s="75">
        <v>0</v>
      </c>
      <c r="AF42" s="75">
        <v>0</v>
      </c>
      <c r="AG42" s="75">
        <v>0</v>
      </c>
      <c r="AH42" s="75">
        <v>-825.3377519744547</v>
      </c>
      <c r="AI42" s="75">
        <v>0</v>
      </c>
      <c r="AJ42" s="75">
        <v>0</v>
      </c>
      <c r="AK42" s="75">
        <v>0</v>
      </c>
      <c r="AL42" s="75">
        <v>-828.77665927434828</v>
      </c>
      <c r="AM42" s="75">
        <v>0</v>
      </c>
      <c r="AN42" s="75">
        <v>0</v>
      </c>
      <c r="AO42" s="75">
        <v>0</v>
      </c>
      <c r="AP42" s="75">
        <v>0</v>
      </c>
      <c r="AQ42" s="75">
        <v>-832.22989535465808</v>
      </c>
      <c r="AR42" s="75">
        <v>0</v>
      </c>
      <c r="AS42" s="75">
        <v>0</v>
      </c>
      <c r="AT42" s="75">
        <v>0</v>
      </c>
      <c r="AU42" s="75">
        <v>-835.69751991863586</v>
      </c>
      <c r="AV42" s="75">
        <v>0</v>
      </c>
      <c r="AW42" s="75">
        <v>0</v>
      </c>
      <c r="AX42" s="75">
        <v>0</v>
      </c>
      <c r="AY42" s="75">
        <v>-839.17959291829675</v>
      </c>
      <c r="AZ42" s="75">
        <v>0</v>
      </c>
      <c r="BA42" s="75">
        <v>0</v>
      </c>
      <c r="BB42" s="75">
        <v>0</v>
      </c>
      <c r="BC42" s="76">
        <v>-2415.0196185370355</v>
      </c>
      <c r="BD42" s="76">
        <v>-2445.333320738147</v>
      </c>
      <c r="BE42" s="76">
        <v>-2476.0275252482597</v>
      </c>
      <c r="BF42" s="76">
        <v>-2507.1070081915905</v>
      </c>
      <c r="BG42" s="76">
        <v>-9843.4874727150327</v>
      </c>
    </row>
    <row r="43" spans="1:59" s="108" customFormat="1" ht="16.05" customHeight="1" thickBot="1" x14ac:dyDescent="0.3">
      <c r="A43" s="97"/>
      <c r="B43" s="111" t="s">
        <v>70</v>
      </c>
      <c r="C43" s="109">
        <v>-1638.2920529619837</v>
      </c>
      <c r="D43" s="109">
        <v>0</v>
      </c>
      <c r="E43" s="109">
        <v>0</v>
      </c>
      <c r="F43" s="109">
        <v>-442.79709844867693</v>
      </c>
      <c r="G43" s="109">
        <v>-839.07058157067331</v>
      </c>
      <c r="H43" s="109">
        <v>-805.00190026672351</v>
      </c>
      <c r="I43" s="109">
        <v>0</v>
      </c>
      <c r="J43" s="109">
        <v>0</v>
      </c>
      <c r="K43" s="109">
        <v>-444.27308877683913</v>
      </c>
      <c r="L43" s="109">
        <v>-1649.8739456180892</v>
      </c>
      <c r="M43" s="109">
        <v>0</v>
      </c>
      <c r="N43" s="109">
        <v>0</v>
      </c>
      <c r="O43" s="109">
        <v>-445.75399907276199</v>
      </c>
      <c r="P43" s="109">
        <v>-843.9722978899913</v>
      </c>
      <c r="Q43" s="109">
        <v>-811.72422516304812</v>
      </c>
      <c r="R43" s="109">
        <v>0</v>
      </c>
      <c r="S43" s="109">
        <v>-447.23984573633777</v>
      </c>
      <c r="T43" s="109">
        <v>-846.43388375883706</v>
      </c>
      <c r="U43" s="109">
        <v>-815.10640943456076</v>
      </c>
      <c r="V43" s="109">
        <v>0</v>
      </c>
      <c r="W43" s="109">
        <v>0</v>
      </c>
      <c r="X43" s="109">
        <v>-448.73064522212564</v>
      </c>
      <c r="Y43" s="109">
        <v>8332.5946646063276</v>
      </c>
      <c r="Z43" s="109">
        <v>0</v>
      </c>
      <c r="AA43" s="109">
        <v>0</v>
      </c>
      <c r="AB43" s="109">
        <v>-538.78583372926823</v>
      </c>
      <c r="AC43" s="109">
        <v>-851.37861531345527</v>
      </c>
      <c r="AD43" s="109">
        <v>-821.91311399945698</v>
      </c>
      <c r="AE43" s="109">
        <v>0</v>
      </c>
      <c r="AF43" s="109">
        <v>0</v>
      </c>
      <c r="AG43" s="109">
        <v>-1394.4435894498188</v>
      </c>
      <c r="AH43" s="109">
        <v>-825.3377519744547</v>
      </c>
      <c r="AI43" s="109">
        <v>0</v>
      </c>
      <c r="AJ43" s="109">
        <v>0</v>
      </c>
      <c r="AK43" s="109">
        <v>-1398.7359589967591</v>
      </c>
      <c r="AL43" s="109">
        <v>-828.77665927434828</v>
      </c>
      <c r="AM43" s="109">
        <v>0</v>
      </c>
      <c r="AN43" s="109">
        <v>0</v>
      </c>
      <c r="AO43" s="109">
        <v>-544.1916715493827</v>
      </c>
      <c r="AP43" s="109">
        <v>-858.84992721353217</v>
      </c>
      <c r="AQ43" s="109">
        <v>-832.22989535465808</v>
      </c>
      <c r="AR43" s="109">
        <v>0</v>
      </c>
      <c r="AS43" s="109">
        <v>-546.00564378788067</v>
      </c>
      <c r="AT43" s="109">
        <v>-861.35490616790503</v>
      </c>
      <c r="AU43" s="109">
        <v>23164.302480081366</v>
      </c>
      <c r="AV43" s="109">
        <v>0</v>
      </c>
      <c r="AW43" s="109">
        <v>0</v>
      </c>
      <c r="AX43" s="109">
        <v>-905.25812439690651</v>
      </c>
      <c r="AY43" s="109">
        <v>-1703.0467842291914</v>
      </c>
      <c r="AZ43" s="109">
        <v>0</v>
      </c>
      <c r="BA43" s="109">
        <v>0</v>
      </c>
      <c r="BB43" s="109">
        <v>-908.42458167064478</v>
      </c>
      <c r="BC43" s="110">
        <v>-6265.0626667157485</v>
      </c>
      <c r="BD43" s="110">
        <v>3580.6015236721591</v>
      </c>
      <c r="BE43" s="110">
        <v>-6664.7773605576758</v>
      </c>
      <c r="BF43" s="110">
        <v>16549.13261726065</v>
      </c>
      <c r="BG43" s="110">
        <v>7199.8941136593839</v>
      </c>
    </row>
    <row r="44" spans="1:59" ht="16.05" customHeight="1" x14ac:dyDescent="0.3">
      <c r="B44" s="28" t="s">
        <v>71</v>
      </c>
      <c r="C44" s="75">
        <v>-9010.2087196286484</v>
      </c>
      <c r="D44" s="75">
        <v>6020.5066666666689</v>
      </c>
      <c r="E44" s="75">
        <v>5101.8095238095129</v>
      </c>
      <c r="F44" s="75">
        <v>-18038.136527020095</v>
      </c>
      <c r="G44" s="75">
        <v>2580.6149237904847</v>
      </c>
      <c r="H44" s="75">
        <v>-456.88021484771195</v>
      </c>
      <c r="I44" s="75">
        <v>4771.9319047619083</v>
      </c>
      <c r="J44" s="75">
        <v>4102.7623809523757</v>
      </c>
      <c r="K44" s="75">
        <v>-1506.1073365439124</v>
      </c>
      <c r="L44" s="75">
        <v>-1422.3356243905491</v>
      </c>
      <c r="M44" s="75">
        <v>3388.8957142857107</v>
      </c>
      <c r="N44" s="75">
        <v>3725.0285714285719</v>
      </c>
      <c r="O44" s="75">
        <v>-1873.5351936867737</v>
      </c>
      <c r="P44" s="75">
        <v>956.32720950478188</v>
      </c>
      <c r="Q44" s="75">
        <v>4132.750737533237</v>
      </c>
      <c r="R44" s="75">
        <v>2500.0119047619064</v>
      </c>
      <c r="S44" s="75">
        <v>-16298.044174738854</v>
      </c>
      <c r="T44" s="75">
        <v>3874.9248285523977</v>
      </c>
      <c r="U44" s="75">
        <v>1318.04502324752</v>
      </c>
      <c r="V44" s="75">
        <v>4761.4502380952345</v>
      </c>
      <c r="W44" s="75">
        <v>3914.2771428571486</v>
      </c>
      <c r="X44" s="75">
        <v>-438.54876511535451</v>
      </c>
      <c r="Y44" s="75">
        <v>11135.350804180878</v>
      </c>
      <c r="Z44" s="75">
        <v>4362.9452380952371</v>
      </c>
      <c r="AA44" s="75">
        <v>3767.0328571428554</v>
      </c>
      <c r="AB44" s="75">
        <v>-902.23747051936652</v>
      </c>
      <c r="AC44" s="75">
        <v>642.57292379050011</v>
      </c>
      <c r="AD44" s="75">
        <v>4249.4635946760927</v>
      </c>
      <c r="AE44" s="75">
        <v>3643.8342857142834</v>
      </c>
      <c r="AF44" s="75">
        <v>-10965.640345423584</v>
      </c>
      <c r="AG44" s="75">
        <v>-2888.4631181574441</v>
      </c>
      <c r="AH44" s="75">
        <v>2580.4121661046611</v>
      </c>
      <c r="AI44" s="75">
        <v>5645.9921428571461</v>
      </c>
      <c r="AJ44" s="75">
        <v>4468.2642857142864</v>
      </c>
      <c r="AK44" s="75">
        <v>-2285.5107372050616</v>
      </c>
      <c r="AL44" s="75">
        <v>2216.4240708665716</v>
      </c>
      <c r="AM44" s="75">
        <v>3832.5214285714264</v>
      </c>
      <c r="AN44" s="75">
        <v>5438.8523809523804</v>
      </c>
      <c r="AO44" s="75">
        <v>-824.09937528126966</v>
      </c>
      <c r="AP44" s="75">
        <v>6352.9767333143127</v>
      </c>
      <c r="AQ44" s="75">
        <v>3127.7693089617978</v>
      </c>
      <c r="AR44" s="75">
        <v>2160.019999999995</v>
      </c>
      <c r="AS44" s="75">
        <v>-18886.453078276798</v>
      </c>
      <c r="AT44" s="75">
        <v>6296.8424476000164</v>
      </c>
      <c r="AU44" s="75">
        <v>2938.5407375332434</v>
      </c>
      <c r="AV44" s="75">
        <v>5407.6448571428627</v>
      </c>
      <c r="AW44" s="75">
        <v>875.85476190476084</v>
      </c>
      <c r="AX44" s="75">
        <v>-6491.7110751729069</v>
      </c>
      <c r="AY44" s="75">
        <v>-3440.8861005810322</v>
      </c>
      <c r="AZ44" s="75">
        <v>2456.5517142857125</v>
      </c>
      <c r="BA44" s="75">
        <v>4770.0681904761941</v>
      </c>
      <c r="BB44" s="75">
        <v>8386.334353398528</v>
      </c>
      <c r="BC44" s="76">
        <v>-2615.6539304224625</v>
      </c>
      <c r="BD44" s="76">
        <v>23084.285573597615</v>
      </c>
      <c r="BE44" s="76">
        <v>15754.623703179994</v>
      </c>
      <c r="BF44" s="76">
        <v>13953.552850586686</v>
      </c>
      <c r="BG44" s="76">
        <v>50176.80819694182</v>
      </c>
    </row>
    <row r="45" spans="1:59" ht="16.05" customHeight="1" x14ac:dyDescent="0.3">
      <c r="B45" s="28" t="s">
        <v>72</v>
      </c>
      <c r="C45" s="75">
        <v>30300</v>
      </c>
      <c r="D45" s="75">
        <v>21289.791280371352</v>
      </c>
      <c r="E45" s="75">
        <v>27310.29794703802</v>
      </c>
      <c r="F45" s="75">
        <v>32412.107470847532</v>
      </c>
      <c r="G45" s="75">
        <v>14373.970943827437</v>
      </c>
      <c r="H45" s="75">
        <v>16954.58586761792</v>
      </c>
      <c r="I45" s="75">
        <v>16497.705652770208</v>
      </c>
      <c r="J45" s="75">
        <v>21269.637557532114</v>
      </c>
      <c r="K45" s="75">
        <v>25372.39993848449</v>
      </c>
      <c r="L45" s="75">
        <v>23866.292601940579</v>
      </c>
      <c r="M45" s="75">
        <v>22443.956977550028</v>
      </c>
      <c r="N45" s="75">
        <v>25832.852691835738</v>
      </c>
      <c r="O45" s="75">
        <v>29557.881263264309</v>
      </c>
      <c r="P45" s="75">
        <v>27684.346069577536</v>
      </c>
      <c r="Q45" s="75">
        <v>28640.673279082319</v>
      </c>
      <c r="R45" s="75">
        <v>32773.424016615558</v>
      </c>
      <c r="S45" s="75">
        <v>35273.435921377466</v>
      </c>
      <c r="T45" s="75">
        <v>18975.391746638612</v>
      </c>
      <c r="U45" s="75">
        <v>22850.316575191009</v>
      </c>
      <c r="V45" s="75">
        <v>24168.361598438529</v>
      </c>
      <c r="W45" s="75">
        <v>28929.811836533765</v>
      </c>
      <c r="X45" s="75">
        <v>32844.088979390915</v>
      </c>
      <c r="Y45" s="75">
        <v>32405.540214275559</v>
      </c>
      <c r="Z45" s="75">
        <v>43540.891018456437</v>
      </c>
      <c r="AA45" s="75">
        <v>47903.836256551673</v>
      </c>
      <c r="AB45" s="75">
        <v>51670.869113694527</v>
      </c>
      <c r="AC45" s="75">
        <v>50768.631643175162</v>
      </c>
      <c r="AD45" s="75">
        <v>51411.204566965665</v>
      </c>
      <c r="AE45" s="75">
        <v>55660.668161641755</v>
      </c>
      <c r="AF45" s="75">
        <v>59304.502447356041</v>
      </c>
      <c r="AG45" s="75">
        <v>48338.862101932456</v>
      </c>
      <c r="AH45" s="75">
        <v>45450.398983775012</v>
      </c>
      <c r="AI45" s="75">
        <v>48030.811149879672</v>
      </c>
      <c r="AJ45" s="75">
        <v>53676.803292736819</v>
      </c>
      <c r="AK45" s="75">
        <v>58145.067578451104</v>
      </c>
      <c r="AL45" s="75">
        <v>55859.556841246042</v>
      </c>
      <c r="AM45" s="75">
        <v>58075.980912112616</v>
      </c>
      <c r="AN45" s="75">
        <v>61908.502340684041</v>
      </c>
      <c r="AO45" s="75">
        <v>67347.354721636424</v>
      </c>
      <c r="AP45" s="75">
        <v>66523.255346355159</v>
      </c>
      <c r="AQ45" s="75">
        <v>72876.232079669469</v>
      </c>
      <c r="AR45" s="75">
        <v>76004.001388631266</v>
      </c>
      <c r="AS45" s="75">
        <v>78164.021388631256</v>
      </c>
      <c r="AT45" s="75">
        <v>59277.568310354458</v>
      </c>
      <c r="AU45" s="75">
        <v>65574.41075795448</v>
      </c>
      <c r="AV45" s="75">
        <v>68512.951495487723</v>
      </c>
      <c r="AW45" s="75">
        <v>73920.596352630586</v>
      </c>
      <c r="AX45" s="75">
        <v>74796.451114535346</v>
      </c>
      <c r="AY45" s="75">
        <v>68304.740039362441</v>
      </c>
      <c r="AZ45" s="75">
        <v>64863.853938781409</v>
      </c>
      <c r="BA45" s="75">
        <v>67320.405653067122</v>
      </c>
      <c r="BB45" s="75">
        <v>72090.47384354331</v>
      </c>
      <c r="BC45" s="76">
        <v>30300</v>
      </c>
      <c r="BD45" s="76">
        <v>27684.346069577536</v>
      </c>
      <c r="BE45" s="76">
        <v>50768.631643175147</v>
      </c>
      <c r="BF45" s="76">
        <v>66523.255346355145</v>
      </c>
      <c r="BG45" s="76">
        <v>30300</v>
      </c>
    </row>
    <row r="46" spans="1:59" ht="16.05" customHeight="1" thickBot="1" x14ac:dyDescent="0.35">
      <c r="B46" s="20" t="s">
        <v>73</v>
      </c>
      <c r="C46" s="112">
        <v>21289.791280371352</v>
      </c>
      <c r="D46" s="112">
        <v>27310.29794703802</v>
      </c>
      <c r="E46" s="112">
        <v>32412.107470847532</v>
      </c>
      <c r="F46" s="112">
        <v>14373.970943827437</v>
      </c>
      <c r="G46" s="112">
        <v>16954.58586761792</v>
      </c>
      <c r="H46" s="112">
        <v>16497.705652770208</v>
      </c>
      <c r="I46" s="112">
        <v>21269.637557532114</v>
      </c>
      <c r="J46" s="112">
        <v>25372.39993848449</v>
      </c>
      <c r="K46" s="112">
        <v>23866.292601940579</v>
      </c>
      <c r="L46" s="112">
        <v>22443.956977550028</v>
      </c>
      <c r="M46" s="112">
        <v>25832.852691835738</v>
      </c>
      <c r="N46" s="112">
        <v>29557.881263264309</v>
      </c>
      <c r="O46" s="112">
        <v>27684.346069577536</v>
      </c>
      <c r="P46" s="112">
        <v>28640.673279082319</v>
      </c>
      <c r="Q46" s="112">
        <v>32773.424016615558</v>
      </c>
      <c r="R46" s="112">
        <v>35273.435921377466</v>
      </c>
      <c r="S46" s="112">
        <v>18975.391746638612</v>
      </c>
      <c r="T46" s="112">
        <v>22850.316575191009</v>
      </c>
      <c r="U46" s="112">
        <v>24168.361598438529</v>
      </c>
      <c r="V46" s="112">
        <v>28929.811836533765</v>
      </c>
      <c r="W46" s="112">
        <v>32844.088979390915</v>
      </c>
      <c r="X46" s="112">
        <v>32405.540214275559</v>
      </c>
      <c r="Y46" s="112">
        <v>43540.891018456437</v>
      </c>
      <c r="Z46" s="112">
        <v>47903.836256551673</v>
      </c>
      <c r="AA46" s="112">
        <v>51670.869113694527</v>
      </c>
      <c r="AB46" s="112">
        <v>50768.631643175162</v>
      </c>
      <c r="AC46" s="112">
        <v>51411.204566965665</v>
      </c>
      <c r="AD46" s="112">
        <v>55660.668161641755</v>
      </c>
      <c r="AE46" s="112">
        <v>59304.502447356041</v>
      </c>
      <c r="AF46" s="112">
        <v>48338.862101932456</v>
      </c>
      <c r="AG46" s="112">
        <v>45450.398983775012</v>
      </c>
      <c r="AH46" s="112">
        <v>48030.811149879672</v>
      </c>
      <c r="AI46" s="112">
        <v>53676.803292736819</v>
      </c>
      <c r="AJ46" s="112">
        <v>58145.067578451104</v>
      </c>
      <c r="AK46" s="112">
        <v>55859.556841246042</v>
      </c>
      <c r="AL46" s="112">
        <v>58075.980912112616</v>
      </c>
      <c r="AM46" s="112">
        <v>61908.502340684041</v>
      </c>
      <c r="AN46" s="112">
        <v>67347.354721636424</v>
      </c>
      <c r="AO46" s="112">
        <v>66523.255346355159</v>
      </c>
      <c r="AP46" s="112">
        <v>72876.232079669469</v>
      </c>
      <c r="AQ46" s="112">
        <v>76004.001388631266</v>
      </c>
      <c r="AR46" s="112">
        <v>78164.021388631256</v>
      </c>
      <c r="AS46" s="112">
        <v>59277.568310354458</v>
      </c>
      <c r="AT46" s="112">
        <v>65574.41075795448</v>
      </c>
      <c r="AU46" s="112">
        <v>68512.951495487723</v>
      </c>
      <c r="AV46" s="112">
        <v>73920.596352630586</v>
      </c>
      <c r="AW46" s="112">
        <v>74796.451114535346</v>
      </c>
      <c r="AX46" s="112">
        <v>68304.740039362441</v>
      </c>
      <c r="AY46" s="112">
        <v>64863.853938781409</v>
      </c>
      <c r="AZ46" s="112">
        <v>67320.405653067122</v>
      </c>
      <c r="BA46" s="112">
        <v>72090.47384354331</v>
      </c>
      <c r="BB46" s="112">
        <v>80476.808196941842</v>
      </c>
      <c r="BC46" s="112">
        <v>27684.346069577536</v>
      </c>
      <c r="BD46" s="112">
        <v>50768.631643175147</v>
      </c>
      <c r="BE46" s="112">
        <v>66523.255346355145</v>
      </c>
      <c r="BF46" s="112">
        <v>80476.808196941827</v>
      </c>
      <c r="BG46" s="112">
        <v>80476.808196941827</v>
      </c>
    </row>
    <row r="47" spans="1:59" ht="16.05" customHeight="1" thickTop="1" x14ac:dyDescent="0.3"/>
  </sheetData>
  <sheetProtection algorithmName="SHA-512" hashValue="iKJ1sarZaNG6polX7LnNcPJNszBChiB3IqP4jiK+ZTX3HsEGtDyBgcJEIi811PCQNaS+c2foZZNV3r+2OJKTxg==" saltValue="LJc+GH39N7lSIKUJeVijbg==" spinCount="100000" sheet="1" objects="1" scenarios="1"/>
  <pageMargins left="0.59055118110236227" right="0.59055118110236227" top="0.59055118110236227" bottom="0.59055118110236227" header="0.39370078740157483" footer="0.39370078740157483"/>
  <pageSetup paperSize="9" scale="69" fitToWidth="0" orientation="landscape" r:id="rId1"/>
  <headerFooter>
    <oddFooter>&amp;C&amp;9Page &amp;P of &amp;N</oddFooter>
  </headerFooter>
  <colBreaks count="4" manualBreakCount="4">
    <brk id="15" max="33" man="1"/>
    <brk id="28" max="33" man="1"/>
    <brk id="41" max="33" man="1"/>
    <brk id="54"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H79"/>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5.6640625" style="15" customWidth="1"/>
    <col min="2" max="2" width="35.6640625" style="28" customWidth="1"/>
    <col min="3" max="9" width="11.77734375" style="32" customWidth="1"/>
    <col min="10" max="55" width="11.77734375" style="19" customWidth="1"/>
    <col min="56" max="60" width="12.77734375" style="26" customWidth="1"/>
    <col min="61" max="77" width="9.109375" style="19" customWidth="1"/>
    <col min="78" max="16384" width="9.109375" style="19"/>
  </cols>
  <sheetData>
    <row r="1" spans="1:60" ht="16.05" customHeight="1" x14ac:dyDescent="0.3">
      <c r="B1" s="196" t="s">
        <v>416</v>
      </c>
      <c r="C1" s="21"/>
      <c r="Q1" s="122"/>
      <c r="AD1" s="122"/>
      <c r="AQ1" s="122"/>
    </row>
    <row r="2" spans="1:60" ht="16.05" customHeight="1" x14ac:dyDescent="0.3">
      <c r="B2" s="22" t="s">
        <v>57</v>
      </c>
      <c r="C2" s="21"/>
    </row>
    <row r="3" spans="1:60" s="204" customFormat="1" ht="16.05" customHeight="1" x14ac:dyDescent="0.2">
      <c r="A3" s="205"/>
      <c r="B3" s="198" t="s">
        <v>413</v>
      </c>
      <c r="C3" s="199" t="s">
        <v>93</v>
      </c>
      <c r="D3" s="199" t="s">
        <v>89</v>
      </c>
      <c r="E3" s="199" t="s">
        <v>89</v>
      </c>
      <c r="F3" s="199" t="s">
        <v>89</v>
      </c>
      <c r="G3" s="199" t="s">
        <v>89</v>
      </c>
      <c r="H3" s="199" t="s">
        <v>89</v>
      </c>
      <c r="I3" s="199" t="s">
        <v>89</v>
      </c>
      <c r="J3" s="199" t="s">
        <v>89</v>
      </c>
      <c r="K3" s="199" t="s">
        <v>89</v>
      </c>
      <c r="L3" s="199" t="s">
        <v>89</v>
      </c>
      <c r="M3" s="199" t="s">
        <v>89</v>
      </c>
      <c r="N3" s="199" t="s">
        <v>89</v>
      </c>
      <c r="O3" s="199" t="s">
        <v>89</v>
      </c>
      <c r="P3" s="199" t="s">
        <v>89</v>
      </c>
      <c r="Q3" s="199" t="s">
        <v>90</v>
      </c>
      <c r="R3" s="199" t="s">
        <v>90</v>
      </c>
      <c r="S3" s="199" t="s">
        <v>90</v>
      </c>
      <c r="T3" s="199" t="s">
        <v>90</v>
      </c>
      <c r="U3" s="199" t="s">
        <v>90</v>
      </c>
      <c r="V3" s="199" t="s">
        <v>90</v>
      </c>
      <c r="W3" s="199" t="s">
        <v>90</v>
      </c>
      <c r="X3" s="199" t="s">
        <v>90</v>
      </c>
      <c r="Y3" s="199" t="s">
        <v>90</v>
      </c>
      <c r="Z3" s="199" t="s">
        <v>90</v>
      </c>
      <c r="AA3" s="199" t="s">
        <v>90</v>
      </c>
      <c r="AB3" s="199" t="s">
        <v>90</v>
      </c>
      <c r="AC3" s="199" t="s">
        <v>90</v>
      </c>
      <c r="AD3" s="199" t="s">
        <v>91</v>
      </c>
      <c r="AE3" s="199" t="s">
        <v>91</v>
      </c>
      <c r="AF3" s="199" t="s">
        <v>91</v>
      </c>
      <c r="AG3" s="199" t="s">
        <v>91</v>
      </c>
      <c r="AH3" s="199" t="s">
        <v>91</v>
      </c>
      <c r="AI3" s="199" t="s">
        <v>91</v>
      </c>
      <c r="AJ3" s="199" t="s">
        <v>91</v>
      </c>
      <c r="AK3" s="199" t="s">
        <v>91</v>
      </c>
      <c r="AL3" s="199" t="s">
        <v>91</v>
      </c>
      <c r="AM3" s="199" t="s">
        <v>91</v>
      </c>
      <c r="AN3" s="199" t="s">
        <v>91</v>
      </c>
      <c r="AO3" s="199" t="s">
        <v>91</v>
      </c>
      <c r="AP3" s="199" t="s">
        <v>91</v>
      </c>
      <c r="AQ3" s="199" t="s">
        <v>92</v>
      </c>
      <c r="AR3" s="199" t="s">
        <v>92</v>
      </c>
      <c r="AS3" s="199" t="s">
        <v>92</v>
      </c>
      <c r="AT3" s="199" t="s">
        <v>92</v>
      </c>
      <c r="AU3" s="199" t="s">
        <v>92</v>
      </c>
      <c r="AV3" s="199" t="s">
        <v>92</v>
      </c>
      <c r="AW3" s="199" t="s">
        <v>92</v>
      </c>
      <c r="AX3" s="199" t="s">
        <v>92</v>
      </c>
      <c r="AY3" s="199" t="s">
        <v>92</v>
      </c>
      <c r="AZ3" s="199" t="s">
        <v>92</v>
      </c>
      <c r="BA3" s="199" t="s">
        <v>92</v>
      </c>
      <c r="BB3" s="199" t="s">
        <v>92</v>
      </c>
      <c r="BC3" s="199" t="s">
        <v>92</v>
      </c>
      <c r="BD3" s="200" t="s">
        <v>89</v>
      </c>
      <c r="BE3" s="200" t="s">
        <v>90</v>
      </c>
      <c r="BF3" s="200" t="s">
        <v>91</v>
      </c>
      <c r="BG3" s="200" t="s">
        <v>92</v>
      </c>
      <c r="BH3" s="200"/>
    </row>
    <row r="4" spans="1:60" s="69" customFormat="1" ht="18" customHeight="1" x14ac:dyDescent="0.25">
      <c r="A4" s="114"/>
      <c r="B4" s="66"/>
      <c r="C4" s="67">
        <v>44745</v>
      </c>
      <c r="D4" s="67">
        <v>44752</v>
      </c>
      <c r="E4" s="67">
        <v>44759</v>
      </c>
      <c r="F4" s="67">
        <v>44766</v>
      </c>
      <c r="G4" s="67">
        <v>44773</v>
      </c>
      <c r="H4" s="67">
        <v>44780</v>
      </c>
      <c r="I4" s="67">
        <v>44787</v>
      </c>
      <c r="J4" s="67">
        <v>44794</v>
      </c>
      <c r="K4" s="67">
        <v>44801</v>
      </c>
      <c r="L4" s="67">
        <v>44808</v>
      </c>
      <c r="M4" s="67">
        <v>44815</v>
      </c>
      <c r="N4" s="67">
        <v>44822</v>
      </c>
      <c r="O4" s="67">
        <v>44829</v>
      </c>
      <c r="P4" s="67">
        <v>44836</v>
      </c>
      <c r="Q4" s="67">
        <v>44843</v>
      </c>
      <c r="R4" s="67">
        <v>44850</v>
      </c>
      <c r="S4" s="67">
        <v>44857</v>
      </c>
      <c r="T4" s="67">
        <v>44864</v>
      </c>
      <c r="U4" s="67">
        <v>44871</v>
      </c>
      <c r="V4" s="67">
        <v>44878</v>
      </c>
      <c r="W4" s="67">
        <v>44885</v>
      </c>
      <c r="X4" s="67">
        <v>44892</v>
      </c>
      <c r="Y4" s="67">
        <v>44899</v>
      </c>
      <c r="Z4" s="67">
        <v>44906</v>
      </c>
      <c r="AA4" s="67">
        <v>44913</v>
      </c>
      <c r="AB4" s="67">
        <v>44920</v>
      </c>
      <c r="AC4" s="67">
        <v>44927</v>
      </c>
      <c r="AD4" s="67">
        <v>44934</v>
      </c>
      <c r="AE4" s="67">
        <v>44941</v>
      </c>
      <c r="AF4" s="67">
        <v>44948</v>
      </c>
      <c r="AG4" s="67">
        <v>44955</v>
      </c>
      <c r="AH4" s="67">
        <v>44962</v>
      </c>
      <c r="AI4" s="67">
        <v>44969</v>
      </c>
      <c r="AJ4" s="67">
        <v>44976</v>
      </c>
      <c r="AK4" s="67">
        <v>44983</v>
      </c>
      <c r="AL4" s="67">
        <v>44990</v>
      </c>
      <c r="AM4" s="67">
        <v>44997</v>
      </c>
      <c r="AN4" s="67">
        <v>45004</v>
      </c>
      <c r="AO4" s="67">
        <v>45011</v>
      </c>
      <c r="AP4" s="67">
        <v>45018</v>
      </c>
      <c r="AQ4" s="67">
        <v>45025</v>
      </c>
      <c r="AR4" s="67">
        <v>45032</v>
      </c>
      <c r="AS4" s="67">
        <v>45039</v>
      </c>
      <c r="AT4" s="67">
        <v>45046</v>
      </c>
      <c r="AU4" s="67">
        <v>45053</v>
      </c>
      <c r="AV4" s="67">
        <v>45060</v>
      </c>
      <c r="AW4" s="67">
        <v>45067</v>
      </c>
      <c r="AX4" s="67">
        <v>45074</v>
      </c>
      <c r="AY4" s="67">
        <v>45081</v>
      </c>
      <c r="AZ4" s="67">
        <v>45088</v>
      </c>
      <c r="BA4" s="67">
        <v>45095</v>
      </c>
      <c r="BB4" s="67">
        <v>45102</v>
      </c>
      <c r="BC4" s="67">
        <v>45109</v>
      </c>
      <c r="BD4" s="68" t="s">
        <v>75</v>
      </c>
      <c r="BE4" s="68" t="s">
        <v>76</v>
      </c>
      <c r="BF4" s="68" t="s">
        <v>77</v>
      </c>
      <c r="BG4" s="68" t="s">
        <v>78</v>
      </c>
      <c r="BH4" s="68" t="s">
        <v>465</v>
      </c>
    </row>
    <row r="5" spans="1:60" s="26" customFormat="1" ht="16.05" customHeight="1" x14ac:dyDescent="0.2">
      <c r="A5" s="16"/>
      <c r="B5" s="20" t="s">
        <v>180</v>
      </c>
      <c r="C5" s="73"/>
      <c r="D5" s="123"/>
      <c r="E5" s="73"/>
      <c r="F5" s="73"/>
      <c r="G5" s="73"/>
      <c r="H5" s="73"/>
      <c r="I5" s="73"/>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row>
    <row r="6" spans="1:60" s="26" customFormat="1" ht="16.05" customHeight="1" x14ac:dyDescent="0.2">
      <c r="A6" s="16"/>
      <c r="B6" s="20" t="s">
        <v>181</v>
      </c>
      <c r="C6" s="76"/>
      <c r="D6" s="125"/>
      <c r="E6" s="76"/>
      <c r="F6" s="76"/>
      <c r="G6" s="76"/>
      <c r="H6" s="76"/>
      <c r="I6" s="76"/>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row>
    <row r="7" spans="1:60" ht="16.05" customHeight="1" x14ac:dyDescent="0.3">
      <c r="A7" s="15" t="s">
        <v>134</v>
      </c>
      <c r="B7" s="28" t="s">
        <v>47</v>
      </c>
      <c r="C7" s="75">
        <v>105000</v>
      </c>
      <c r="D7" s="75">
        <v>105000</v>
      </c>
      <c r="E7" s="75">
        <v>105000</v>
      </c>
      <c r="F7" s="75">
        <v>105000</v>
      </c>
      <c r="G7" s="75">
        <v>105000</v>
      </c>
      <c r="H7" s="75">
        <v>103500</v>
      </c>
      <c r="I7" s="75">
        <v>103500</v>
      </c>
      <c r="J7" s="75">
        <v>103500</v>
      </c>
      <c r="K7" s="75">
        <v>103500</v>
      </c>
      <c r="L7" s="75">
        <v>102000</v>
      </c>
      <c r="M7" s="75">
        <v>102000</v>
      </c>
      <c r="N7" s="75">
        <v>102000</v>
      </c>
      <c r="O7" s="75">
        <v>102000</v>
      </c>
      <c r="P7" s="75">
        <v>100500</v>
      </c>
      <c r="Q7" s="75">
        <v>100500</v>
      </c>
      <c r="R7" s="75">
        <v>100500</v>
      </c>
      <c r="S7" s="75">
        <v>100500</v>
      </c>
      <c r="T7" s="75">
        <v>100500</v>
      </c>
      <c r="U7" s="75">
        <v>99000</v>
      </c>
      <c r="V7" s="75">
        <v>99000</v>
      </c>
      <c r="W7" s="75">
        <v>99000</v>
      </c>
      <c r="X7" s="75">
        <v>99000</v>
      </c>
      <c r="Y7" s="75">
        <v>97500</v>
      </c>
      <c r="Z7" s="75">
        <v>97500</v>
      </c>
      <c r="AA7" s="75">
        <v>97500</v>
      </c>
      <c r="AB7" s="75">
        <v>97500</v>
      </c>
      <c r="AC7" s="75">
        <v>96000</v>
      </c>
      <c r="AD7" s="75">
        <v>96000</v>
      </c>
      <c r="AE7" s="75">
        <v>96000</v>
      </c>
      <c r="AF7" s="75">
        <v>96000</v>
      </c>
      <c r="AG7" s="75">
        <v>96000</v>
      </c>
      <c r="AH7" s="75">
        <v>94500</v>
      </c>
      <c r="AI7" s="75">
        <v>94500</v>
      </c>
      <c r="AJ7" s="75">
        <v>94500</v>
      </c>
      <c r="AK7" s="75">
        <v>94500</v>
      </c>
      <c r="AL7" s="75">
        <v>93000</v>
      </c>
      <c r="AM7" s="75">
        <v>93000</v>
      </c>
      <c r="AN7" s="75">
        <v>93000</v>
      </c>
      <c r="AO7" s="75">
        <v>93000</v>
      </c>
      <c r="AP7" s="75">
        <v>91500</v>
      </c>
      <c r="AQ7" s="75">
        <v>91500</v>
      </c>
      <c r="AR7" s="75">
        <v>91500</v>
      </c>
      <c r="AS7" s="75">
        <v>91500</v>
      </c>
      <c r="AT7" s="75">
        <v>91500</v>
      </c>
      <c r="AU7" s="75">
        <v>90000</v>
      </c>
      <c r="AV7" s="75">
        <v>114000</v>
      </c>
      <c r="AW7" s="75">
        <v>114000</v>
      </c>
      <c r="AX7" s="75">
        <v>114000</v>
      </c>
      <c r="AY7" s="75">
        <v>112100</v>
      </c>
      <c r="AZ7" s="75">
        <v>112100</v>
      </c>
      <c r="BA7" s="75">
        <v>112100</v>
      </c>
      <c r="BB7" s="75">
        <v>112100</v>
      </c>
      <c r="BC7" s="75">
        <v>110200</v>
      </c>
      <c r="BD7" s="76">
        <v>100500</v>
      </c>
      <c r="BE7" s="76">
        <v>96000</v>
      </c>
      <c r="BF7" s="76">
        <v>91500</v>
      </c>
      <c r="BG7" s="76">
        <v>110200</v>
      </c>
      <c r="BH7" s="76">
        <v>110200</v>
      </c>
    </row>
    <row r="8" spans="1:60" ht="16.05" customHeight="1" x14ac:dyDescent="0.3">
      <c r="A8" s="15" t="s">
        <v>135</v>
      </c>
      <c r="B8" s="28" t="s">
        <v>136</v>
      </c>
      <c r="C8" s="75">
        <v>12000</v>
      </c>
      <c r="D8" s="75">
        <v>12000</v>
      </c>
      <c r="E8" s="75">
        <v>12000</v>
      </c>
      <c r="F8" s="75">
        <v>12000</v>
      </c>
      <c r="G8" s="75">
        <v>12000</v>
      </c>
      <c r="H8" s="75">
        <v>11900</v>
      </c>
      <c r="I8" s="75">
        <v>11900</v>
      </c>
      <c r="J8" s="75">
        <v>11900</v>
      </c>
      <c r="K8" s="75">
        <v>11900</v>
      </c>
      <c r="L8" s="75">
        <v>11800</v>
      </c>
      <c r="M8" s="75">
        <v>11800</v>
      </c>
      <c r="N8" s="75">
        <v>11800</v>
      </c>
      <c r="O8" s="75">
        <v>11800</v>
      </c>
      <c r="P8" s="75">
        <v>11700</v>
      </c>
      <c r="Q8" s="75">
        <v>11700</v>
      </c>
      <c r="R8" s="75">
        <v>11700</v>
      </c>
      <c r="S8" s="75">
        <v>11700</v>
      </c>
      <c r="T8" s="75">
        <v>11700</v>
      </c>
      <c r="U8" s="75">
        <v>11600</v>
      </c>
      <c r="V8" s="75">
        <v>11600</v>
      </c>
      <c r="W8" s="75">
        <v>11600</v>
      </c>
      <c r="X8" s="75">
        <v>11600</v>
      </c>
      <c r="Y8" s="75">
        <v>11500</v>
      </c>
      <c r="Z8" s="75">
        <v>11500</v>
      </c>
      <c r="AA8" s="75">
        <v>11500</v>
      </c>
      <c r="AB8" s="75">
        <v>11500</v>
      </c>
      <c r="AC8" s="75">
        <v>11400</v>
      </c>
      <c r="AD8" s="75">
        <v>11400</v>
      </c>
      <c r="AE8" s="75">
        <v>11400</v>
      </c>
      <c r="AF8" s="75">
        <v>11400</v>
      </c>
      <c r="AG8" s="75">
        <v>11400</v>
      </c>
      <c r="AH8" s="75">
        <v>11300</v>
      </c>
      <c r="AI8" s="75">
        <v>11300</v>
      </c>
      <c r="AJ8" s="75">
        <v>11300</v>
      </c>
      <c r="AK8" s="75">
        <v>11300</v>
      </c>
      <c r="AL8" s="75">
        <v>11200</v>
      </c>
      <c r="AM8" s="75">
        <v>11200</v>
      </c>
      <c r="AN8" s="75">
        <v>11200</v>
      </c>
      <c r="AO8" s="75">
        <v>11200</v>
      </c>
      <c r="AP8" s="75">
        <v>11100</v>
      </c>
      <c r="AQ8" s="75">
        <v>11100</v>
      </c>
      <c r="AR8" s="75">
        <v>11100</v>
      </c>
      <c r="AS8" s="75">
        <v>11100</v>
      </c>
      <c r="AT8" s="75">
        <v>11100</v>
      </c>
      <c r="AU8" s="75">
        <v>11000</v>
      </c>
      <c r="AV8" s="75">
        <v>11000</v>
      </c>
      <c r="AW8" s="75">
        <v>11000</v>
      </c>
      <c r="AX8" s="75">
        <v>11000</v>
      </c>
      <c r="AY8" s="75">
        <v>10900</v>
      </c>
      <c r="AZ8" s="75">
        <v>10900</v>
      </c>
      <c r="BA8" s="75">
        <v>10900</v>
      </c>
      <c r="BB8" s="75">
        <v>10900</v>
      </c>
      <c r="BC8" s="75">
        <v>10800</v>
      </c>
      <c r="BD8" s="76">
        <v>11700</v>
      </c>
      <c r="BE8" s="76">
        <v>11400</v>
      </c>
      <c r="BF8" s="76">
        <v>11100</v>
      </c>
      <c r="BG8" s="76">
        <v>10800</v>
      </c>
      <c r="BH8" s="76">
        <v>10800</v>
      </c>
    </row>
    <row r="9" spans="1:60" ht="16.05" customHeight="1" x14ac:dyDescent="0.3">
      <c r="A9" s="15" t="s">
        <v>137</v>
      </c>
      <c r="B9" s="28" t="s">
        <v>138</v>
      </c>
      <c r="C9" s="75">
        <v>80000</v>
      </c>
      <c r="D9" s="75">
        <v>80000</v>
      </c>
      <c r="E9" s="75">
        <v>80000</v>
      </c>
      <c r="F9" s="75">
        <v>80000</v>
      </c>
      <c r="G9" s="75">
        <v>80000</v>
      </c>
      <c r="H9" s="75">
        <v>80000</v>
      </c>
      <c r="I9" s="75">
        <v>80000</v>
      </c>
      <c r="J9" s="75">
        <v>80000</v>
      </c>
      <c r="K9" s="75">
        <v>80000</v>
      </c>
      <c r="L9" s="75">
        <v>80000</v>
      </c>
      <c r="M9" s="75">
        <v>80000</v>
      </c>
      <c r="N9" s="75">
        <v>80000</v>
      </c>
      <c r="O9" s="75">
        <v>80000</v>
      </c>
      <c r="P9" s="75">
        <v>80000</v>
      </c>
      <c r="Q9" s="75">
        <v>80000</v>
      </c>
      <c r="R9" s="75">
        <v>80000</v>
      </c>
      <c r="S9" s="75">
        <v>80000</v>
      </c>
      <c r="T9" s="75">
        <v>80000</v>
      </c>
      <c r="U9" s="75">
        <v>80000</v>
      </c>
      <c r="V9" s="75">
        <v>80000</v>
      </c>
      <c r="W9" s="75">
        <v>80000</v>
      </c>
      <c r="X9" s="75">
        <v>80000</v>
      </c>
      <c r="Y9" s="75">
        <v>80000</v>
      </c>
      <c r="Z9" s="75">
        <v>80000</v>
      </c>
      <c r="AA9" s="75">
        <v>80000</v>
      </c>
      <c r="AB9" s="75">
        <v>80000</v>
      </c>
      <c r="AC9" s="75">
        <v>80000</v>
      </c>
      <c r="AD9" s="75">
        <v>80000</v>
      </c>
      <c r="AE9" s="75">
        <v>80000</v>
      </c>
      <c r="AF9" s="75">
        <v>80000</v>
      </c>
      <c r="AG9" s="75">
        <v>80000</v>
      </c>
      <c r="AH9" s="75">
        <v>80000</v>
      </c>
      <c r="AI9" s="75">
        <v>80000</v>
      </c>
      <c r="AJ9" s="75">
        <v>80000</v>
      </c>
      <c r="AK9" s="75">
        <v>80000</v>
      </c>
      <c r="AL9" s="75">
        <v>80000</v>
      </c>
      <c r="AM9" s="75">
        <v>80000</v>
      </c>
      <c r="AN9" s="75">
        <v>80000</v>
      </c>
      <c r="AO9" s="75">
        <v>80000</v>
      </c>
      <c r="AP9" s="75">
        <v>80000</v>
      </c>
      <c r="AQ9" s="75">
        <v>80000</v>
      </c>
      <c r="AR9" s="75">
        <v>80000</v>
      </c>
      <c r="AS9" s="75">
        <v>80000</v>
      </c>
      <c r="AT9" s="75">
        <v>80000</v>
      </c>
      <c r="AU9" s="75">
        <v>80000</v>
      </c>
      <c r="AV9" s="75">
        <v>80000</v>
      </c>
      <c r="AW9" s="75">
        <v>80000</v>
      </c>
      <c r="AX9" s="75">
        <v>80000</v>
      </c>
      <c r="AY9" s="75">
        <v>80000</v>
      </c>
      <c r="AZ9" s="75">
        <v>80000</v>
      </c>
      <c r="BA9" s="75">
        <v>80000</v>
      </c>
      <c r="BB9" s="75">
        <v>80000</v>
      </c>
      <c r="BC9" s="75">
        <v>80000</v>
      </c>
      <c r="BD9" s="76">
        <v>80000</v>
      </c>
      <c r="BE9" s="76">
        <v>80000</v>
      </c>
      <c r="BF9" s="76">
        <v>80000</v>
      </c>
      <c r="BG9" s="76">
        <v>80000</v>
      </c>
      <c r="BH9" s="76">
        <v>80000</v>
      </c>
    </row>
    <row r="10" spans="1:60" ht="16.05" customHeight="1" thickBot="1" x14ac:dyDescent="0.35">
      <c r="C10" s="126">
        <v>197000</v>
      </c>
      <c r="D10" s="126">
        <v>197000</v>
      </c>
      <c r="E10" s="126">
        <v>197000</v>
      </c>
      <c r="F10" s="126">
        <v>197000</v>
      </c>
      <c r="G10" s="126">
        <v>197000</v>
      </c>
      <c r="H10" s="126">
        <v>195400</v>
      </c>
      <c r="I10" s="126">
        <v>195400</v>
      </c>
      <c r="J10" s="126">
        <v>195400</v>
      </c>
      <c r="K10" s="126">
        <v>195400</v>
      </c>
      <c r="L10" s="126">
        <v>193800</v>
      </c>
      <c r="M10" s="126">
        <v>193800</v>
      </c>
      <c r="N10" s="126">
        <v>193800</v>
      </c>
      <c r="O10" s="126">
        <v>193800</v>
      </c>
      <c r="P10" s="126">
        <v>192200</v>
      </c>
      <c r="Q10" s="126">
        <v>192200</v>
      </c>
      <c r="R10" s="126">
        <v>192200</v>
      </c>
      <c r="S10" s="126">
        <v>192200</v>
      </c>
      <c r="T10" s="126">
        <v>192200</v>
      </c>
      <c r="U10" s="126">
        <v>190600</v>
      </c>
      <c r="V10" s="126">
        <v>190600</v>
      </c>
      <c r="W10" s="126">
        <v>190600</v>
      </c>
      <c r="X10" s="126">
        <v>190600</v>
      </c>
      <c r="Y10" s="126">
        <v>189000</v>
      </c>
      <c r="Z10" s="126">
        <v>189000</v>
      </c>
      <c r="AA10" s="126">
        <v>189000</v>
      </c>
      <c r="AB10" s="126">
        <v>189000</v>
      </c>
      <c r="AC10" s="126">
        <v>187400</v>
      </c>
      <c r="AD10" s="126">
        <v>187400</v>
      </c>
      <c r="AE10" s="126">
        <v>187400</v>
      </c>
      <c r="AF10" s="126">
        <v>187400</v>
      </c>
      <c r="AG10" s="126">
        <v>187400</v>
      </c>
      <c r="AH10" s="126">
        <v>185800</v>
      </c>
      <c r="AI10" s="126">
        <v>185800</v>
      </c>
      <c r="AJ10" s="126">
        <v>185800</v>
      </c>
      <c r="AK10" s="126">
        <v>185800</v>
      </c>
      <c r="AL10" s="126">
        <v>184200</v>
      </c>
      <c r="AM10" s="126">
        <v>184200</v>
      </c>
      <c r="AN10" s="126">
        <v>184200</v>
      </c>
      <c r="AO10" s="126">
        <v>184200</v>
      </c>
      <c r="AP10" s="126">
        <v>182600</v>
      </c>
      <c r="AQ10" s="126">
        <v>182600</v>
      </c>
      <c r="AR10" s="126">
        <v>182600</v>
      </c>
      <c r="AS10" s="126">
        <v>182600</v>
      </c>
      <c r="AT10" s="126">
        <v>182600</v>
      </c>
      <c r="AU10" s="126">
        <v>181000</v>
      </c>
      <c r="AV10" s="126">
        <v>205000</v>
      </c>
      <c r="AW10" s="126">
        <v>205000</v>
      </c>
      <c r="AX10" s="126">
        <v>205000</v>
      </c>
      <c r="AY10" s="126">
        <v>203000</v>
      </c>
      <c r="AZ10" s="126">
        <v>203000</v>
      </c>
      <c r="BA10" s="126">
        <v>203000</v>
      </c>
      <c r="BB10" s="126">
        <v>203000</v>
      </c>
      <c r="BC10" s="126">
        <v>201000</v>
      </c>
      <c r="BD10" s="81">
        <v>192200</v>
      </c>
      <c r="BE10" s="81">
        <v>187400</v>
      </c>
      <c r="BF10" s="81">
        <v>182600</v>
      </c>
      <c r="BG10" s="81">
        <v>201000</v>
      </c>
      <c r="BH10" s="81">
        <v>201000</v>
      </c>
    </row>
    <row r="11" spans="1:60" s="26" customFormat="1" ht="16.05" customHeight="1" x14ac:dyDescent="0.2">
      <c r="A11" s="16"/>
      <c r="B11" s="127" t="s">
        <v>33</v>
      </c>
      <c r="C11" s="76"/>
      <c r="D11" s="76"/>
      <c r="E11" s="76"/>
      <c r="F11" s="76"/>
      <c r="G11" s="76"/>
      <c r="H11" s="76"/>
      <c r="I11" s="76"/>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row>
    <row r="12" spans="1:60" ht="16.05" customHeight="1" x14ac:dyDescent="0.3">
      <c r="A12" s="15" t="s">
        <v>141</v>
      </c>
      <c r="B12" s="47" t="s">
        <v>25</v>
      </c>
      <c r="C12" s="75">
        <v>17000</v>
      </c>
      <c r="D12" s="128">
        <v>16933.333333333332</v>
      </c>
      <c r="E12" s="128">
        <v>16258.826666666666</v>
      </c>
      <c r="F12" s="128">
        <v>16452.16</v>
      </c>
      <c r="G12" s="128">
        <v>16749.493333333332</v>
      </c>
      <c r="H12" s="128">
        <v>16939.245714285713</v>
      </c>
      <c r="I12" s="128">
        <v>17316.417142857143</v>
      </c>
      <c r="J12" s="128">
        <v>16844.171428571426</v>
      </c>
      <c r="K12" s="128">
        <v>16578.885714285716</v>
      </c>
      <c r="L12" s="128">
        <v>16205.742857142857</v>
      </c>
      <c r="M12" s="128">
        <v>16318.8</v>
      </c>
      <c r="N12" s="128">
        <v>16921.8</v>
      </c>
      <c r="O12" s="128">
        <v>17236.8</v>
      </c>
      <c r="P12" s="128">
        <v>17308.8</v>
      </c>
      <c r="Q12" s="128">
        <v>17758.8</v>
      </c>
      <c r="R12" s="128">
        <v>17668.8</v>
      </c>
      <c r="S12" s="128">
        <v>17598.599999999999</v>
      </c>
      <c r="T12" s="128">
        <v>17974.8</v>
      </c>
      <c r="U12" s="128">
        <v>18169.199999999997</v>
      </c>
      <c r="V12" s="128">
        <v>18401.399999999998</v>
      </c>
      <c r="W12" s="128">
        <v>18186.399999999998</v>
      </c>
      <c r="X12" s="128">
        <v>17824.599999999999</v>
      </c>
      <c r="Y12" s="128">
        <v>17736.600000000002</v>
      </c>
      <c r="Z12" s="128">
        <v>17530.400000000001</v>
      </c>
      <c r="AA12" s="128">
        <v>18024.285714285714</v>
      </c>
      <c r="AB12" s="128">
        <v>18562.8</v>
      </c>
      <c r="AC12" s="128">
        <v>18653.400000000001</v>
      </c>
      <c r="AD12" s="128">
        <v>18763.685714285715</v>
      </c>
      <c r="AE12" s="128">
        <v>18775.914285714287</v>
      </c>
      <c r="AF12" s="128">
        <v>18795.399999999998</v>
      </c>
      <c r="AG12" s="128">
        <v>18642.457142857143</v>
      </c>
      <c r="AH12" s="128">
        <v>18749.142857142859</v>
      </c>
      <c r="AI12" s="128">
        <v>18721.714285714286</v>
      </c>
      <c r="AJ12" s="128">
        <v>18843.428571428572</v>
      </c>
      <c r="AK12" s="128">
        <v>19244.571428571428</v>
      </c>
      <c r="AL12" s="128">
        <v>19340.571428571428</v>
      </c>
      <c r="AM12" s="128">
        <v>19512</v>
      </c>
      <c r="AN12" s="128">
        <v>19618.285714285714</v>
      </c>
      <c r="AO12" s="128">
        <v>19465.714285714286</v>
      </c>
      <c r="AP12" s="128">
        <v>19623.428571428572</v>
      </c>
      <c r="AQ12" s="128">
        <v>19324.45714285714</v>
      </c>
      <c r="AR12" s="128">
        <v>18336</v>
      </c>
      <c r="AS12" s="128">
        <v>17611.885714285716</v>
      </c>
      <c r="AT12" s="128">
        <v>15900.342857142858</v>
      </c>
      <c r="AU12" s="128">
        <v>13988.160000000002</v>
      </c>
      <c r="AV12" s="128">
        <v>12852.205714285716</v>
      </c>
      <c r="AW12" s="128">
        <v>12380.091428571428</v>
      </c>
      <c r="AX12" s="128">
        <v>13802.537142857143</v>
      </c>
      <c r="AY12" s="128">
        <v>15780.822857142857</v>
      </c>
      <c r="AZ12" s="128">
        <v>17840.434285714287</v>
      </c>
      <c r="BA12" s="128">
        <v>19613.760000000002</v>
      </c>
      <c r="BB12" s="128">
        <v>20132.16</v>
      </c>
      <c r="BC12" s="128">
        <v>20190.857142857141</v>
      </c>
      <c r="BD12" s="76">
        <v>17308.8</v>
      </c>
      <c r="BE12" s="76">
        <v>18653.400000000001</v>
      </c>
      <c r="BF12" s="76">
        <v>19623.428571428572</v>
      </c>
      <c r="BG12" s="76">
        <v>20190.857142857141</v>
      </c>
      <c r="BH12" s="76">
        <v>20190.857142857141</v>
      </c>
    </row>
    <row r="13" spans="1:60" ht="16.05" customHeight="1" x14ac:dyDescent="0.3">
      <c r="A13" s="15" t="s">
        <v>142</v>
      </c>
      <c r="B13" s="47" t="s">
        <v>143</v>
      </c>
      <c r="C13" s="75">
        <v>37000</v>
      </c>
      <c r="D13" s="128">
        <v>35990</v>
      </c>
      <c r="E13" s="128">
        <v>33598.91333333333</v>
      </c>
      <c r="F13" s="128">
        <v>33036.246666666673</v>
      </c>
      <c r="G13" s="128">
        <v>33241.570476190478</v>
      </c>
      <c r="H13" s="128">
        <v>34664.514761904771</v>
      </c>
      <c r="I13" s="128">
        <v>35669.451190476197</v>
      </c>
      <c r="J13" s="128">
        <v>34211.96428571429</v>
      </c>
      <c r="K13" s="128">
        <v>34049.426190476195</v>
      </c>
      <c r="L13" s="128">
        <v>33262.415476190479</v>
      </c>
      <c r="M13" s="128">
        <v>33760.283333333333</v>
      </c>
      <c r="N13" s="128">
        <v>35127.583333333336</v>
      </c>
      <c r="O13" s="128">
        <v>35903.502380952385</v>
      </c>
      <c r="P13" s="128">
        <v>36395.490476190484</v>
      </c>
      <c r="Q13" s="128">
        <v>37577.859523809529</v>
      </c>
      <c r="R13" s="128">
        <v>37228.373809523815</v>
      </c>
      <c r="S13" s="128">
        <v>36846.228571428575</v>
      </c>
      <c r="T13" s="128">
        <v>37087.508333333331</v>
      </c>
      <c r="U13" s="128">
        <v>37366.698809523812</v>
      </c>
      <c r="V13" s="128">
        <v>38472.107142857145</v>
      </c>
      <c r="W13" s="128">
        <v>38177.739285714291</v>
      </c>
      <c r="X13" s="128">
        <v>37313.846428571429</v>
      </c>
      <c r="Y13" s="128">
        <v>37448.740476190484</v>
      </c>
      <c r="Z13" s="128">
        <v>37575.16190476191</v>
      </c>
      <c r="AA13" s="128">
        <v>38875.466666666674</v>
      </c>
      <c r="AB13" s="128">
        <v>39297.866666666676</v>
      </c>
      <c r="AC13" s="128">
        <v>39177.547619047626</v>
      </c>
      <c r="AD13" s="128">
        <v>39446.602380952383</v>
      </c>
      <c r="AE13" s="128">
        <v>39567.366666666669</v>
      </c>
      <c r="AF13" s="128">
        <v>40085.466666666674</v>
      </c>
      <c r="AG13" s="128">
        <v>40102.948809523812</v>
      </c>
      <c r="AH13" s="128">
        <v>40648.679761904765</v>
      </c>
      <c r="AI13" s="128">
        <v>41012.255952380961</v>
      </c>
      <c r="AJ13" s="128">
        <v>41419.295238095241</v>
      </c>
      <c r="AK13" s="128">
        <v>42334.940476190481</v>
      </c>
      <c r="AL13" s="128">
        <v>42266.950000000004</v>
      </c>
      <c r="AM13" s="128">
        <v>42298.352380952383</v>
      </c>
      <c r="AN13" s="128">
        <v>42445.359523809529</v>
      </c>
      <c r="AO13" s="128">
        <v>41854.21428571429</v>
      </c>
      <c r="AP13" s="128">
        <v>42400.600000000006</v>
      </c>
      <c r="AQ13" s="128">
        <v>41244.39</v>
      </c>
      <c r="AR13" s="128">
        <v>39090.558571428577</v>
      </c>
      <c r="AS13" s="128">
        <v>37316.761428571437</v>
      </c>
      <c r="AT13" s="128">
        <v>33131.743333333339</v>
      </c>
      <c r="AU13" s="128">
        <v>29077.323523809529</v>
      </c>
      <c r="AV13" s="128">
        <v>26003.778952380955</v>
      </c>
      <c r="AW13" s="128">
        <v>25812.213952380953</v>
      </c>
      <c r="AX13" s="128">
        <v>30996.906809523811</v>
      </c>
      <c r="AY13" s="128">
        <v>36737.951380952385</v>
      </c>
      <c r="AZ13" s="128">
        <v>41485.869333333336</v>
      </c>
      <c r="BA13" s="128">
        <v>43785.192000000003</v>
      </c>
      <c r="BB13" s="128">
        <v>43939.175238095238</v>
      </c>
      <c r="BC13" s="128">
        <v>44019.024761904759</v>
      </c>
      <c r="BD13" s="76">
        <v>36395.490476190484</v>
      </c>
      <c r="BE13" s="76">
        <v>39177.547619047626</v>
      </c>
      <c r="BF13" s="76">
        <v>42400.600000000006</v>
      </c>
      <c r="BG13" s="76">
        <v>44019.024761904759</v>
      </c>
      <c r="BH13" s="76">
        <v>44019.024761904759</v>
      </c>
    </row>
    <row r="14" spans="1:60" ht="16.05" customHeight="1" x14ac:dyDescent="0.3">
      <c r="A14" s="15" t="s">
        <v>139</v>
      </c>
      <c r="B14" s="47" t="s">
        <v>140</v>
      </c>
      <c r="C14" s="75">
        <v>5500</v>
      </c>
      <c r="D14" s="128">
        <v>5500</v>
      </c>
      <c r="E14" s="128">
        <v>5500</v>
      </c>
      <c r="F14" s="128">
        <v>5500</v>
      </c>
      <c r="G14" s="128">
        <v>5500</v>
      </c>
      <c r="H14" s="128">
        <v>5500</v>
      </c>
      <c r="I14" s="128">
        <v>5500</v>
      </c>
      <c r="J14" s="128">
        <v>5500</v>
      </c>
      <c r="K14" s="128">
        <v>5500</v>
      </c>
      <c r="L14" s="128">
        <v>5500</v>
      </c>
      <c r="M14" s="128">
        <v>5500</v>
      </c>
      <c r="N14" s="128">
        <v>5500</v>
      </c>
      <c r="O14" s="128">
        <v>5500</v>
      </c>
      <c r="P14" s="128">
        <v>5500</v>
      </c>
      <c r="Q14" s="128">
        <v>5500</v>
      </c>
      <c r="R14" s="128">
        <v>5500</v>
      </c>
      <c r="S14" s="128">
        <v>5500</v>
      </c>
      <c r="T14" s="128">
        <v>5500</v>
      </c>
      <c r="U14" s="128">
        <v>5500</v>
      </c>
      <c r="V14" s="128">
        <v>5500</v>
      </c>
      <c r="W14" s="128">
        <v>5500</v>
      </c>
      <c r="X14" s="128">
        <v>5500</v>
      </c>
      <c r="Y14" s="128">
        <v>5500</v>
      </c>
      <c r="Z14" s="128">
        <v>5500</v>
      </c>
      <c r="AA14" s="128">
        <v>5500</v>
      </c>
      <c r="AB14" s="128">
        <v>5500</v>
      </c>
      <c r="AC14" s="128">
        <v>5500</v>
      </c>
      <c r="AD14" s="128">
        <v>5500</v>
      </c>
      <c r="AE14" s="128">
        <v>5500</v>
      </c>
      <c r="AF14" s="128">
        <v>5500</v>
      </c>
      <c r="AG14" s="128">
        <v>5500</v>
      </c>
      <c r="AH14" s="128">
        <v>6500</v>
      </c>
      <c r="AI14" s="128">
        <v>6500</v>
      </c>
      <c r="AJ14" s="128">
        <v>6500</v>
      </c>
      <c r="AK14" s="128">
        <v>6500</v>
      </c>
      <c r="AL14" s="128">
        <v>6500</v>
      </c>
      <c r="AM14" s="128">
        <v>6500</v>
      </c>
      <c r="AN14" s="128">
        <v>6500</v>
      </c>
      <c r="AO14" s="128">
        <v>6500</v>
      </c>
      <c r="AP14" s="128">
        <v>6500</v>
      </c>
      <c r="AQ14" s="128">
        <v>5500</v>
      </c>
      <c r="AR14" s="128">
        <v>5500</v>
      </c>
      <c r="AS14" s="128">
        <v>5500</v>
      </c>
      <c r="AT14" s="128">
        <v>5500</v>
      </c>
      <c r="AU14" s="128">
        <v>5500</v>
      </c>
      <c r="AV14" s="128">
        <v>5500</v>
      </c>
      <c r="AW14" s="128">
        <v>5500</v>
      </c>
      <c r="AX14" s="128">
        <v>5500</v>
      </c>
      <c r="AY14" s="128">
        <v>5500</v>
      </c>
      <c r="AZ14" s="128">
        <v>5500</v>
      </c>
      <c r="BA14" s="128">
        <v>5500</v>
      </c>
      <c r="BB14" s="128">
        <v>5500</v>
      </c>
      <c r="BC14" s="128">
        <v>5500</v>
      </c>
      <c r="BD14" s="76">
        <v>5500</v>
      </c>
      <c r="BE14" s="76">
        <v>5500</v>
      </c>
      <c r="BF14" s="76">
        <v>6500</v>
      </c>
      <c r="BG14" s="76">
        <v>5500</v>
      </c>
      <c r="BH14" s="76">
        <v>5500</v>
      </c>
    </row>
    <row r="15" spans="1:60" ht="16.05" customHeight="1" x14ac:dyDescent="0.3">
      <c r="A15" s="15" t="s">
        <v>144</v>
      </c>
      <c r="B15" s="47" t="s">
        <v>145</v>
      </c>
      <c r="C15" s="75">
        <v>5300</v>
      </c>
      <c r="D15" s="128">
        <v>5300</v>
      </c>
      <c r="E15" s="128">
        <v>5300</v>
      </c>
      <c r="F15" s="128">
        <v>5300</v>
      </c>
      <c r="G15" s="128">
        <v>5300</v>
      </c>
      <c r="H15" s="128">
        <v>5300</v>
      </c>
      <c r="I15" s="128">
        <v>5300</v>
      </c>
      <c r="J15" s="128">
        <v>5300</v>
      </c>
      <c r="K15" s="128">
        <v>5300</v>
      </c>
      <c r="L15" s="128">
        <v>5300</v>
      </c>
      <c r="M15" s="128">
        <v>5300</v>
      </c>
      <c r="N15" s="128">
        <v>5300</v>
      </c>
      <c r="O15" s="128">
        <v>5300</v>
      </c>
      <c r="P15" s="128">
        <v>5300</v>
      </c>
      <c r="Q15" s="128">
        <v>5300</v>
      </c>
      <c r="R15" s="128">
        <v>5300</v>
      </c>
      <c r="S15" s="128">
        <v>5300</v>
      </c>
      <c r="T15" s="128">
        <v>5300</v>
      </c>
      <c r="U15" s="128">
        <v>5300</v>
      </c>
      <c r="V15" s="128">
        <v>5300</v>
      </c>
      <c r="W15" s="128">
        <v>5300</v>
      </c>
      <c r="X15" s="128">
        <v>5300</v>
      </c>
      <c r="Y15" s="128">
        <v>5300</v>
      </c>
      <c r="Z15" s="128">
        <v>5300</v>
      </c>
      <c r="AA15" s="128">
        <v>5300</v>
      </c>
      <c r="AB15" s="128">
        <v>5300</v>
      </c>
      <c r="AC15" s="128">
        <v>5300</v>
      </c>
      <c r="AD15" s="128">
        <v>5300</v>
      </c>
      <c r="AE15" s="128">
        <v>5300</v>
      </c>
      <c r="AF15" s="128">
        <v>5300</v>
      </c>
      <c r="AG15" s="128">
        <v>5300</v>
      </c>
      <c r="AH15" s="128">
        <v>5300</v>
      </c>
      <c r="AI15" s="128">
        <v>5300</v>
      </c>
      <c r="AJ15" s="128">
        <v>5300</v>
      </c>
      <c r="AK15" s="128">
        <v>5300</v>
      </c>
      <c r="AL15" s="128">
        <v>5300</v>
      </c>
      <c r="AM15" s="128">
        <v>5300</v>
      </c>
      <c r="AN15" s="128">
        <v>5300</v>
      </c>
      <c r="AO15" s="128">
        <v>5300</v>
      </c>
      <c r="AP15" s="128">
        <v>5300</v>
      </c>
      <c r="AQ15" s="128">
        <v>5300</v>
      </c>
      <c r="AR15" s="128">
        <v>5300</v>
      </c>
      <c r="AS15" s="128">
        <v>5300</v>
      </c>
      <c r="AT15" s="128">
        <v>5300</v>
      </c>
      <c r="AU15" s="128">
        <v>5300</v>
      </c>
      <c r="AV15" s="128">
        <v>5300</v>
      </c>
      <c r="AW15" s="128">
        <v>5300</v>
      </c>
      <c r="AX15" s="128">
        <v>5300</v>
      </c>
      <c r="AY15" s="128">
        <v>5300</v>
      </c>
      <c r="AZ15" s="128">
        <v>5300</v>
      </c>
      <c r="BA15" s="128">
        <v>5300</v>
      </c>
      <c r="BB15" s="128">
        <v>5300</v>
      </c>
      <c r="BC15" s="128">
        <v>5300</v>
      </c>
      <c r="BD15" s="76">
        <v>5300</v>
      </c>
      <c r="BE15" s="76">
        <v>5300</v>
      </c>
      <c r="BF15" s="76">
        <v>5300</v>
      </c>
      <c r="BG15" s="76">
        <v>5300</v>
      </c>
      <c r="BH15" s="76">
        <v>5300</v>
      </c>
    </row>
    <row r="16" spans="1:60" ht="16.05" customHeight="1" x14ac:dyDescent="0.3">
      <c r="A16" s="15" t="s">
        <v>146</v>
      </c>
      <c r="B16" s="47" t="s">
        <v>147</v>
      </c>
      <c r="C16" s="75">
        <v>30300</v>
      </c>
      <c r="D16" s="75">
        <v>21289.791280371352</v>
      </c>
      <c r="E16" s="75">
        <v>27310.29794703802</v>
      </c>
      <c r="F16" s="75">
        <v>32412.107470847532</v>
      </c>
      <c r="G16" s="75">
        <v>14373.970943827437</v>
      </c>
      <c r="H16" s="75">
        <v>16954.58586761792</v>
      </c>
      <c r="I16" s="75">
        <v>16497.705652770208</v>
      </c>
      <c r="J16" s="75">
        <v>21269.637557532114</v>
      </c>
      <c r="K16" s="75">
        <v>25372.39993848449</v>
      </c>
      <c r="L16" s="75">
        <v>23866.292601940579</v>
      </c>
      <c r="M16" s="75">
        <v>22443.956977550028</v>
      </c>
      <c r="N16" s="75">
        <v>25832.852691835738</v>
      </c>
      <c r="O16" s="75">
        <v>29557.881263264309</v>
      </c>
      <c r="P16" s="75">
        <v>27684.346069577536</v>
      </c>
      <c r="Q16" s="75">
        <v>28640.673279082319</v>
      </c>
      <c r="R16" s="75">
        <v>32773.424016615558</v>
      </c>
      <c r="S16" s="75">
        <v>35273.435921377466</v>
      </c>
      <c r="T16" s="75">
        <v>18975.391746638612</v>
      </c>
      <c r="U16" s="75">
        <v>22850.316575191009</v>
      </c>
      <c r="V16" s="75">
        <v>24168.361598438529</v>
      </c>
      <c r="W16" s="75">
        <v>28929.811836533765</v>
      </c>
      <c r="X16" s="75">
        <v>32844.088979390915</v>
      </c>
      <c r="Y16" s="75">
        <v>32405.540214275559</v>
      </c>
      <c r="Z16" s="75">
        <v>43540.891018456437</v>
      </c>
      <c r="AA16" s="75">
        <v>47903.836256551673</v>
      </c>
      <c r="AB16" s="75">
        <v>51670.869113694527</v>
      </c>
      <c r="AC16" s="75">
        <v>50768.631643175162</v>
      </c>
      <c r="AD16" s="75">
        <v>51411.204566965665</v>
      </c>
      <c r="AE16" s="75">
        <v>55660.668161641755</v>
      </c>
      <c r="AF16" s="75">
        <v>59304.502447356041</v>
      </c>
      <c r="AG16" s="75">
        <v>48338.862101932456</v>
      </c>
      <c r="AH16" s="75">
        <v>45450.398983775012</v>
      </c>
      <c r="AI16" s="75">
        <v>48030.811149879672</v>
      </c>
      <c r="AJ16" s="75">
        <v>53676.803292736819</v>
      </c>
      <c r="AK16" s="75">
        <v>58145.067578451104</v>
      </c>
      <c r="AL16" s="75">
        <v>55859.556841246042</v>
      </c>
      <c r="AM16" s="75">
        <v>58075.980912112616</v>
      </c>
      <c r="AN16" s="75">
        <v>61908.502340684041</v>
      </c>
      <c r="AO16" s="75">
        <v>67347.354721636424</v>
      </c>
      <c r="AP16" s="75">
        <v>66523.255346355159</v>
      </c>
      <c r="AQ16" s="75">
        <v>72876.232079669469</v>
      </c>
      <c r="AR16" s="75">
        <v>76004.001388631266</v>
      </c>
      <c r="AS16" s="75">
        <v>78164.021388631256</v>
      </c>
      <c r="AT16" s="75">
        <v>59277.568310354458</v>
      </c>
      <c r="AU16" s="75">
        <v>65574.41075795448</v>
      </c>
      <c r="AV16" s="75">
        <v>68512.951495487723</v>
      </c>
      <c r="AW16" s="75">
        <v>73920.596352630586</v>
      </c>
      <c r="AX16" s="75">
        <v>74796.451114535346</v>
      </c>
      <c r="AY16" s="75">
        <v>68304.740039362441</v>
      </c>
      <c r="AZ16" s="75">
        <v>64863.853938781409</v>
      </c>
      <c r="BA16" s="75">
        <v>67320.405653067122</v>
      </c>
      <c r="BB16" s="75">
        <v>72090.47384354331</v>
      </c>
      <c r="BC16" s="75">
        <v>80476.808196941842</v>
      </c>
      <c r="BD16" s="76">
        <v>27684.346069577536</v>
      </c>
      <c r="BE16" s="76">
        <v>50768.631643175162</v>
      </c>
      <c r="BF16" s="76">
        <v>66523.255346355159</v>
      </c>
      <c r="BG16" s="76">
        <v>80476.808196941842</v>
      </c>
      <c r="BH16" s="76">
        <v>80476.808196941842</v>
      </c>
    </row>
    <row r="17" spans="1:60" ht="16.05" customHeight="1" thickBot="1" x14ac:dyDescent="0.35">
      <c r="B17" s="47"/>
      <c r="C17" s="126">
        <v>95100</v>
      </c>
      <c r="D17" s="126">
        <v>85013.124613704684</v>
      </c>
      <c r="E17" s="126">
        <v>87968.037947038014</v>
      </c>
      <c r="F17" s="126">
        <v>92700.514137514212</v>
      </c>
      <c r="G17" s="126">
        <v>75165.034753351239</v>
      </c>
      <c r="H17" s="126">
        <v>79358.3463438084</v>
      </c>
      <c r="I17" s="126">
        <v>80283.573986103554</v>
      </c>
      <c r="J17" s="126">
        <v>83125.77327181783</v>
      </c>
      <c r="K17" s="126">
        <v>86800.711843246405</v>
      </c>
      <c r="L17" s="126">
        <v>84134.450935273926</v>
      </c>
      <c r="M17" s="126">
        <v>83323.040310883356</v>
      </c>
      <c r="N17" s="126">
        <v>88682.23602516907</v>
      </c>
      <c r="O17" s="126">
        <v>93498.183644216697</v>
      </c>
      <c r="P17" s="126">
        <v>92188.636545768008</v>
      </c>
      <c r="Q17" s="126">
        <v>94777.332802891848</v>
      </c>
      <c r="R17" s="126">
        <v>98470.597826139361</v>
      </c>
      <c r="S17" s="126">
        <v>100518.26449280605</v>
      </c>
      <c r="T17" s="126">
        <v>84837.700079971954</v>
      </c>
      <c r="U17" s="126">
        <v>89186.215384714829</v>
      </c>
      <c r="V17" s="126">
        <v>91841.868741295664</v>
      </c>
      <c r="W17" s="126">
        <v>96093.951122248051</v>
      </c>
      <c r="X17" s="126">
        <v>98782.535407962336</v>
      </c>
      <c r="Y17" s="126">
        <v>98390.880690466045</v>
      </c>
      <c r="Z17" s="126">
        <v>109446.45292321834</v>
      </c>
      <c r="AA17" s="126">
        <v>115603.58863750406</v>
      </c>
      <c r="AB17" s="126">
        <v>120331.5357803612</v>
      </c>
      <c r="AC17" s="126">
        <v>119399.57926222279</v>
      </c>
      <c r="AD17" s="126">
        <v>120421.49266220376</v>
      </c>
      <c r="AE17" s="126">
        <v>124803.94911402272</v>
      </c>
      <c r="AF17" s="126">
        <v>128985.3691140227</v>
      </c>
      <c r="AG17" s="126">
        <v>117884.2680543134</v>
      </c>
      <c r="AH17" s="126">
        <v>116648.22160282264</v>
      </c>
      <c r="AI17" s="126">
        <v>119564.78138797492</v>
      </c>
      <c r="AJ17" s="126">
        <v>125739.52710226063</v>
      </c>
      <c r="AK17" s="126">
        <v>131524.57948321302</v>
      </c>
      <c r="AL17" s="126">
        <v>129267.07826981747</v>
      </c>
      <c r="AM17" s="126">
        <v>131686.33329306502</v>
      </c>
      <c r="AN17" s="126">
        <v>135772.14757877929</v>
      </c>
      <c r="AO17" s="126">
        <v>140467.283293065</v>
      </c>
      <c r="AP17" s="126">
        <v>140347.28391778376</v>
      </c>
      <c r="AQ17" s="126">
        <v>144245.07922252661</v>
      </c>
      <c r="AR17" s="126">
        <v>144230.55996005985</v>
      </c>
      <c r="AS17" s="126">
        <v>143892.66853148839</v>
      </c>
      <c r="AT17" s="126">
        <v>119109.65450083066</v>
      </c>
      <c r="AU17" s="126">
        <v>119439.89428176402</v>
      </c>
      <c r="AV17" s="126">
        <v>118168.93616215439</v>
      </c>
      <c r="AW17" s="126">
        <v>122912.90173358297</v>
      </c>
      <c r="AX17" s="126">
        <v>130395.8950669163</v>
      </c>
      <c r="AY17" s="126">
        <v>131623.51427745767</v>
      </c>
      <c r="AZ17" s="126">
        <v>134990.15755782905</v>
      </c>
      <c r="BA17" s="126">
        <v>141519.35765306713</v>
      </c>
      <c r="BB17" s="126">
        <v>146961.80908163855</v>
      </c>
      <c r="BC17" s="126">
        <v>155486.69010170375</v>
      </c>
      <c r="BD17" s="81">
        <v>92188.636545768008</v>
      </c>
      <c r="BE17" s="81">
        <v>119399.57926222279</v>
      </c>
      <c r="BF17" s="81">
        <v>140347.28391778376</v>
      </c>
      <c r="BG17" s="81">
        <v>155486.69010170375</v>
      </c>
      <c r="BH17" s="81">
        <v>155486.69010170375</v>
      </c>
    </row>
    <row r="18" spans="1:60" s="26" customFormat="1" ht="16.05" customHeight="1" thickBot="1" x14ac:dyDescent="0.25">
      <c r="A18" s="16"/>
      <c r="B18" s="20" t="s">
        <v>182</v>
      </c>
      <c r="C18" s="129">
        <v>292100</v>
      </c>
      <c r="D18" s="129">
        <v>282013.12461370468</v>
      </c>
      <c r="E18" s="129">
        <v>284968.03794703801</v>
      </c>
      <c r="F18" s="129">
        <v>289700.51413751423</v>
      </c>
      <c r="G18" s="129">
        <v>272165.03475335124</v>
      </c>
      <c r="H18" s="129">
        <v>274758.3463438084</v>
      </c>
      <c r="I18" s="129">
        <v>275683.57398610353</v>
      </c>
      <c r="J18" s="129">
        <v>278525.77327181783</v>
      </c>
      <c r="K18" s="129">
        <v>282200.71184324642</v>
      </c>
      <c r="L18" s="129">
        <v>277934.4509352739</v>
      </c>
      <c r="M18" s="129">
        <v>277123.04031088337</v>
      </c>
      <c r="N18" s="129">
        <v>282482.23602516908</v>
      </c>
      <c r="O18" s="129">
        <v>287298.18364421668</v>
      </c>
      <c r="P18" s="129">
        <v>284388.63654576801</v>
      </c>
      <c r="Q18" s="129">
        <v>286977.33280289185</v>
      </c>
      <c r="R18" s="129">
        <v>290670.59782613936</v>
      </c>
      <c r="S18" s="129">
        <v>292718.26449280605</v>
      </c>
      <c r="T18" s="129">
        <v>277037.70007997192</v>
      </c>
      <c r="U18" s="129">
        <v>279786.21538471483</v>
      </c>
      <c r="V18" s="129">
        <v>282441.86874129565</v>
      </c>
      <c r="W18" s="129">
        <v>286693.95112224808</v>
      </c>
      <c r="X18" s="129">
        <v>289382.53540796234</v>
      </c>
      <c r="Y18" s="129">
        <v>287390.88069046603</v>
      </c>
      <c r="Z18" s="129">
        <v>298446.45292321837</v>
      </c>
      <c r="AA18" s="129">
        <v>304603.58863750403</v>
      </c>
      <c r="AB18" s="129">
        <v>309331.53578036121</v>
      </c>
      <c r="AC18" s="129">
        <v>306799.5792622228</v>
      </c>
      <c r="AD18" s="129">
        <v>307821.49266220373</v>
      </c>
      <c r="AE18" s="129">
        <v>312203.94911402272</v>
      </c>
      <c r="AF18" s="129">
        <v>316385.3691140227</v>
      </c>
      <c r="AG18" s="129">
        <v>305284.26805431338</v>
      </c>
      <c r="AH18" s="129">
        <v>302448.22160282265</v>
      </c>
      <c r="AI18" s="129">
        <v>305364.78138797492</v>
      </c>
      <c r="AJ18" s="129">
        <v>311539.52710226062</v>
      </c>
      <c r="AK18" s="129">
        <v>317324.57948321302</v>
      </c>
      <c r="AL18" s="129">
        <v>313467.07826981746</v>
      </c>
      <c r="AM18" s="129">
        <v>315886.33329306502</v>
      </c>
      <c r="AN18" s="129">
        <v>319972.14757877926</v>
      </c>
      <c r="AO18" s="129">
        <v>324667.28329306503</v>
      </c>
      <c r="AP18" s="129">
        <v>322947.28391778376</v>
      </c>
      <c r="AQ18" s="129">
        <v>326845.07922252663</v>
      </c>
      <c r="AR18" s="129">
        <v>326830.55996005982</v>
      </c>
      <c r="AS18" s="129">
        <v>326492.66853148839</v>
      </c>
      <c r="AT18" s="129">
        <v>301709.65450083069</v>
      </c>
      <c r="AU18" s="129">
        <v>300439.89428176405</v>
      </c>
      <c r="AV18" s="129">
        <v>323168.93616215442</v>
      </c>
      <c r="AW18" s="129">
        <v>327912.90173358296</v>
      </c>
      <c r="AX18" s="129">
        <v>335395.8950669163</v>
      </c>
      <c r="AY18" s="129">
        <v>334623.51427745767</v>
      </c>
      <c r="AZ18" s="129">
        <v>337990.15755782905</v>
      </c>
      <c r="BA18" s="129">
        <v>344519.3576530671</v>
      </c>
      <c r="BB18" s="129">
        <v>349961.80908163858</v>
      </c>
      <c r="BC18" s="129">
        <v>356486.69010170375</v>
      </c>
      <c r="BD18" s="129">
        <v>284388.63654576801</v>
      </c>
      <c r="BE18" s="129">
        <v>306799.5792622228</v>
      </c>
      <c r="BF18" s="129">
        <v>322947.28391778376</v>
      </c>
      <c r="BG18" s="129">
        <v>356486.69010170375</v>
      </c>
      <c r="BH18" s="129">
        <v>356486.69010170375</v>
      </c>
    </row>
    <row r="19" spans="1:60" s="26" customFormat="1" ht="16.05" customHeight="1" thickTop="1" x14ac:dyDescent="0.2">
      <c r="A19" s="16"/>
      <c r="B19" s="20" t="s">
        <v>183</v>
      </c>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row>
    <row r="20" spans="1:60" ht="16.05" customHeight="1" x14ac:dyDescent="0.3">
      <c r="B20" s="20" t="s">
        <v>184</v>
      </c>
      <c r="C20" s="75"/>
      <c r="D20" s="75"/>
      <c r="E20" s="75"/>
      <c r="F20" s="75"/>
      <c r="G20" s="75"/>
      <c r="H20" s="75"/>
      <c r="I20" s="75"/>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8"/>
      <c r="BE20" s="88"/>
      <c r="BF20" s="88"/>
      <c r="BG20" s="88"/>
      <c r="BH20" s="88"/>
    </row>
    <row r="21" spans="1:60" ht="16.05" customHeight="1" x14ac:dyDescent="0.3">
      <c r="A21" s="15" t="s">
        <v>148</v>
      </c>
      <c r="B21" s="28" t="s">
        <v>0</v>
      </c>
      <c r="C21" s="75">
        <v>100</v>
      </c>
      <c r="D21" s="75">
        <v>100</v>
      </c>
      <c r="E21" s="75">
        <v>100</v>
      </c>
      <c r="F21" s="75">
        <v>100</v>
      </c>
      <c r="G21" s="75">
        <v>100</v>
      </c>
      <c r="H21" s="75">
        <v>100</v>
      </c>
      <c r="I21" s="75">
        <v>100</v>
      </c>
      <c r="J21" s="75">
        <v>100</v>
      </c>
      <c r="K21" s="75">
        <v>100</v>
      </c>
      <c r="L21" s="75">
        <v>100</v>
      </c>
      <c r="M21" s="75">
        <v>100</v>
      </c>
      <c r="N21" s="75">
        <v>100</v>
      </c>
      <c r="O21" s="75">
        <v>100</v>
      </c>
      <c r="P21" s="75">
        <v>100</v>
      </c>
      <c r="Q21" s="75">
        <v>100</v>
      </c>
      <c r="R21" s="75">
        <v>100</v>
      </c>
      <c r="S21" s="75">
        <v>100</v>
      </c>
      <c r="T21" s="75">
        <v>100</v>
      </c>
      <c r="U21" s="75">
        <v>100</v>
      </c>
      <c r="V21" s="75">
        <v>100</v>
      </c>
      <c r="W21" s="75">
        <v>100</v>
      </c>
      <c r="X21" s="75">
        <v>100</v>
      </c>
      <c r="Y21" s="75">
        <v>100</v>
      </c>
      <c r="Z21" s="75">
        <v>100</v>
      </c>
      <c r="AA21" s="75">
        <v>100</v>
      </c>
      <c r="AB21" s="75">
        <v>100</v>
      </c>
      <c r="AC21" s="75">
        <v>100</v>
      </c>
      <c r="AD21" s="75">
        <v>100</v>
      </c>
      <c r="AE21" s="75">
        <v>100</v>
      </c>
      <c r="AF21" s="75">
        <v>100</v>
      </c>
      <c r="AG21" s="75">
        <v>100</v>
      </c>
      <c r="AH21" s="75">
        <v>100</v>
      </c>
      <c r="AI21" s="75">
        <v>100</v>
      </c>
      <c r="AJ21" s="75">
        <v>100</v>
      </c>
      <c r="AK21" s="75">
        <v>100</v>
      </c>
      <c r="AL21" s="75">
        <v>100</v>
      </c>
      <c r="AM21" s="75">
        <v>100</v>
      </c>
      <c r="AN21" s="75">
        <v>100</v>
      </c>
      <c r="AO21" s="75">
        <v>100</v>
      </c>
      <c r="AP21" s="75">
        <v>100</v>
      </c>
      <c r="AQ21" s="75">
        <v>100</v>
      </c>
      <c r="AR21" s="75">
        <v>100</v>
      </c>
      <c r="AS21" s="75">
        <v>100</v>
      </c>
      <c r="AT21" s="75">
        <v>100</v>
      </c>
      <c r="AU21" s="75">
        <v>100</v>
      </c>
      <c r="AV21" s="75">
        <v>100</v>
      </c>
      <c r="AW21" s="75">
        <v>100</v>
      </c>
      <c r="AX21" s="75">
        <v>100</v>
      </c>
      <c r="AY21" s="75">
        <v>100</v>
      </c>
      <c r="AZ21" s="75">
        <v>100</v>
      </c>
      <c r="BA21" s="75">
        <v>100</v>
      </c>
      <c r="BB21" s="75">
        <v>100</v>
      </c>
      <c r="BC21" s="75">
        <v>100</v>
      </c>
      <c r="BD21" s="76">
        <v>100</v>
      </c>
      <c r="BE21" s="76">
        <v>100</v>
      </c>
      <c r="BF21" s="76">
        <v>100</v>
      </c>
      <c r="BG21" s="76">
        <v>100</v>
      </c>
      <c r="BH21" s="76">
        <v>100</v>
      </c>
    </row>
    <row r="22" spans="1:60" ht="16.05" customHeight="1" x14ac:dyDescent="0.3">
      <c r="A22" s="15" t="s">
        <v>149</v>
      </c>
      <c r="B22" s="28" t="s">
        <v>150</v>
      </c>
      <c r="C22" s="75">
        <v>0</v>
      </c>
      <c r="D22" s="75">
        <v>0</v>
      </c>
      <c r="E22" s="75">
        <v>0</v>
      </c>
      <c r="F22" s="75">
        <v>0</v>
      </c>
      <c r="G22" s="75">
        <v>0</v>
      </c>
      <c r="H22" s="75">
        <v>0</v>
      </c>
      <c r="I22" s="75">
        <v>0</v>
      </c>
      <c r="J22" s="75">
        <v>0</v>
      </c>
      <c r="K22" s="75">
        <v>0</v>
      </c>
      <c r="L22" s="75">
        <v>0</v>
      </c>
      <c r="M22" s="75">
        <v>0</v>
      </c>
      <c r="N22" s="75">
        <v>0</v>
      </c>
      <c r="O22" s="75">
        <v>0</v>
      </c>
      <c r="P22" s="75">
        <v>0</v>
      </c>
      <c r="Q22" s="75">
        <v>0</v>
      </c>
      <c r="R22" s="75">
        <v>0</v>
      </c>
      <c r="S22" s="75">
        <v>0</v>
      </c>
      <c r="T22" s="75">
        <v>0</v>
      </c>
      <c r="U22" s="75">
        <v>0</v>
      </c>
      <c r="V22" s="75">
        <v>0</v>
      </c>
      <c r="W22" s="75">
        <v>0</v>
      </c>
      <c r="X22" s="75">
        <v>0</v>
      </c>
      <c r="Y22" s="75">
        <v>0</v>
      </c>
      <c r="Z22" s="75">
        <v>0</v>
      </c>
      <c r="AA22" s="75">
        <v>0</v>
      </c>
      <c r="AB22" s="75">
        <v>0</v>
      </c>
      <c r="AC22" s="75">
        <v>0</v>
      </c>
      <c r="AD22" s="75">
        <v>0</v>
      </c>
      <c r="AE22" s="75">
        <v>0</v>
      </c>
      <c r="AF22" s="75">
        <v>0</v>
      </c>
      <c r="AG22" s="75">
        <v>0</v>
      </c>
      <c r="AH22" s="75">
        <v>0</v>
      </c>
      <c r="AI22" s="75">
        <v>0</v>
      </c>
      <c r="AJ22" s="75">
        <v>0</v>
      </c>
      <c r="AK22" s="75">
        <v>0</v>
      </c>
      <c r="AL22" s="75">
        <v>0</v>
      </c>
      <c r="AM22" s="75">
        <v>0</v>
      </c>
      <c r="AN22" s="75">
        <v>0</v>
      </c>
      <c r="AO22" s="75">
        <v>0</v>
      </c>
      <c r="AP22" s="75">
        <v>0</v>
      </c>
      <c r="AQ22" s="75">
        <v>0</v>
      </c>
      <c r="AR22" s="75">
        <v>0</v>
      </c>
      <c r="AS22" s="75">
        <v>0</v>
      </c>
      <c r="AT22" s="75">
        <v>0</v>
      </c>
      <c r="AU22" s="75">
        <v>0</v>
      </c>
      <c r="AV22" s="75">
        <v>0</v>
      </c>
      <c r="AW22" s="75">
        <v>0</v>
      </c>
      <c r="AX22" s="75">
        <v>0</v>
      </c>
      <c r="AY22" s="75">
        <v>0</v>
      </c>
      <c r="AZ22" s="75">
        <v>0</v>
      </c>
      <c r="BA22" s="75">
        <v>0</v>
      </c>
      <c r="BB22" s="75">
        <v>0</v>
      </c>
      <c r="BC22" s="75">
        <v>0</v>
      </c>
      <c r="BD22" s="76">
        <v>0</v>
      </c>
      <c r="BE22" s="76">
        <v>0</v>
      </c>
      <c r="BF22" s="76">
        <v>0</v>
      </c>
      <c r="BG22" s="76">
        <v>0</v>
      </c>
      <c r="BH22" s="76">
        <v>0</v>
      </c>
    </row>
    <row r="23" spans="1:60" ht="16.05" customHeight="1" x14ac:dyDescent="0.3">
      <c r="A23" s="15" t="s">
        <v>151</v>
      </c>
      <c r="B23" s="28" t="s">
        <v>34</v>
      </c>
      <c r="C23" s="75">
        <v>40000</v>
      </c>
      <c r="D23" s="75">
        <v>40846.739583333336</v>
      </c>
      <c r="E23" s="75">
        <v>43291.661916666671</v>
      </c>
      <c r="F23" s="75">
        <v>45964.495250000007</v>
      </c>
      <c r="G23" s="75">
        <v>43934.978583333337</v>
      </c>
      <c r="H23" s="75">
        <v>44761.942708053517</v>
      </c>
      <c r="I23" s="75">
        <v>45685.356060934682</v>
      </c>
      <c r="J23" s="75">
        <v>47260.382310934685</v>
      </c>
      <c r="K23" s="75">
        <v>50354.319810934685</v>
      </c>
      <c r="L23" s="75">
        <v>46114.019070589267</v>
      </c>
      <c r="M23" s="75">
        <v>46889.16385943161</v>
      </c>
      <c r="N23" s="75">
        <v>50255.048859431612</v>
      </c>
      <c r="O23" s="75">
        <v>53714.652192764945</v>
      </c>
      <c r="P23" s="75">
        <v>48398.679279050739</v>
      </c>
      <c r="Q23" s="75">
        <v>50338.543814769087</v>
      </c>
      <c r="R23" s="75">
        <v>53362.503769866751</v>
      </c>
      <c r="S23" s="75">
        <v>56403.540436533418</v>
      </c>
      <c r="T23" s="75">
        <v>53834.884344983642</v>
      </c>
      <c r="U23" s="75">
        <v>55078.914363790238</v>
      </c>
      <c r="V23" s="75">
        <v>57050.46348581808</v>
      </c>
      <c r="W23" s="75">
        <v>59929.680152484747</v>
      </c>
      <c r="X23" s="75">
        <v>62609.642652484748</v>
      </c>
      <c r="Y23" s="75">
        <v>59256.4694738955</v>
      </c>
      <c r="Z23" s="75">
        <v>60906.929520325139</v>
      </c>
      <c r="AA23" s="75">
        <v>63683.099520325137</v>
      </c>
      <c r="AB23" s="75">
        <v>67228.132020325138</v>
      </c>
      <c r="AC23" s="75">
        <v>62908.095774128509</v>
      </c>
      <c r="AD23" s="75">
        <v>64863.479889978873</v>
      </c>
      <c r="AE23" s="75">
        <v>68364.626789482936</v>
      </c>
      <c r="AF23" s="75">
        <v>72138.976789482927</v>
      </c>
      <c r="AG23" s="75">
        <v>75865.730539482931</v>
      </c>
      <c r="AH23" s="75">
        <v>72525.019952598479</v>
      </c>
      <c r="AI23" s="75">
        <v>74174.583047967753</v>
      </c>
      <c r="AJ23" s="75">
        <v>77974.380547967754</v>
      </c>
      <c r="AK23" s="75">
        <v>80630.297214634425</v>
      </c>
      <c r="AL23" s="75">
        <v>76987.352762338167</v>
      </c>
      <c r="AM23" s="75">
        <v>78959.375732166518</v>
      </c>
      <c r="AN23" s="75">
        <v>83046.563232166518</v>
      </c>
      <c r="AO23" s="75">
        <v>86577.675732166521</v>
      </c>
      <c r="AP23" s="75">
        <v>82665.818718389477</v>
      </c>
      <c r="AQ23" s="75">
        <v>85964.582868700731</v>
      </c>
      <c r="AR23" s="75">
        <v>87500.846934687303</v>
      </c>
      <c r="AS23" s="75">
        <v>89171.971934687303</v>
      </c>
      <c r="AT23" s="75">
        <v>85382.335884116503</v>
      </c>
      <c r="AU23" s="75">
        <v>84984.652477503012</v>
      </c>
      <c r="AV23" s="75">
        <v>85292.946071298487</v>
      </c>
      <c r="AW23" s="75">
        <v>88079.302321298484</v>
      </c>
      <c r="AX23" s="75">
        <v>91975.935654631816</v>
      </c>
      <c r="AY23" s="75">
        <v>88129.546617700165</v>
      </c>
      <c r="AZ23" s="75">
        <v>90441.575047868886</v>
      </c>
      <c r="BA23" s="75">
        <v>94248.79171453556</v>
      </c>
      <c r="BB23" s="75">
        <v>97024.816714535555</v>
      </c>
      <c r="BC23" s="75">
        <v>92444.727525794035</v>
      </c>
      <c r="BD23" s="76">
        <v>48398.679279050739</v>
      </c>
      <c r="BE23" s="76">
        <v>62908.095774128509</v>
      </c>
      <c r="BF23" s="76">
        <v>82665.818718389477</v>
      </c>
      <c r="BG23" s="76">
        <v>92444.727525794035</v>
      </c>
      <c r="BH23" s="76">
        <v>92444.727525794035</v>
      </c>
    </row>
    <row r="24" spans="1:60" ht="16.05" customHeight="1" thickBot="1" x14ac:dyDescent="0.35">
      <c r="C24" s="126">
        <v>40100</v>
      </c>
      <c r="D24" s="126">
        <v>40946.739583333336</v>
      </c>
      <c r="E24" s="126">
        <v>43391.661916666671</v>
      </c>
      <c r="F24" s="126">
        <v>46064.495250000007</v>
      </c>
      <c r="G24" s="126">
        <v>44034.978583333337</v>
      </c>
      <c r="H24" s="126">
        <v>44861.942708053517</v>
      </c>
      <c r="I24" s="126">
        <v>45785.356060934682</v>
      </c>
      <c r="J24" s="126">
        <v>47360.382310934685</v>
      </c>
      <c r="K24" s="126">
        <v>50454.319810934685</v>
      </c>
      <c r="L24" s="126">
        <v>46214.019070589267</v>
      </c>
      <c r="M24" s="126">
        <v>46989.16385943161</v>
      </c>
      <c r="N24" s="126">
        <v>50355.048859431612</v>
      </c>
      <c r="O24" s="126">
        <v>53814.652192764945</v>
      </c>
      <c r="P24" s="126">
        <v>48498.679279050739</v>
      </c>
      <c r="Q24" s="126">
        <v>50438.543814769087</v>
      </c>
      <c r="R24" s="126">
        <v>53462.503769866751</v>
      </c>
      <c r="S24" s="126">
        <v>56503.540436533418</v>
      </c>
      <c r="T24" s="126">
        <v>53934.884344983642</v>
      </c>
      <c r="U24" s="126">
        <v>55178.914363790238</v>
      </c>
      <c r="V24" s="126">
        <v>57150.46348581808</v>
      </c>
      <c r="W24" s="126">
        <v>60029.680152484747</v>
      </c>
      <c r="X24" s="126">
        <v>62709.642652484748</v>
      </c>
      <c r="Y24" s="126">
        <v>59356.4694738955</v>
      </c>
      <c r="Z24" s="126">
        <v>61006.929520325139</v>
      </c>
      <c r="AA24" s="126">
        <v>63783.099520325137</v>
      </c>
      <c r="AB24" s="126">
        <v>67328.132020325138</v>
      </c>
      <c r="AC24" s="126">
        <v>63008.095774128509</v>
      </c>
      <c r="AD24" s="126">
        <v>64963.479889978873</v>
      </c>
      <c r="AE24" s="126">
        <v>68464.626789482936</v>
      </c>
      <c r="AF24" s="126">
        <v>72238.976789482927</v>
      </c>
      <c r="AG24" s="126">
        <v>75965.730539482931</v>
      </c>
      <c r="AH24" s="126">
        <v>72625.019952598479</v>
      </c>
      <c r="AI24" s="126">
        <v>74274.583047967753</v>
      </c>
      <c r="AJ24" s="126">
        <v>78074.380547967754</v>
      </c>
      <c r="AK24" s="126">
        <v>80730.297214634425</v>
      </c>
      <c r="AL24" s="126">
        <v>77087.352762338167</v>
      </c>
      <c r="AM24" s="126">
        <v>79059.375732166518</v>
      </c>
      <c r="AN24" s="126">
        <v>83146.563232166518</v>
      </c>
      <c r="AO24" s="126">
        <v>86677.675732166521</v>
      </c>
      <c r="AP24" s="126">
        <v>82765.818718389477</v>
      </c>
      <c r="AQ24" s="126">
        <v>86064.582868700731</v>
      </c>
      <c r="AR24" s="126">
        <v>87600.846934687303</v>
      </c>
      <c r="AS24" s="126">
        <v>89271.971934687303</v>
      </c>
      <c r="AT24" s="126">
        <v>85482.335884116503</v>
      </c>
      <c r="AU24" s="126">
        <v>85084.652477503012</v>
      </c>
      <c r="AV24" s="126">
        <v>85392.946071298487</v>
      </c>
      <c r="AW24" s="126">
        <v>88179.302321298484</v>
      </c>
      <c r="AX24" s="126">
        <v>92075.935654631816</v>
      </c>
      <c r="AY24" s="126">
        <v>88229.546617700165</v>
      </c>
      <c r="AZ24" s="126">
        <v>90541.575047868886</v>
      </c>
      <c r="BA24" s="126">
        <v>94348.79171453556</v>
      </c>
      <c r="BB24" s="126">
        <v>97124.816714535555</v>
      </c>
      <c r="BC24" s="126">
        <v>92544.727525794035</v>
      </c>
      <c r="BD24" s="81">
        <v>48498.679279050739</v>
      </c>
      <c r="BE24" s="81">
        <v>63008.095774128509</v>
      </c>
      <c r="BF24" s="81">
        <v>82765.818718389477</v>
      </c>
      <c r="BG24" s="81">
        <v>92544.727525794035</v>
      </c>
      <c r="BH24" s="81">
        <v>92544.727525794035</v>
      </c>
    </row>
    <row r="25" spans="1:60" s="26" customFormat="1" ht="16.05" customHeight="1" x14ac:dyDescent="0.2">
      <c r="A25" s="16"/>
      <c r="B25" s="20" t="s">
        <v>185</v>
      </c>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row>
    <row r="26" spans="1:60" s="133" customFormat="1" ht="16.05" customHeight="1" x14ac:dyDescent="0.3">
      <c r="A26" s="15" t="s">
        <v>152</v>
      </c>
      <c r="B26" s="130" t="s">
        <v>153</v>
      </c>
      <c r="C26" s="75">
        <v>120000</v>
      </c>
      <c r="D26" s="131">
        <v>119163.36959045717</v>
      </c>
      <c r="E26" s="131">
        <v>119163.36959045717</v>
      </c>
      <c r="F26" s="131">
        <v>119163.36959045717</v>
      </c>
      <c r="G26" s="131">
        <v>119163.36959045717</v>
      </c>
      <c r="H26" s="131">
        <v>118324.29900888649</v>
      </c>
      <c r="I26" s="131">
        <v>118324.29900888649</v>
      </c>
      <c r="J26" s="131">
        <v>118324.29900888649</v>
      </c>
      <c r="K26" s="131">
        <v>118324.29900888649</v>
      </c>
      <c r="L26" s="131">
        <v>118324.29900888649</v>
      </c>
      <c r="M26" s="131">
        <v>117482.78113811956</v>
      </c>
      <c r="N26" s="131">
        <v>117482.78113811956</v>
      </c>
      <c r="O26" s="131">
        <v>117482.78113811956</v>
      </c>
      <c r="P26" s="131">
        <v>117482.78113811956</v>
      </c>
      <c r="Q26" s="131">
        <v>116638.80884022957</v>
      </c>
      <c r="R26" s="131">
        <v>116638.80884022957</v>
      </c>
      <c r="S26" s="131">
        <v>116638.80884022957</v>
      </c>
      <c r="T26" s="131">
        <v>116638.80884022957</v>
      </c>
      <c r="U26" s="131">
        <v>115792.37495647073</v>
      </c>
      <c r="V26" s="131">
        <v>115792.37495647073</v>
      </c>
      <c r="W26" s="131">
        <v>115792.37495647073</v>
      </c>
      <c r="X26" s="131">
        <v>115792.37495647073</v>
      </c>
      <c r="Y26" s="131">
        <v>115792.37495647073</v>
      </c>
      <c r="Z26" s="131">
        <v>114943.4723072176</v>
      </c>
      <c r="AA26" s="131">
        <v>114943.4723072176</v>
      </c>
      <c r="AB26" s="131">
        <v>114943.4723072176</v>
      </c>
      <c r="AC26" s="131">
        <v>114943.4723072176</v>
      </c>
      <c r="AD26" s="131">
        <v>114092.09369190414</v>
      </c>
      <c r="AE26" s="131">
        <v>114092.09369190414</v>
      </c>
      <c r="AF26" s="131">
        <v>114092.09369190414</v>
      </c>
      <c r="AG26" s="131">
        <v>114092.09369190414</v>
      </c>
      <c r="AH26" s="131">
        <v>113238.23188896269</v>
      </c>
      <c r="AI26" s="131">
        <v>113238.23188896269</v>
      </c>
      <c r="AJ26" s="131">
        <v>113238.23188896269</v>
      </c>
      <c r="AK26" s="131">
        <v>113238.23188896269</v>
      </c>
      <c r="AL26" s="131">
        <v>112381.87965576266</v>
      </c>
      <c r="AM26" s="131">
        <v>112381.87965576266</v>
      </c>
      <c r="AN26" s="131">
        <v>112381.87965576266</v>
      </c>
      <c r="AO26" s="131">
        <v>112381.87965576266</v>
      </c>
      <c r="AP26" s="131">
        <v>112381.87965576266</v>
      </c>
      <c r="AQ26" s="131">
        <v>111523.02972854913</v>
      </c>
      <c r="AR26" s="131">
        <v>111523.02972854913</v>
      </c>
      <c r="AS26" s="131">
        <v>111523.02972854913</v>
      </c>
      <c r="AT26" s="131">
        <v>111523.02972854913</v>
      </c>
      <c r="AU26" s="131">
        <v>110661.67482238122</v>
      </c>
      <c r="AV26" s="131">
        <v>110661.67482238122</v>
      </c>
      <c r="AW26" s="131">
        <v>110661.67482238122</v>
      </c>
      <c r="AX26" s="131">
        <v>110661.67482238122</v>
      </c>
      <c r="AY26" s="131">
        <v>110661.67482238122</v>
      </c>
      <c r="AZ26" s="131">
        <v>109797.80763107032</v>
      </c>
      <c r="BA26" s="131">
        <v>109797.80763107032</v>
      </c>
      <c r="BB26" s="131">
        <v>109797.80763107032</v>
      </c>
      <c r="BC26" s="131">
        <v>109797.80763107032</v>
      </c>
      <c r="BD26" s="132">
        <v>117482.78113811956</v>
      </c>
      <c r="BE26" s="132">
        <v>114943.4723072176</v>
      </c>
      <c r="BF26" s="132">
        <v>112381.87965576266</v>
      </c>
      <c r="BG26" s="132">
        <v>109797.80763107032</v>
      </c>
      <c r="BH26" s="132">
        <v>109797.80763107032</v>
      </c>
    </row>
    <row r="27" spans="1:60" s="133" customFormat="1" ht="16.05" customHeight="1" x14ac:dyDescent="0.3">
      <c r="A27" s="15" t="s">
        <v>154</v>
      </c>
      <c r="B27" s="130" t="s">
        <v>155</v>
      </c>
      <c r="C27" s="75">
        <v>50000</v>
      </c>
      <c r="D27" s="131">
        <v>50000</v>
      </c>
      <c r="E27" s="131">
        <v>50000</v>
      </c>
      <c r="F27" s="131">
        <v>50000</v>
      </c>
      <c r="G27" s="131">
        <v>49557.202901551325</v>
      </c>
      <c r="H27" s="131">
        <v>49557.202901551325</v>
      </c>
      <c r="I27" s="131">
        <v>49557.202901551325</v>
      </c>
      <c r="J27" s="131">
        <v>49557.202901551325</v>
      </c>
      <c r="K27" s="131">
        <v>49557.202901551325</v>
      </c>
      <c r="L27" s="131">
        <v>49112.929812774484</v>
      </c>
      <c r="M27" s="131">
        <v>49112.929812774484</v>
      </c>
      <c r="N27" s="131">
        <v>49112.929812774484</v>
      </c>
      <c r="O27" s="131">
        <v>49112.929812774484</v>
      </c>
      <c r="P27" s="131">
        <v>48667.175813701724</v>
      </c>
      <c r="Q27" s="131">
        <v>48667.175813701724</v>
      </c>
      <c r="R27" s="131">
        <v>48667.175813701724</v>
      </c>
      <c r="S27" s="131">
        <v>48667.175813701724</v>
      </c>
      <c r="T27" s="131">
        <v>48219.935967965386</v>
      </c>
      <c r="U27" s="131">
        <v>48219.935967965386</v>
      </c>
      <c r="V27" s="131">
        <v>48219.935967965386</v>
      </c>
      <c r="W27" s="131">
        <v>48219.935967965386</v>
      </c>
      <c r="X27" s="131">
        <v>48219.935967965386</v>
      </c>
      <c r="Y27" s="131">
        <v>47771.205322743263</v>
      </c>
      <c r="Z27" s="131">
        <v>57771.205322743263</v>
      </c>
      <c r="AA27" s="131">
        <v>57771.205322743263</v>
      </c>
      <c r="AB27" s="131">
        <v>57771.205322743263</v>
      </c>
      <c r="AC27" s="131">
        <v>57232.419489013992</v>
      </c>
      <c r="AD27" s="131">
        <v>57232.419489013992</v>
      </c>
      <c r="AE27" s="131">
        <v>57232.419489013992</v>
      </c>
      <c r="AF27" s="131">
        <v>57232.419489013992</v>
      </c>
      <c r="AG27" s="131">
        <v>57232.419489013992</v>
      </c>
      <c r="AH27" s="131">
        <v>56691.837702505625</v>
      </c>
      <c r="AI27" s="131">
        <v>56691.837702505625</v>
      </c>
      <c r="AJ27" s="131">
        <v>56691.837702505625</v>
      </c>
      <c r="AK27" s="131">
        <v>56691.837702505625</v>
      </c>
      <c r="AL27" s="131">
        <v>56149.453976708901</v>
      </c>
      <c r="AM27" s="131">
        <v>56149.453976708901</v>
      </c>
      <c r="AN27" s="131">
        <v>56149.453976708901</v>
      </c>
      <c r="AO27" s="131">
        <v>56149.453976708901</v>
      </c>
      <c r="AP27" s="131">
        <v>55605.262305159515</v>
      </c>
      <c r="AQ27" s="131">
        <v>55605.262305159515</v>
      </c>
      <c r="AR27" s="131">
        <v>55605.262305159515</v>
      </c>
      <c r="AS27" s="131">
        <v>55605.262305159515</v>
      </c>
      <c r="AT27" s="131">
        <v>55059.256661371634</v>
      </c>
      <c r="AU27" s="131">
        <v>55059.256661371634</v>
      </c>
      <c r="AV27" s="131">
        <v>55059.256661371634</v>
      </c>
      <c r="AW27" s="131">
        <v>55059.256661371634</v>
      </c>
      <c r="AX27" s="131">
        <v>55059.256661371634</v>
      </c>
      <c r="AY27" s="131">
        <v>54511.430998771124</v>
      </c>
      <c r="AZ27" s="131">
        <v>54511.430998771124</v>
      </c>
      <c r="BA27" s="131">
        <v>54511.430998771124</v>
      </c>
      <c r="BB27" s="131">
        <v>54511.430998771124</v>
      </c>
      <c r="BC27" s="131">
        <v>53961.779250628613</v>
      </c>
      <c r="BD27" s="132">
        <v>48667.175813701724</v>
      </c>
      <c r="BE27" s="132">
        <v>57232.419489013992</v>
      </c>
      <c r="BF27" s="132">
        <v>55605.262305159515</v>
      </c>
      <c r="BG27" s="132">
        <v>53961.779250628613</v>
      </c>
      <c r="BH27" s="132">
        <v>53961.779250628613</v>
      </c>
    </row>
    <row r="28" spans="1:60" s="133" customFormat="1" ht="16.05" customHeight="1" x14ac:dyDescent="0.3">
      <c r="A28" s="15" t="s">
        <v>156</v>
      </c>
      <c r="B28" s="130" t="s">
        <v>157</v>
      </c>
      <c r="C28" s="75">
        <v>0</v>
      </c>
      <c r="D28" s="131">
        <v>0</v>
      </c>
      <c r="E28" s="131">
        <v>0</v>
      </c>
      <c r="F28" s="131">
        <v>0</v>
      </c>
      <c r="G28" s="131">
        <v>0</v>
      </c>
      <c r="H28" s="131">
        <v>0</v>
      </c>
      <c r="I28" s="131">
        <v>0</v>
      </c>
      <c r="J28" s="131">
        <v>0</v>
      </c>
      <c r="K28" s="131">
        <v>0</v>
      </c>
      <c r="L28" s="131">
        <v>0</v>
      </c>
      <c r="M28" s="131">
        <v>0</v>
      </c>
      <c r="N28" s="131">
        <v>0</v>
      </c>
      <c r="O28" s="131">
        <v>0</v>
      </c>
      <c r="P28" s="131">
        <v>0</v>
      </c>
      <c r="Q28" s="131">
        <v>0</v>
      </c>
      <c r="R28" s="131">
        <v>0</v>
      </c>
      <c r="S28" s="131">
        <v>0</v>
      </c>
      <c r="T28" s="131">
        <v>0</v>
      </c>
      <c r="U28" s="131">
        <v>0</v>
      </c>
      <c r="V28" s="131">
        <v>0</v>
      </c>
      <c r="W28" s="131">
        <v>0</v>
      </c>
      <c r="X28" s="131">
        <v>0</v>
      </c>
      <c r="Y28" s="131">
        <v>0</v>
      </c>
      <c r="Z28" s="131">
        <v>0</v>
      </c>
      <c r="AA28" s="131">
        <v>0</v>
      </c>
      <c r="AB28" s="131">
        <v>0</v>
      </c>
      <c r="AC28" s="131">
        <v>0</v>
      </c>
      <c r="AD28" s="131">
        <v>0</v>
      </c>
      <c r="AE28" s="131">
        <v>0</v>
      </c>
      <c r="AF28" s="131">
        <v>0</v>
      </c>
      <c r="AG28" s="131">
        <v>0</v>
      </c>
      <c r="AH28" s="131">
        <v>0</v>
      </c>
      <c r="AI28" s="131">
        <v>0</v>
      </c>
      <c r="AJ28" s="131">
        <v>0</v>
      </c>
      <c r="AK28" s="131">
        <v>0</v>
      </c>
      <c r="AL28" s="131">
        <v>0</v>
      </c>
      <c r="AM28" s="131">
        <v>0</v>
      </c>
      <c r="AN28" s="131">
        <v>0</v>
      </c>
      <c r="AO28" s="131">
        <v>0</v>
      </c>
      <c r="AP28" s="131">
        <v>0</v>
      </c>
      <c r="AQ28" s="131">
        <v>0</v>
      </c>
      <c r="AR28" s="131">
        <v>0</v>
      </c>
      <c r="AS28" s="131">
        <v>0</v>
      </c>
      <c r="AT28" s="131">
        <v>0</v>
      </c>
      <c r="AU28" s="131">
        <v>0</v>
      </c>
      <c r="AV28" s="131">
        <v>24000</v>
      </c>
      <c r="AW28" s="131">
        <v>24000</v>
      </c>
      <c r="AX28" s="131">
        <v>24000</v>
      </c>
      <c r="AY28" s="131">
        <v>23642.567538203599</v>
      </c>
      <c r="AZ28" s="131">
        <v>23642.567538203599</v>
      </c>
      <c r="BA28" s="131">
        <v>23642.567538203599</v>
      </c>
      <c r="BB28" s="131">
        <v>23642.567538203599</v>
      </c>
      <c r="BC28" s="131">
        <v>23283.794704675463</v>
      </c>
      <c r="BD28" s="132">
        <v>0</v>
      </c>
      <c r="BE28" s="132">
        <v>0</v>
      </c>
      <c r="BF28" s="132">
        <v>0</v>
      </c>
      <c r="BG28" s="132">
        <v>23283.794704675463</v>
      </c>
      <c r="BH28" s="132">
        <v>23283.794704675463</v>
      </c>
    </row>
    <row r="29" spans="1:60" s="133" customFormat="1" ht="16.05" customHeight="1" x14ac:dyDescent="0.3">
      <c r="A29" s="15" t="s">
        <v>158</v>
      </c>
      <c r="B29" s="130" t="s">
        <v>159</v>
      </c>
      <c r="C29" s="75">
        <v>42500</v>
      </c>
      <c r="D29" s="131">
        <v>41698.338356580854</v>
      </c>
      <c r="E29" s="131">
        <v>41698.338356580854</v>
      </c>
      <c r="F29" s="131">
        <v>41698.338356580854</v>
      </c>
      <c r="G29" s="131">
        <v>41698.338356580854</v>
      </c>
      <c r="H29" s="131">
        <v>41698.338356580854</v>
      </c>
      <c r="I29" s="131">
        <v>40893.336456314129</v>
      </c>
      <c r="J29" s="131">
        <v>40893.336456314129</v>
      </c>
      <c r="K29" s="131">
        <v>40893.336456314129</v>
      </c>
      <c r="L29" s="131">
        <v>40893.336456314129</v>
      </c>
      <c r="M29" s="131">
        <v>40084.980381462963</v>
      </c>
      <c r="N29" s="131">
        <v>40084.980381462963</v>
      </c>
      <c r="O29" s="131">
        <v>40084.980381462963</v>
      </c>
      <c r="P29" s="131">
        <v>40084.980381462963</v>
      </c>
      <c r="Q29" s="131">
        <v>40084.980381462963</v>
      </c>
      <c r="R29" s="131">
        <v>39273.256156299918</v>
      </c>
      <c r="S29" s="131">
        <v>39273.256156299918</v>
      </c>
      <c r="T29" s="131">
        <v>39273.256156299918</v>
      </c>
      <c r="U29" s="131">
        <v>39273.256156299918</v>
      </c>
      <c r="V29" s="131">
        <v>38458.149746865354</v>
      </c>
      <c r="W29" s="131">
        <v>38458.149746865354</v>
      </c>
      <c r="X29" s="131">
        <v>38458.149746865354</v>
      </c>
      <c r="Y29" s="131">
        <v>38458.149746865354</v>
      </c>
      <c r="Z29" s="131">
        <v>37639.647060724819</v>
      </c>
      <c r="AA29" s="131">
        <v>37639.647060724819</v>
      </c>
      <c r="AB29" s="131">
        <v>37639.647060724819</v>
      </c>
      <c r="AC29" s="131">
        <v>37639.647060724819</v>
      </c>
      <c r="AD29" s="131">
        <v>37639.647060724819</v>
      </c>
      <c r="AE29" s="131">
        <v>36817.733946725362</v>
      </c>
      <c r="AF29" s="131">
        <v>36817.733946725362</v>
      </c>
      <c r="AG29" s="131">
        <v>36817.733946725362</v>
      </c>
      <c r="AH29" s="131">
        <v>36817.733946725362</v>
      </c>
      <c r="AI29" s="131">
        <v>35992.396194750909</v>
      </c>
      <c r="AJ29" s="131">
        <v>35992.396194750909</v>
      </c>
      <c r="AK29" s="131">
        <v>35992.396194750909</v>
      </c>
      <c r="AL29" s="131">
        <v>35992.396194750909</v>
      </c>
      <c r="AM29" s="131">
        <v>35163.619535476559</v>
      </c>
      <c r="AN29" s="131">
        <v>35163.619535476559</v>
      </c>
      <c r="AO29" s="131">
        <v>35163.619535476559</v>
      </c>
      <c r="AP29" s="131">
        <v>35163.619535476559</v>
      </c>
      <c r="AQ29" s="131">
        <v>35163.619535476559</v>
      </c>
      <c r="AR29" s="131">
        <v>34331.389640121903</v>
      </c>
      <c r="AS29" s="131">
        <v>34331.389640121903</v>
      </c>
      <c r="AT29" s="131">
        <v>34331.389640121903</v>
      </c>
      <c r="AU29" s="131">
        <v>34331.389640121903</v>
      </c>
      <c r="AV29" s="131">
        <v>33495.692120203268</v>
      </c>
      <c r="AW29" s="131">
        <v>33495.692120203268</v>
      </c>
      <c r="AX29" s="131">
        <v>33495.692120203268</v>
      </c>
      <c r="AY29" s="131">
        <v>33495.692120203268</v>
      </c>
      <c r="AZ29" s="131">
        <v>32656.512527284973</v>
      </c>
      <c r="BA29" s="131">
        <v>32656.512527284973</v>
      </c>
      <c r="BB29" s="131">
        <v>32656.512527284973</v>
      </c>
      <c r="BC29" s="131">
        <v>32656.512527284973</v>
      </c>
      <c r="BD29" s="132">
        <v>40084.980381462963</v>
      </c>
      <c r="BE29" s="132">
        <v>37639.647060724819</v>
      </c>
      <c r="BF29" s="132">
        <v>35163.619535476559</v>
      </c>
      <c r="BG29" s="132">
        <v>32656.512527284973</v>
      </c>
      <c r="BH29" s="132">
        <v>32656.512527284973</v>
      </c>
    </row>
    <row r="30" spans="1:60" s="133" customFormat="1" ht="16.05" customHeight="1" thickBot="1" x14ac:dyDescent="0.35">
      <c r="A30" s="15"/>
      <c r="B30" s="130"/>
      <c r="C30" s="134">
        <v>212500</v>
      </c>
      <c r="D30" s="134">
        <v>210861.70794703803</v>
      </c>
      <c r="E30" s="134">
        <v>210861.70794703803</v>
      </c>
      <c r="F30" s="134">
        <v>210861.70794703803</v>
      </c>
      <c r="G30" s="134">
        <v>210418.91084858935</v>
      </c>
      <c r="H30" s="134">
        <v>209579.84026701868</v>
      </c>
      <c r="I30" s="134">
        <v>208774.83836675197</v>
      </c>
      <c r="J30" s="134">
        <v>208774.83836675197</v>
      </c>
      <c r="K30" s="134">
        <v>208774.83836675197</v>
      </c>
      <c r="L30" s="134">
        <v>208330.56527797511</v>
      </c>
      <c r="M30" s="134">
        <v>206680.691332357</v>
      </c>
      <c r="N30" s="134">
        <v>206680.691332357</v>
      </c>
      <c r="O30" s="134">
        <v>206680.691332357</v>
      </c>
      <c r="P30" s="134">
        <v>206234.93733328424</v>
      </c>
      <c r="Q30" s="134">
        <v>205390.96503539424</v>
      </c>
      <c r="R30" s="134">
        <v>204579.24081023119</v>
      </c>
      <c r="S30" s="134">
        <v>204579.24081023119</v>
      </c>
      <c r="T30" s="134">
        <v>204132.00096449489</v>
      </c>
      <c r="U30" s="134">
        <v>203285.56708073604</v>
      </c>
      <c r="V30" s="134">
        <v>202470.46067130147</v>
      </c>
      <c r="W30" s="134">
        <v>202470.46067130147</v>
      </c>
      <c r="X30" s="134">
        <v>202470.46067130147</v>
      </c>
      <c r="Y30" s="134">
        <v>202021.73002607934</v>
      </c>
      <c r="Z30" s="134">
        <v>210354.32469068569</v>
      </c>
      <c r="AA30" s="134">
        <v>210354.32469068569</v>
      </c>
      <c r="AB30" s="134">
        <v>210354.32469068569</v>
      </c>
      <c r="AC30" s="134">
        <v>209815.53885695641</v>
      </c>
      <c r="AD30" s="134">
        <v>208964.16024164294</v>
      </c>
      <c r="AE30" s="134">
        <v>208142.2471276435</v>
      </c>
      <c r="AF30" s="134">
        <v>208142.2471276435</v>
      </c>
      <c r="AG30" s="134">
        <v>208142.2471276435</v>
      </c>
      <c r="AH30" s="134">
        <v>206747.80353819369</v>
      </c>
      <c r="AI30" s="134">
        <v>205922.46578621923</v>
      </c>
      <c r="AJ30" s="134">
        <v>205922.46578621923</v>
      </c>
      <c r="AK30" s="134">
        <v>205922.46578621923</v>
      </c>
      <c r="AL30" s="134">
        <v>204523.72982722247</v>
      </c>
      <c r="AM30" s="134">
        <v>203694.95316794812</v>
      </c>
      <c r="AN30" s="134">
        <v>203694.95316794812</v>
      </c>
      <c r="AO30" s="134">
        <v>203694.95316794812</v>
      </c>
      <c r="AP30" s="134">
        <v>203150.76149639871</v>
      </c>
      <c r="AQ30" s="134">
        <v>202291.91156918521</v>
      </c>
      <c r="AR30" s="134">
        <v>201459.68167383055</v>
      </c>
      <c r="AS30" s="134">
        <v>201459.68167383055</v>
      </c>
      <c r="AT30" s="134">
        <v>200913.67603004264</v>
      </c>
      <c r="AU30" s="134">
        <v>200052.32112387475</v>
      </c>
      <c r="AV30" s="134">
        <v>223216.62360395613</v>
      </c>
      <c r="AW30" s="134">
        <v>223216.62360395613</v>
      </c>
      <c r="AX30" s="134">
        <v>223216.62360395613</v>
      </c>
      <c r="AY30" s="134">
        <v>222311.36547955923</v>
      </c>
      <c r="AZ30" s="134">
        <v>220608.31869533</v>
      </c>
      <c r="BA30" s="134">
        <v>220608.31869533</v>
      </c>
      <c r="BB30" s="134">
        <v>220608.31869533</v>
      </c>
      <c r="BC30" s="134">
        <v>219699.89411365936</v>
      </c>
      <c r="BD30" s="135">
        <v>206234.93733328424</v>
      </c>
      <c r="BE30" s="135">
        <v>209815.53885695641</v>
      </c>
      <c r="BF30" s="135">
        <v>203150.76149639871</v>
      </c>
      <c r="BG30" s="135">
        <v>219699.89411365936</v>
      </c>
      <c r="BH30" s="135">
        <v>219699.89411365936</v>
      </c>
    </row>
    <row r="31" spans="1:60" s="26" customFormat="1" ht="16.05" customHeight="1" x14ac:dyDescent="0.2">
      <c r="A31" s="16"/>
      <c r="B31" s="20" t="s">
        <v>35</v>
      </c>
      <c r="C31" s="76"/>
      <c r="D31" s="76"/>
      <c r="E31" s="76"/>
      <c r="F31" s="76"/>
      <c r="G31" s="76"/>
      <c r="H31" s="76"/>
      <c r="I31" s="76"/>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row>
    <row r="32" spans="1:60" s="137" customFormat="1" ht="16.05" customHeight="1" x14ac:dyDescent="0.3">
      <c r="A32" s="115" t="s">
        <v>160</v>
      </c>
      <c r="B32" s="136" t="s">
        <v>161</v>
      </c>
      <c r="C32" s="75">
        <v>0</v>
      </c>
      <c r="D32" s="75">
        <v>0</v>
      </c>
      <c r="E32" s="75">
        <v>0</v>
      </c>
      <c r="F32" s="75">
        <v>0</v>
      </c>
      <c r="G32" s="75">
        <v>0</v>
      </c>
      <c r="H32" s="75">
        <v>0</v>
      </c>
      <c r="I32" s="75">
        <v>0</v>
      </c>
      <c r="J32" s="75">
        <v>0</v>
      </c>
      <c r="K32" s="75">
        <v>0</v>
      </c>
      <c r="L32" s="75">
        <v>0</v>
      </c>
      <c r="M32" s="75">
        <v>0</v>
      </c>
      <c r="N32" s="75">
        <v>0</v>
      </c>
      <c r="O32" s="75">
        <v>0</v>
      </c>
      <c r="P32" s="75">
        <v>0</v>
      </c>
      <c r="Q32" s="75">
        <v>0</v>
      </c>
      <c r="R32" s="75">
        <v>0</v>
      </c>
      <c r="S32" s="75">
        <v>0</v>
      </c>
      <c r="T32" s="75">
        <v>0</v>
      </c>
      <c r="U32" s="75">
        <v>0</v>
      </c>
      <c r="V32" s="75">
        <v>0</v>
      </c>
      <c r="W32" s="75">
        <v>0</v>
      </c>
      <c r="X32" s="75">
        <v>0</v>
      </c>
      <c r="Y32" s="75">
        <v>0</v>
      </c>
      <c r="Z32" s="75">
        <v>0</v>
      </c>
      <c r="AA32" s="75">
        <v>0</v>
      </c>
      <c r="AB32" s="75">
        <v>0</v>
      </c>
      <c r="AC32" s="75">
        <v>0</v>
      </c>
      <c r="AD32" s="75">
        <v>0</v>
      </c>
      <c r="AE32" s="75">
        <v>0</v>
      </c>
      <c r="AF32" s="75">
        <v>0</v>
      </c>
      <c r="AG32" s="75">
        <v>0</v>
      </c>
      <c r="AH32" s="75">
        <v>0</v>
      </c>
      <c r="AI32" s="75">
        <v>0</v>
      </c>
      <c r="AJ32" s="75">
        <v>0</v>
      </c>
      <c r="AK32" s="75">
        <v>0</v>
      </c>
      <c r="AL32" s="75">
        <v>0</v>
      </c>
      <c r="AM32" s="75">
        <v>0</v>
      </c>
      <c r="AN32" s="75">
        <v>0</v>
      </c>
      <c r="AO32" s="75">
        <v>0</v>
      </c>
      <c r="AP32" s="75">
        <v>0</v>
      </c>
      <c r="AQ32" s="75">
        <v>0</v>
      </c>
      <c r="AR32" s="75">
        <v>0</v>
      </c>
      <c r="AS32" s="75">
        <v>0</v>
      </c>
      <c r="AT32" s="75">
        <v>0</v>
      </c>
      <c r="AU32" s="75">
        <v>0</v>
      </c>
      <c r="AV32" s="75">
        <v>0</v>
      </c>
      <c r="AW32" s="75">
        <v>0</v>
      </c>
      <c r="AX32" s="75">
        <v>0</v>
      </c>
      <c r="AY32" s="75">
        <v>0</v>
      </c>
      <c r="AZ32" s="75">
        <v>0</v>
      </c>
      <c r="BA32" s="75">
        <v>0</v>
      </c>
      <c r="BB32" s="75">
        <v>0</v>
      </c>
      <c r="BC32" s="75">
        <v>0</v>
      </c>
      <c r="BD32" s="76">
        <v>0</v>
      </c>
      <c r="BE32" s="76">
        <v>0</v>
      </c>
      <c r="BF32" s="76">
        <v>0</v>
      </c>
      <c r="BG32" s="76">
        <v>0</v>
      </c>
      <c r="BH32" s="76">
        <v>0</v>
      </c>
    </row>
    <row r="33" spans="1:60" ht="16.05" customHeight="1" x14ac:dyDescent="0.3">
      <c r="A33" s="15" t="s">
        <v>162</v>
      </c>
      <c r="B33" s="28" t="s">
        <v>163</v>
      </c>
      <c r="C33" s="75">
        <v>13000</v>
      </c>
      <c r="D33" s="128">
        <v>12740</v>
      </c>
      <c r="E33" s="128">
        <v>11811.376</v>
      </c>
      <c r="F33" s="128">
        <v>12314.518857142857</v>
      </c>
      <c r="G33" s="128">
        <v>12810.436571428574</v>
      </c>
      <c r="H33" s="128">
        <v>14624.358571428573</v>
      </c>
      <c r="I33" s="128">
        <v>14762.172857142859</v>
      </c>
      <c r="J33" s="128">
        <v>15040.677142857145</v>
      </c>
      <c r="K33" s="128">
        <v>13847.365714285716</v>
      </c>
      <c r="L33" s="128">
        <v>14013.418571428572</v>
      </c>
      <c r="M33" s="128">
        <v>13450.250000000002</v>
      </c>
      <c r="N33" s="128">
        <v>13528.585714285715</v>
      </c>
      <c r="O33" s="128">
        <v>12921.480000000001</v>
      </c>
      <c r="P33" s="128">
        <v>16077.930000000002</v>
      </c>
      <c r="Q33" s="128">
        <v>16359.090000000002</v>
      </c>
      <c r="R33" s="128">
        <v>16085.300000000001</v>
      </c>
      <c r="S33" s="128">
        <v>13344.980000000001</v>
      </c>
      <c r="T33" s="128">
        <v>13295.794285714288</v>
      </c>
      <c r="U33" s="128">
        <v>14640.230000000003</v>
      </c>
      <c r="V33" s="128">
        <v>14929.31</v>
      </c>
      <c r="W33" s="128">
        <v>14638.925714285713</v>
      </c>
      <c r="X33" s="128">
        <v>13087.36</v>
      </c>
      <c r="Y33" s="128">
        <v>14186.935714285715</v>
      </c>
      <c r="Z33" s="128">
        <v>14181.970000000001</v>
      </c>
      <c r="AA33" s="128">
        <v>15952.985714285716</v>
      </c>
      <c r="AB33" s="128">
        <v>15116.26285714286</v>
      </c>
      <c r="AC33" s="128">
        <v>17217.372857142858</v>
      </c>
      <c r="AD33" s="128">
        <v>15904.350000000002</v>
      </c>
      <c r="AE33" s="128">
        <v>15594.951428571429</v>
      </c>
      <c r="AF33" s="128">
        <v>13863.771428571428</v>
      </c>
      <c r="AG33" s="128">
        <v>13680.857142857145</v>
      </c>
      <c r="AH33" s="128">
        <v>14814.564285714288</v>
      </c>
      <c r="AI33" s="128">
        <v>15852.335714285717</v>
      </c>
      <c r="AJ33" s="128">
        <v>16075.871428571429</v>
      </c>
      <c r="AK33" s="128">
        <v>17645.257142857143</v>
      </c>
      <c r="AL33" s="128">
        <v>18220.792857142857</v>
      </c>
      <c r="AM33" s="128">
        <v>18275.792857142857</v>
      </c>
      <c r="AN33" s="128">
        <v>15974.357142857143</v>
      </c>
      <c r="AO33" s="128">
        <v>15125.942857142856</v>
      </c>
      <c r="AP33" s="128">
        <v>17425.650000000001</v>
      </c>
      <c r="AQ33" s="128">
        <v>16958.495714285717</v>
      </c>
      <c r="AR33" s="128">
        <v>15226.67142857143</v>
      </c>
      <c r="AS33" s="128">
        <v>12149.28</v>
      </c>
      <c r="AT33" s="128">
        <v>10794.582857142857</v>
      </c>
      <c r="AU33" s="128">
        <v>10598.031714285715</v>
      </c>
      <c r="AV33" s="128">
        <v>9476.7105714285717</v>
      </c>
      <c r="AW33" s="128">
        <v>9789.1011428571437</v>
      </c>
      <c r="AX33" s="128">
        <v>11155.961142857144</v>
      </c>
      <c r="AY33" s="128">
        <v>14598.386000000002</v>
      </c>
      <c r="AZ33" s="128">
        <v>15909.938000000002</v>
      </c>
      <c r="BA33" s="128">
        <v>16458.67142857143</v>
      </c>
      <c r="BB33" s="128">
        <v>17485.222857142857</v>
      </c>
      <c r="BC33" s="128">
        <v>20341.592857142859</v>
      </c>
      <c r="BD33" s="76">
        <v>16077.930000000002</v>
      </c>
      <c r="BE33" s="76">
        <v>17217.372857142858</v>
      </c>
      <c r="BF33" s="76">
        <v>17425.650000000001</v>
      </c>
      <c r="BG33" s="76">
        <v>20341.592857142859</v>
      </c>
      <c r="BH33" s="76">
        <v>20341.592857142859</v>
      </c>
    </row>
    <row r="34" spans="1:60" ht="16.05" customHeight="1" x14ac:dyDescent="0.3">
      <c r="A34" s="15" t="s">
        <v>414</v>
      </c>
      <c r="B34" s="28" t="s">
        <v>415</v>
      </c>
      <c r="C34" s="75">
        <v>5800</v>
      </c>
      <c r="D34" s="128">
        <v>6027.5</v>
      </c>
      <c r="E34" s="128">
        <v>6422.7306666666664</v>
      </c>
      <c r="F34" s="128">
        <v>6849.3973333333324</v>
      </c>
      <c r="G34" s="128">
        <v>1544.1306666666669</v>
      </c>
      <c r="H34" s="128">
        <v>1905.9506666666671</v>
      </c>
      <c r="I34" s="128">
        <v>2108.6923333333339</v>
      </c>
      <c r="J34" s="128">
        <v>2383.9373333333342</v>
      </c>
      <c r="K34" s="128">
        <v>2868.6873333333342</v>
      </c>
      <c r="L34" s="128">
        <v>3213.3373333333338</v>
      </c>
      <c r="M34" s="128">
        <v>3429.804000000001</v>
      </c>
      <c r="N34" s="128">
        <v>3952.0640000000012</v>
      </c>
      <c r="O34" s="128">
        <v>4487.2506666666686</v>
      </c>
      <c r="P34" s="128">
        <v>4683.3840000000027</v>
      </c>
      <c r="Q34" s="128">
        <v>5043.2173333333367</v>
      </c>
      <c r="R34" s="128">
        <v>5535.0173333333369</v>
      </c>
      <c r="S34" s="128">
        <v>6012.4706666666698</v>
      </c>
      <c r="T34" s="128">
        <v>1749.0116666666672</v>
      </c>
      <c r="U34" s="128">
        <v>2167.6216666666674</v>
      </c>
      <c r="V34" s="128">
        <v>2513.9233333333341</v>
      </c>
      <c r="W34" s="128">
        <v>2969.0566666666673</v>
      </c>
      <c r="X34" s="128">
        <v>3396.7066666666669</v>
      </c>
      <c r="Y34" s="128">
        <v>3863.2733333333326</v>
      </c>
      <c r="Z34" s="128">
        <v>4198.72</v>
      </c>
      <c r="AA34" s="128">
        <v>4639.6399999999994</v>
      </c>
      <c r="AB34" s="128">
        <v>5190.6099999999988</v>
      </c>
      <c r="AC34" s="128">
        <v>5530.9999999999982</v>
      </c>
      <c r="AD34" s="128">
        <v>5896.2333333333318</v>
      </c>
      <c r="AE34" s="128">
        <v>6456.8333333333321</v>
      </c>
      <c r="AF34" s="128">
        <v>7039.4333333333325</v>
      </c>
      <c r="AG34" s="128">
        <v>2084.4683333333332</v>
      </c>
      <c r="AH34" s="128">
        <v>2593.0349999999999</v>
      </c>
      <c r="AI34" s="128">
        <v>2897.9016666666666</v>
      </c>
      <c r="AJ34" s="128">
        <v>3484.0116666666663</v>
      </c>
      <c r="AK34" s="128">
        <v>3912.3449999999993</v>
      </c>
      <c r="AL34" s="128">
        <v>4378.7950000000001</v>
      </c>
      <c r="AM34" s="128">
        <v>4727.7950000000001</v>
      </c>
      <c r="AN34" s="128">
        <v>5353.5450000000001</v>
      </c>
      <c r="AO34" s="128">
        <v>5902.5950000000003</v>
      </c>
      <c r="AP34" s="128">
        <v>6298.7449999999999</v>
      </c>
      <c r="AQ34" s="128">
        <v>6848.5249999999996</v>
      </c>
      <c r="AR34" s="128">
        <v>7143.0749999999989</v>
      </c>
      <c r="AS34" s="128">
        <v>7441.5749999999989</v>
      </c>
      <c r="AT34" s="128">
        <v>1456.6566666666668</v>
      </c>
      <c r="AU34" s="128">
        <v>1657.3313333333335</v>
      </c>
      <c r="AV34" s="128">
        <v>1782.1593333333331</v>
      </c>
      <c r="AW34" s="128">
        <v>2234.4843333333333</v>
      </c>
      <c r="AX34" s="128">
        <v>2839.951</v>
      </c>
      <c r="AY34" s="128">
        <v>3299.7676666666666</v>
      </c>
      <c r="AZ34" s="128">
        <v>3732.9009999999989</v>
      </c>
      <c r="BA34" s="128">
        <v>4326.0343333333321</v>
      </c>
      <c r="BB34" s="128">
        <v>4776.9343333333327</v>
      </c>
      <c r="BC34" s="128">
        <v>5135.234333333332</v>
      </c>
      <c r="BD34" s="76">
        <v>4683.3840000000027</v>
      </c>
      <c r="BE34" s="76">
        <v>5530.9999999999982</v>
      </c>
      <c r="BF34" s="76">
        <v>6298.7449999999999</v>
      </c>
      <c r="BG34" s="76">
        <v>5135.234333333332</v>
      </c>
      <c r="BH34" s="76">
        <v>5135.234333333332</v>
      </c>
    </row>
    <row r="35" spans="1:60" ht="16.05" customHeight="1" x14ac:dyDescent="0.3">
      <c r="A35" s="15" t="s">
        <v>114</v>
      </c>
      <c r="B35" s="28" t="s">
        <v>165</v>
      </c>
      <c r="C35" s="75">
        <v>6000</v>
      </c>
      <c r="D35" s="128">
        <v>6116</v>
      </c>
      <c r="E35" s="128">
        <v>6232</v>
      </c>
      <c r="F35" s="128">
        <v>6348</v>
      </c>
      <c r="G35" s="128">
        <v>1864</v>
      </c>
      <c r="H35" s="128">
        <v>1980</v>
      </c>
      <c r="I35" s="128">
        <v>2096</v>
      </c>
      <c r="J35" s="128">
        <v>2212</v>
      </c>
      <c r="K35" s="128">
        <v>2328</v>
      </c>
      <c r="L35" s="128">
        <v>3844</v>
      </c>
      <c r="M35" s="128">
        <v>3960</v>
      </c>
      <c r="N35" s="128">
        <v>4076</v>
      </c>
      <c r="O35" s="128">
        <v>4192</v>
      </c>
      <c r="P35" s="128">
        <v>5708</v>
      </c>
      <c r="Q35" s="128">
        <v>5824</v>
      </c>
      <c r="R35" s="128">
        <v>5940</v>
      </c>
      <c r="S35" s="128">
        <v>6056</v>
      </c>
      <c r="T35" s="128">
        <v>1864</v>
      </c>
      <c r="U35" s="128">
        <v>1980</v>
      </c>
      <c r="V35" s="128">
        <v>2096</v>
      </c>
      <c r="W35" s="128">
        <v>2212</v>
      </c>
      <c r="X35" s="128">
        <v>2328</v>
      </c>
      <c r="Y35" s="128">
        <v>3844</v>
      </c>
      <c r="Z35" s="128">
        <v>3960</v>
      </c>
      <c r="AA35" s="128">
        <v>4076</v>
      </c>
      <c r="AB35" s="128">
        <v>4200</v>
      </c>
      <c r="AC35" s="128">
        <v>5724</v>
      </c>
      <c r="AD35" s="128">
        <v>5848</v>
      </c>
      <c r="AE35" s="128">
        <v>5972</v>
      </c>
      <c r="AF35" s="128">
        <v>6096</v>
      </c>
      <c r="AG35" s="128">
        <v>496</v>
      </c>
      <c r="AH35" s="128">
        <v>2020</v>
      </c>
      <c r="AI35" s="128">
        <v>2144</v>
      </c>
      <c r="AJ35" s="128">
        <v>2268</v>
      </c>
      <c r="AK35" s="128">
        <v>2392</v>
      </c>
      <c r="AL35" s="128">
        <v>3916</v>
      </c>
      <c r="AM35" s="128">
        <v>4040</v>
      </c>
      <c r="AN35" s="128">
        <v>4164</v>
      </c>
      <c r="AO35" s="128">
        <v>4288</v>
      </c>
      <c r="AP35" s="128">
        <v>5812</v>
      </c>
      <c r="AQ35" s="128">
        <v>5936</v>
      </c>
      <c r="AR35" s="128">
        <v>6072</v>
      </c>
      <c r="AS35" s="128">
        <v>6208</v>
      </c>
      <c r="AT35" s="128">
        <v>2032</v>
      </c>
      <c r="AU35" s="128">
        <v>2168</v>
      </c>
      <c r="AV35" s="128">
        <v>2304</v>
      </c>
      <c r="AW35" s="128">
        <v>2440</v>
      </c>
      <c r="AX35" s="128">
        <v>2576</v>
      </c>
      <c r="AY35" s="128">
        <v>4112</v>
      </c>
      <c r="AZ35" s="128">
        <v>4248</v>
      </c>
      <c r="BA35" s="128">
        <v>4384</v>
      </c>
      <c r="BB35" s="128">
        <v>4520</v>
      </c>
      <c r="BC35" s="128">
        <v>6056</v>
      </c>
      <c r="BD35" s="76">
        <v>5708</v>
      </c>
      <c r="BE35" s="76">
        <v>5724</v>
      </c>
      <c r="BF35" s="76">
        <v>5812</v>
      </c>
      <c r="BG35" s="76">
        <v>6056</v>
      </c>
      <c r="BH35" s="76">
        <v>6056</v>
      </c>
    </row>
    <row r="36" spans="1:60" ht="16.05" customHeight="1" x14ac:dyDescent="0.3">
      <c r="A36" s="15" t="s">
        <v>166</v>
      </c>
      <c r="B36" s="28" t="s">
        <v>186</v>
      </c>
      <c r="C36" s="75">
        <v>5500</v>
      </c>
      <c r="D36" s="75">
        <v>0</v>
      </c>
      <c r="E36" s="75">
        <v>0</v>
      </c>
      <c r="F36" s="75">
        <v>0</v>
      </c>
      <c r="G36" s="75">
        <v>0</v>
      </c>
      <c r="H36" s="75">
        <v>0</v>
      </c>
      <c r="I36" s="75">
        <v>0</v>
      </c>
      <c r="J36" s="75">
        <v>0</v>
      </c>
      <c r="K36" s="75">
        <v>0</v>
      </c>
      <c r="L36" s="75">
        <v>0</v>
      </c>
      <c r="M36" s="75">
        <v>0</v>
      </c>
      <c r="N36" s="75">
        <v>0</v>
      </c>
      <c r="O36" s="75">
        <v>0</v>
      </c>
      <c r="P36" s="75">
        <v>0</v>
      </c>
      <c r="Q36" s="75">
        <v>0</v>
      </c>
      <c r="R36" s="75">
        <v>0</v>
      </c>
      <c r="S36" s="75">
        <v>0</v>
      </c>
      <c r="T36" s="75">
        <v>0</v>
      </c>
      <c r="U36" s="75">
        <v>0</v>
      </c>
      <c r="V36" s="75">
        <v>0</v>
      </c>
      <c r="W36" s="75">
        <v>0</v>
      </c>
      <c r="X36" s="75">
        <v>0</v>
      </c>
      <c r="Y36" s="75">
        <v>0</v>
      </c>
      <c r="Z36" s="75">
        <v>0</v>
      </c>
      <c r="AA36" s="75">
        <v>0</v>
      </c>
      <c r="AB36" s="75">
        <v>0</v>
      </c>
      <c r="AC36" s="75">
        <v>0</v>
      </c>
      <c r="AD36" s="75">
        <v>0</v>
      </c>
      <c r="AE36" s="75">
        <v>0</v>
      </c>
      <c r="AF36" s="75">
        <v>0</v>
      </c>
      <c r="AG36" s="75">
        <v>0</v>
      </c>
      <c r="AH36" s="75">
        <v>0</v>
      </c>
      <c r="AI36" s="75">
        <v>0</v>
      </c>
      <c r="AJ36" s="75">
        <v>0</v>
      </c>
      <c r="AK36" s="75">
        <v>0</v>
      </c>
      <c r="AL36" s="75">
        <v>0</v>
      </c>
      <c r="AM36" s="75">
        <v>0</v>
      </c>
      <c r="AN36" s="75">
        <v>0</v>
      </c>
      <c r="AO36" s="75">
        <v>0</v>
      </c>
      <c r="AP36" s="75">
        <v>0</v>
      </c>
      <c r="AQ36" s="75">
        <v>0</v>
      </c>
      <c r="AR36" s="75">
        <v>0</v>
      </c>
      <c r="AS36" s="75">
        <v>0</v>
      </c>
      <c r="AT36" s="75">
        <v>0</v>
      </c>
      <c r="AU36" s="75">
        <v>0</v>
      </c>
      <c r="AV36" s="75">
        <v>0</v>
      </c>
      <c r="AW36" s="75">
        <v>0</v>
      </c>
      <c r="AX36" s="75">
        <v>0</v>
      </c>
      <c r="AY36" s="75">
        <v>0</v>
      </c>
      <c r="AZ36" s="75">
        <v>0</v>
      </c>
      <c r="BA36" s="75">
        <v>0</v>
      </c>
      <c r="BB36" s="75">
        <v>0</v>
      </c>
      <c r="BC36" s="75">
        <v>6000</v>
      </c>
      <c r="BD36" s="76">
        <v>0</v>
      </c>
      <c r="BE36" s="76">
        <v>0</v>
      </c>
      <c r="BF36" s="76">
        <v>0</v>
      </c>
      <c r="BG36" s="76">
        <v>6000</v>
      </c>
      <c r="BH36" s="76">
        <v>6000</v>
      </c>
    </row>
    <row r="37" spans="1:60" ht="16.05" customHeight="1" x14ac:dyDescent="0.3">
      <c r="A37" s="15" t="s">
        <v>128</v>
      </c>
      <c r="B37" s="28" t="s">
        <v>168</v>
      </c>
      <c r="C37" s="75">
        <v>5000</v>
      </c>
      <c r="D37" s="128">
        <v>5321.177083333333</v>
      </c>
      <c r="E37" s="128">
        <v>6248.5614166666664</v>
      </c>
      <c r="F37" s="128">
        <v>7262.3947499999995</v>
      </c>
      <c r="G37" s="128">
        <v>1492.5780833333331</v>
      </c>
      <c r="H37" s="128">
        <v>1806.2541306409873</v>
      </c>
      <c r="I37" s="128">
        <v>2156.5143679407388</v>
      </c>
      <c r="J37" s="128">
        <v>2753.9381179407387</v>
      </c>
      <c r="K37" s="128">
        <v>3927.5006179407387</v>
      </c>
      <c r="L37" s="128">
        <v>2319.1106819476499</v>
      </c>
      <c r="M37" s="128">
        <v>2613.1311190947458</v>
      </c>
      <c r="N37" s="128">
        <v>3889.846119094746</v>
      </c>
      <c r="O37" s="128">
        <v>5202.1094524280797</v>
      </c>
      <c r="P37" s="128">
        <v>3185.7059334330365</v>
      </c>
      <c r="Q37" s="128">
        <v>3921.51661939517</v>
      </c>
      <c r="R37" s="128">
        <v>5068.5359127080774</v>
      </c>
      <c r="S37" s="128">
        <v>6222.0325793747443</v>
      </c>
      <c r="T37" s="128">
        <v>2062.0088181124806</v>
      </c>
      <c r="U37" s="128">
        <v>2533.8822735218805</v>
      </c>
      <c r="V37" s="128">
        <v>3281.7112508427867</v>
      </c>
      <c r="W37" s="128">
        <v>4373.827917509454</v>
      </c>
      <c r="X37" s="128">
        <v>5390.3654175094543</v>
      </c>
      <c r="Y37" s="128">
        <v>4118.4721428721523</v>
      </c>
      <c r="Z37" s="128">
        <v>4744.5087122075338</v>
      </c>
      <c r="AA37" s="128">
        <v>5797.5387122075335</v>
      </c>
      <c r="AB37" s="128">
        <v>7142.2062122075331</v>
      </c>
      <c r="AC37" s="128">
        <v>5503.5717739950178</v>
      </c>
      <c r="AD37" s="128">
        <v>6245.2691972486045</v>
      </c>
      <c r="AE37" s="128">
        <v>7573.2904349915243</v>
      </c>
      <c r="AF37" s="128">
        <v>9004.9404349915258</v>
      </c>
      <c r="AG37" s="128">
        <v>4914.9649109965067</v>
      </c>
      <c r="AH37" s="128">
        <v>3647.7988263161969</v>
      </c>
      <c r="AI37" s="128">
        <v>4273.4951728355736</v>
      </c>
      <c r="AJ37" s="128">
        <v>5714.7976728355734</v>
      </c>
      <c r="AK37" s="128">
        <v>6722.2143395022413</v>
      </c>
      <c r="AL37" s="128">
        <v>5340.4078231140047</v>
      </c>
      <c r="AM37" s="128">
        <v>6088.4165358075188</v>
      </c>
      <c r="AN37" s="128">
        <v>7638.7290358075188</v>
      </c>
      <c r="AO37" s="128">
        <v>8978.1165358075177</v>
      </c>
      <c r="AP37" s="128">
        <v>7494.308702995535</v>
      </c>
      <c r="AQ37" s="128">
        <v>8745.5640703549743</v>
      </c>
      <c r="AR37" s="128">
        <v>9328.2849229705771</v>
      </c>
      <c r="AS37" s="128">
        <v>9962.1599229705771</v>
      </c>
      <c r="AT37" s="128">
        <v>1030.4030628619785</v>
      </c>
      <c r="AU37" s="128">
        <v>879.55763276720427</v>
      </c>
      <c r="AV37" s="128">
        <v>996.49658213789553</v>
      </c>
      <c r="AW37" s="128">
        <v>2053.3903321378984</v>
      </c>
      <c r="AX37" s="128">
        <v>3531.4236654712349</v>
      </c>
      <c r="AY37" s="128">
        <v>2072.4485135316409</v>
      </c>
      <c r="AZ37" s="128">
        <v>2949.4248146301234</v>
      </c>
      <c r="BA37" s="128">
        <v>4393.5414812967883</v>
      </c>
      <c r="BB37" s="128">
        <v>5446.5164812967905</v>
      </c>
      <c r="BC37" s="128">
        <v>3709.2412717741445</v>
      </c>
      <c r="BD37" s="76">
        <v>3185.7059334330365</v>
      </c>
      <c r="BE37" s="76">
        <v>5503.5717739950178</v>
      </c>
      <c r="BF37" s="76">
        <v>7494.308702995535</v>
      </c>
      <c r="BG37" s="76">
        <v>3709.2412717741445</v>
      </c>
      <c r="BH37" s="76">
        <v>3709.2412717741445</v>
      </c>
    </row>
    <row r="38" spans="1:60" ht="16.05" customHeight="1" x14ac:dyDescent="0.3">
      <c r="A38" s="54" t="s">
        <v>254</v>
      </c>
      <c r="B38" s="28" t="s">
        <v>258</v>
      </c>
      <c r="C38" s="75">
        <v>0</v>
      </c>
      <c r="D38" s="128">
        <v>0</v>
      </c>
      <c r="E38" s="128">
        <v>0</v>
      </c>
      <c r="F38" s="128">
        <v>0</v>
      </c>
      <c r="G38" s="128">
        <v>0</v>
      </c>
      <c r="H38" s="128">
        <v>0</v>
      </c>
      <c r="I38" s="128">
        <v>0</v>
      </c>
      <c r="J38" s="128">
        <v>0</v>
      </c>
      <c r="K38" s="128">
        <v>0</v>
      </c>
      <c r="L38" s="128">
        <v>0</v>
      </c>
      <c r="M38" s="128">
        <v>0</v>
      </c>
      <c r="N38" s="128">
        <v>0</v>
      </c>
      <c r="O38" s="128">
        <v>0</v>
      </c>
      <c r="P38" s="128">
        <v>0</v>
      </c>
      <c r="Q38" s="128">
        <v>0</v>
      </c>
      <c r="R38" s="128">
        <v>0</v>
      </c>
      <c r="S38" s="128">
        <v>0</v>
      </c>
      <c r="T38" s="128">
        <v>0</v>
      </c>
      <c r="U38" s="128">
        <v>0</v>
      </c>
      <c r="V38" s="128">
        <v>0</v>
      </c>
      <c r="W38" s="128">
        <v>0</v>
      </c>
      <c r="X38" s="128">
        <v>0</v>
      </c>
      <c r="Y38" s="128">
        <v>0</v>
      </c>
      <c r="Z38" s="128">
        <v>0</v>
      </c>
      <c r="AA38" s="128">
        <v>0</v>
      </c>
      <c r="AB38" s="128">
        <v>0</v>
      </c>
      <c r="AC38" s="128">
        <v>0</v>
      </c>
      <c r="AD38" s="128">
        <v>0</v>
      </c>
      <c r="AE38" s="128">
        <v>0</v>
      </c>
      <c r="AF38" s="128">
        <v>0</v>
      </c>
      <c r="AG38" s="128">
        <v>0</v>
      </c>
      <c r="AH38" s="128">
        <v>0</v>
      </c>
      <c r="AI38" s="128">
        <v>0</v>
      </c>
      <c r="AJ38" s="128">
        <v>0</v>
      </c>
      <c r="AK38" s="128">
        <v>0</v>
      </c>
      <c r="AL38" s="128">
        <v>0</v>
      </c>
      <c r="AM38" s="128">
        <v>0</v>
      </c>
      <c r="AN38" s="128">
        <v>0</v>
      </c>
      <c r="AO38" s="128">
        <v>0</v>
      </c>
      <c r="AP38" s="128">
        <v>0</v>
      </c>
      <c r="AQ38" s="128">
        <v>0</v>
      </c>
      <c r="AR38" s="128">
        <v>0</v>
      </c>
      <c r="AS38" s="128">
        <v>0</v>
      </c>
      <c r="AT38" s="128">
        <v>0</v>
      </c>
      <c r="AU38" s="128">
        <v>0</v>
      </c>
      <c r="AV38" s="128">
        <v>0</v>
      </c>
      <c r="AW38" s="128">
        <v>0</v>
      </c>
      <c r="AX38" s="128">
        <v>0</v>
      </c>
      <c r="AY38" s="128">
        <v>0</v>
      </c>
      <c r="AZ38" s="128">
        <v>0</v>
      </c>
      <c r="BA38" s="128">
        <v>0</v>
      </c>
      <c r="BB38" s="128">
        <v>0</v>
      </c>
      <c r="BC38" s="128">
        <v>0</v>
      </c>
      <c r="BD38" s="76">
        <v>0</v>
      </c>
      <c r="BE38" s="76">
        <v>0</v>
      </c>
      <c r="BF38" s="76">
        <v>0</v>
      </c>
      <c r="BG38" s="76">
        <v>0</v>
      </c>
      <c r="BH38" s="76">
        <v>0</v>
      </c>
    </row>
    <row r="39" spans="1:60" ht="16.05" customHeight="1" x14ac:dyDescent="0.3">
      <c r="A39" s="15" t="s">
        <v>169</v>
      </c>
      <c r="B39" s="28" t="s">
        <v>170</v>
      </c>
      <c r="C39" s="75">
        <v>4200</v>
      </c>
      <c r="D39" s="75">
        <v>0</v>
      </c>
      <c r="E39" s="75">
        <v>0</v>
      </c>
      <c r="F39" s="75">
        <v>0</v>
      </c>
      <c r="G39" s="75">
        <v>0</v>
      </c>
      <c r="H39" s="75">
        <v>0</v>
      </c>
      <c r="I39" s="75">
        <v>0</v>
      </c>
      <c r="J39" s="75">
        <v>0</v>
      </c>
      <c r="K39" s="75">
        <v>0</v>
      </c>
      <c r="L39" s="75">
        <v>0</v>
      </c>
      <c r="M39" s="75">
        <v>0</v>
      </c>
      <c r="N39" s="75">
        <v>0</v>
      </c>
      <c r="O39" s="75">
        <v>0</v>
      </c>
      <c r="P39" s="75">
        <v>0</v>
      </c>
      <c r="Q39" s="75">
        <v>0</v>
      </c>
      <c r="R39" s="75">
        <v>0</v>
      </c>
      <c r="S39" s="75">
        <v>0</v>
      </c>
      <c r="T39" s="75">
        <v>0</v>
      </c>
      <c r="U39" s="75">
        <v>0</v>
      </c>
      <c r="V39" s="75">
        <v>0</v>
      </c>
      <c r="W39" s="75">
        <v>0</v>
      </c>
      <c r="X39" s="75">
        <v>0</v>
      </c>
      <c r="Y39" s="75">
        <v>0</v>
      </c>
      <c r="Z39" s="75">
        <v>0</v>
      </c>
      <c r="AA39" s="75">
        <v>0</v>
      </c>
      <c r="AB39" s="75">
        <v>0</v>
      </c>
      <c r="AC39" s="75">
        <v>0</v>
      </c>
      <c r="AD39" s="75">
        <v>0</v>
      </c>
      <c r="AE39" s="75">
        <v>0</v>
      </c>
      <c r="AF39" s="75">
        <v>0</v>
      </c>
      <c r="AG39" s="75">
        <v>0</v>
      </c>
      <c r="AH39" s="75">
        <v>0</v>
      </c>
      <c r="AI39" s="75">
        <v>0</v>
      </c>
      <c r="AJ39" s="75">
        <v>0</v>
      </c>
      <c r="AK39" s="75">
        <v>0</v>
      </c>
      <c r="AL39" s="75">
        <v>0</v>
      </c>
      <c r="AM39" s="75">
        <v>0</v>
      </c>
      <c r="AN39" s="75">
        <v>0</v>
      </c>
      <c r="AO39" s="75">
        <v>0</v>
      </c>
      <c r="AP39" s="75">
        <v>0</v>
      </c>
      <c r="AQ39" s="75">
        <v>0</v>
      </c>
      <c r="AR39" s="75">
        <v>0</v>
      </c>
      <c r="AS39" s="75">
        <v>0</v>
      </c>
      <c r="AT39" s="75">
        <v>0</v>
      </c>
      <c r="AU39" s="75">
        <v>0</v>
      </c>
      <c r="AV39" s="75">
        <v>0</v>
      </c>
      <c r="AW39" s="75">
        <v>0</v>
      </c>
      <c r="AX39" s="75">
        <v>0</v>
      </c>
      <c r="AY39" s="75">
        <v>0</v>
      </c>
      <c r="AZ39" s="75">
        <v>0</v>
      </c>
      <c r="BA39" s="75">
        <v>0</v>
      </c>
      <c r="BB39" s="75">
        <v>0</v>
      </c>
      <c r="BC39" s="75">
        <v>3000</v>
      </c>
      <c r="BD39" s="76">
        <v>0</v>
      </c>
      <c r="BE39" s="76">
        <v>0</v>
      </c>
      <c r="BF39" s="76">
        <v>0</v>
      </c>
      <c r="BG39" s="76">
        <v>3000</v>
      </c>
      <c r="BH39" s="76">
        <v>3000</v>
      </c>
    </row>
    <row r="40" spans="1:60" ht="16.05" customHeight="1" thickBot="1" x14ac:dyDescent="0.35">
      <c r="C40" s="126">
        <v>39500</v>
      </c>
      <c r="D40" s="126">
        <v>30204.677083333332</v>
      </c>
      <c r="E40" s="126">
        <v>30714.668083333334</v>
      </c>
      <c r="F40" s="126">
        <v>32774.310940476193</v>
      </c>
      <c r="G40" s="126">
        <v>17711.145321428576</v>
      </c>
      <c r="H40" s="126">
        <v>20316.563368736228</v>
      </c>
      <c r="I40" s="126">
        <v>21123.379558416931</v>
      </c>
      <c r="J40" s="126">
        <v>22390.552594131219</v>
      </c>
      <c r="K40" s="126">
        <v>22971.55366555979</v>
      </c>
      <c r="L40" s="126">
        <v>23389.866586709555</v>
      </c>
      <c r="M40" s="126">
        <v>23453.185119094749</v>
      </c>
      <c r="N40" s="126">
        <v>25446.495833380461</v>
      </c>
      <c r="O40" s="126">
        <v>26802.840119094748</v>
      </c>
      <c r="P40" s="126">
        <v>29655.019933433043</v>
      </c>
      <c r="Q40" s="126">
        <v>31147.823952728508</v>
      </c>
      <c r="R40" s="126">
        <v>32628.853246041417</v>
      </c>
      <c r="S40" s="126">
        <v>31635.483246041415</v>
      </c>
      <c r="T40" s="126">
        <v>18970.814770493438</v>
      </c>
      <c r="U40" s="126">
        <v>21321.733940188551</v>
      </c>
      <c r="V40" s="126">
        <v>22820.944584176119</v>
      </c>
      <c r="W40" s="126">
        <v>24193.810298461834</v>
      </c>
      <c r="X40" s="126">
        <v>24202.432084176122</v>
      </c>
      <c r="Y40" s="126">
        <v>26012.681190491203</v>
      </c>
      <c r="Z40" s="126">
        <v>27085.198712207537</v>
      </c>
      <c r="AA40" s="126">
        <v>30466.164426493247</v>
      </c>
      <c r="AB40" s="126">
        <v>31649.079069350391</v>
      </c>
      <c r="AC40" s="126">
        <v>33975.944631137878</v>
      </c>
      <c r="AD40" s="126">
        <v>33893.852530581942</v>
      </c>
      <c r="AE40" s="126">
        <v>35597.075196896287</v>
      </c>
      <c r="AF40" s="126">
        <v>36004.145196896287</v>
      </c>
      <c r="AG40" s="126">
        <v>21176.290387186986</v>
      </c>
      <c r="AH40" s="126">
        <v>23075.398112030485</v>
      </c>
      <c r="AI40" s="126">
        <v>25167.732553787959</v>
      </c>
      <c r="AJ40" s="126">
        <v>27542.680768073667</v>
      </c>
      <c r="AK40" s="126">
        <v>30671.816482359383</v>
      </c>
      <c r="AL40" s="126">
        <v>31855.995680256859</v>
      </c>
      <c r="AM40" s="126">
        <v>33132.004392950374</v>
      </c>
      <c r="AN40" s="126">
        <v>33130.631178664662</v>
      </c>
      <c r="AO40" s="126">
        <v>34294.654392950375</v>
      </c>
      <c r="AP40" s="126">
        <v>37030.703702995539</v>
      </c>
      <c r="AQ40" s="126">
        <v>38488.58478464069</v>
      </c>
      <c r="AR40" s="126">
        <v>37770.031351542006</v>
      </c>
      <c r="AS40" s="126">
        <v>35761.014922970578</v>
      </c>
      <c r="AT40" s="126">
        <v>15313.642586671502</v>
      </c>
      <c r="AU40" s="126">
        <v>15302.920680386253</v>
      </c>
      <c r="AV40" s="126">
        <v>14559.3664868998</v>
      </c>
      <c r="AW40" s="126">
        <v>16516.975808328374</v>
      </c>
      <c r="AX40" s="126">
        <v>20103.335808328382</v>
      </c>
      <c r="AY40" s="126">
        <v>24082.602180198308</v>
      </c>
      <c r="AZ40" s="126">
        <v>26840.263814630125</v>
      </c>
      <c r="BA40" s="126">
        <v>29562.247243201549</v>
      </c>
      <c r="BB40" s="126">
        <v>32228.67367177298</v>
      </c>
      <c r="BC40" s="126">
        <v>44242.06846225034</v>
      </c>
      <c r="BD40" s="81">
        <v>29655.019933433043</v>
      </c>
      <c r="BE40" s="81">
        <v>33975.944631137878</v>
      </c>
      <c r="BF40" s="81">
        <v>37030.703702995539</v>
      </c>
      <c r="BG40" s="81">
        <v>44242.06846225034</v>
      </c>
      <c r="BH40" s="81">
        <v>44242.06846225034</v>
      </c>
    </row>
    <row r="41" spans="1:60" s="26" customFormat="1" ht="16.05" customHeight="1" thickBot="1" x14ac:dyDescent="0.25">
      <c r="A41" s="16"/>
      <c r="B41" s="20" t="s">
        <v>187</v>
      </c>
      <c r="C41" s="129">
        <v>292100</v>
      </c>
      <c r="D41" s="129">
        <v>282013.12461370468</v>
      </c>
      <c r="E41" s="129">
        <v>284968.03794703801</v>
      </c>
      <c r="F41" s="129">
        <v>289700.51413751423</v>
      </c>
      <c r="G41" s="129">
        <v>272165.0347533513</v>
      </c>
      <c r="H41" s="129">
        <v>274758.3463438084</v>
      </c>
      <c r="I41" s="129">
        <v>275683.57398610358</v>
      </c>
      <c r="J41" s="129">
        <v>278525.77327181789</v>
      </c>
      <c r="K41" s="129">
        <v>282200.71184324642</v>
      </c>
      <c r="L41" s="129">
        <v>277934.45093527396</v>
      </c>
      <c r="M41" s="129">
        <v>277123.04031088337</v>
      </c>
      <c r="N41" s="129">
        <v>282482.23602516908</v>
      </c>
      <c r="O41" s="129">
        <v>287298.18364421668</v>
      </c>
      <c r="P41" s="129">
        <v>284388.63654576801</v>
      </c>
      <c r="Q41" s="129">
        <v>286977.33280289185</v>
      </c>
      <c r="R41" s="129">
        <v>290670.59782613936</v>
      </c>
      <c r="S41" s="129">
        <v>292718.26449280605</v>
      </c>
      <c r="T41" s="129">
        <v>277037.70007997198</v>
      </c>
      <c r="U41" s="129">
        <v>279786.21538471483</v>
      </c>
      <c r="V41" s="129">
        <v>282441.86874129565</v>
      </c>
      <c r="W41" s="129">
        <v>286693.95112224802</v>
      </c>
      <c r="X41" s="129">
        <v>289382.53540796234</v>
      </c>
      <c r="Y41" s="129">
        <v>287390.88069046603</v>
      </c>
      <c r="Z41" s="129">
        <v>298446.45292321837</v>
      </c>
      <c r="AA41" s="129">
        <v>304603.58863750403</v>
      </c>
      <c r="AB41" s="129">
        <v>309331.53578036121</v>
      </c>
      <c r="AC41" s="129">
        <v>306799.5792622228</v>
      </c>
      <c r="AD41" s="129">
        <v>307821.49266220373</v>
      </c>
      <c r="AE41" s="129">
        <v>312203.94911402272</v>
      </c>
      <c r="AF41" s="129">
        <v>316385.3691140227</v>
      </c>
      <c r="AG41" s="129">
        <v>305284.26805431343</v>
      </c>
      <c r="AH41" s="129">
        <v>302448.22160282265</v>
      </c>
      <c r="AI41" s="129">
        <v>305364.78138797492</v>
      </c>
      <c r="AJ41" s="129">
        <v>311539.52710226062</v>
      </c>
      <c r="AK41" s="129">
        <v>317324.57948321302</v>
      </c>
      <c r="AL41" s="129">
        <v>313467.07826981752</v>
      </c>
      <c r="AM41" s="129">
        <v>315886.33329306502</v>
      </c>
      <c r="AN41" s="129">
        <v>319972.14757877932</v>
      </c>
      <c r="AO41" s="129">
        <v>324667.28329306497</v>
      </c>
      <c r="AP41" s="129">
        <v>322947.28391778376</v>
      </c>
      <c r="AQ41" s="129">
        <v>326845.07922252663</v>
      </c>
      <c r="AR41" s="129">
        <v>326830.55996005982</v>
      </c>
      <c r="AS41" s="129">
        <v>326492.66853148839</v>
      </c>
      <c r="AT41" s="129">
        <v>301709.65450083069</v>
      </c>
      <c r="AU41" s="129">
        <v>300439.89428176399</v>
      </c>
      <c r="AV41" s="129">
        <v>323168.93616215442</v>
      </c>
      <c r="AW41" s="129">
        <v>327912.90173358296</v>
      </c>
      <c r="AX41" s="129">
        <v>335395.89506691636</v>
      </c>
      <c r="AY41" s="129">
        <v>334623.51427745773</v>
      </c>
      <c r="AZ41" s="129">
        <v>337990.15755782899</v>
      </c>
      <c r="BA41" s="129">
        <v>344519.3576530671</v>
      </c>
      <c r="BB41" s="129">
        <v>349961.80908163852</v>
      </c>
      <c r="BC41" s="129">
        <v>356486.69010170375</v>
      </c>
      <c r="BD41" s="129">
        <v>284388.63654576801</v>
      </c>
      <c r="BE41" s="129">
        <v>306799.5792622228</v>
      </c>
      <c r="BF41" s="129">
        <v>322947.28391778376</v>
      </c>
      <c r="BG41" s="129">
        <v>356486.69010170375</v>
      </c>
      <c r="BH41" s="129">
        <v>356486.69010170375</v>
      </c>
    </row>
    <row r="42" spans="1:60" s="140" customFormat="1" ht="16.05" customHeight="1" thickTop="1" x14ac:dyDescent="0.3">
      <c r="A42" s="18"/>
      <c r="B42" s="34"/>
      <c r="C42" s="138" t="s">
        <v>464</v>
      </c>
      <c r="D42" s="138" t="s">
        <v>464</v>
      </c>
      <c r="E42" s="138" t="s">
        <v>464</v>
      </c>
      <c r="F42" s="138" t="s">
        <v>464</v>
      </c>
      <c r="G42" s="138" t="s">
        <v>464</v>
      </c>
      <c r="H42" s="138" t="s">
        <v>464</v>
      </c>
      <c r="I42" s="138" t="s">
        <v>464</v>
      </c>
      <c r="J42" s="138" t="s">
        <v>464</v>
      </c>
      <c r="K42" s="138" t="s">
        <v>464</v>
      </c>
      <c r="L42" s="138" t="s">
        <v>464</v>
      </c>
      <c r="M42" s="138" t="s">
        <v>464</v>
      </c>
      <c r="N42" s="138" t="s">
        <v>464</v>
      </c>
      <c r="O42" s="138" t="s">
        <v>464</v>
      </c>
      <c r="P42" s="138" t="s">
        <v>464</v>
      </c>
      <c r="Q42" s="138" t="s">
        <v>464</v>
      </c>
      <c r="R42" s="138" t="s">
        <v>464</v>
      </c>
      <c r="S42" s="138" t="s">
        <v>464</v>
      </c>
      <c r="T42" s="138" t="s">
        <v>464</v>
      </c>
      <c r="U42" s="138" t="s">
        <v>464</v>
      </c>
      <c r="V42" s="138" t="s">
        <v>464</v>
      </c>
      <c r="W42" s="138" t="s">
        <v>464</v>
      </c>
      <c r="X42" s="138" t="s">
        <v>464</v>
      </c>
      <c r="Y42" s="138" t="s">
        <v>464</v>
      </c>
      <c r="Z42" s="138" t="s">
        <v>464</v>
      </c>
      <c r="AA42" s="138" t="s">
        <v>464</v>
      </c>
      <c r="AB42" s="138" t="s">
        <v>464</v>
      </c>
      <c r="AC42" s="138" t="s">
        <v>464</v>
      </c>
      <c r="AD42" s="138" t="s">
        <v>464</v>
      </c>
      <c r="AE42" s="138" t="s">
        <v>464</v>
      </c>
      <c r="AF42" s="138" t="s">
        <v>464</v>
      </c>
      <c r="AG42" s="138" t="s">
        <v>464</v>
      </c>
      <c r="AH42" s="138" t="s">
        <v>464</v>
      </c>
      <c r="AI42" s="138" t="s">
        <v>464</v>
      </c>
      <c r="AJ42" s="138" t="s">
        <v>464</v>
      </c>
      <c r="AK42" s="138" t="s">
        <v>464</v>
      </c>
      <c r="AL42" s="138" t="s">
        <v>464</v>
      </c>
      <c r="AM42" s="138" t="s">
        <v>464</v>
      </c>
      <c r="AN42" s="138" t="s">
        <v>464</v>
      </c>
      <c r="AO42" s="138" t="s">
        <v>464</v>
      </c>
      <c r="AP42" s="138" t="s">
        <v>464</v>
      </c>
      <c r="AQ42" s="138" t="s">
        <v>464</v>
      </c>
      <c r="AR42" s="138" t="s">
        <v>464</v>
      </c>
      <c r="AS42" s="138" t="s">
        <v>464</v>
      </c>
      <c r="AT42" s="138" t="s">
        <v>464</v>
      </c>
      <c r="AU42" s="138" t="s">
        <v>464</v>
      </c>
      <c r="AV42" s="138" t="s">
        <v>464</v>
      </c>
      <c r="AW42" s="138" t="s">
        <v>464</v>
      </c>
      <c r="AX42" s="138" t="s">
        <v>464</v>
      </c>
      <c r="AY42" s="138" t="s">
        <v>464</v>
      </c>
      <c r="AZ42" s="138" t="s">
        <v>464</v>
      </c>
      <c r="BA42" s="138" t="s">
        <v>464</v>
      </c>
      <c r="BB42" s="138" t="s">
        <v>464</v>
      </c>
      <c r="BC42" s="138" t="s">
        <v>464</v>
      </c>
      <c r="BD42" s="139" t="s">
        <v>464</v>
      </c>
      <c r="BE42" s="139" t="s">
        <v>464</v>
      </c>
      <c r="BF42" s="139" t="s">
        <v>464</v>
      </c>
      <c r="BG42" s="139" t="s">
        <v>464</v>
      </c>
      <c r="BH42" s="139" t="s">
        <v>464</v>
      </c>
    </row>
    <row r="43" spans="1:60" s="35" customFormat="1" ht="16.05" customHeight="1" x14ac:dyDescent="0.25">
      <c r="A43" s="113"/>
      <c r="B43" s="22" t="s">
        <v>94</v>
      </c>
      <c r="C43" s="108"/>
      <c r="D43" s="108">
        <v>7</v>
      </c>
      <c r="E43" s="108">
        <v>7</v>
      </c>
      <c r="F43" s="108">
        <v>7</v>
      </c>
      <c r="G43" s="108">
        <v>7</v>
      </c>
      <c r="H43" s="108">
        <v>7</v>
      </c>
      <c r="I43" s="108">
        <v>7</v>
      </c>
      <c r="J43" s="108">
        <v>7</v>
      </c>
      <c r="K43" s="108">
        <v>7</v>
      </c>
      <c r="L43" s="108">
        <v>7</v>
      </c>
      <c r="M43" s="108">
        <v>7</v>
      </c>
      <c r="N43" s="108">
        <v>7</v>
      </c>
      <c r="O43" s="108">
        <v>7</v>
      </c>
      <c r="P43" s="108">
        <v>7</v>
      </c>
      <c r="Q43" s="108">
        <v>7</v>
      </c>
      <c r="R43" s="108">
        <v>7</v>
      </c>
      <c r="S43" s="108">
        <v>7</v>
      </c>
      <c r="T43" s="108">
        <v>7</v>
      </c>
      <c r="U43" s="108">
        <v>7</v>
      </c>
      <c r="V43" s="108">
        <v>7</v>
      </c>
      <c r="W43" s="108">
        <v>7</v>
      </c>
      <c r="X43" s="108">
        <v>7</v>
      </c>
      <c r="Y43" s="108">
        <v>7</v>
      </c>
      <c r="Z43" s="108">
        <v>7</v>
      </c>
      <c r="AA43" s="108">
        <v>7</v>
      </c>
      <c r="AB43" s="108">
        <v>7</v>
      </c>
      <c r="AC43" s="108">
        <v>7</v>
      </c>
      <c r="AD43" s="108">
        <v>7</v>
      </c>
      <c r="AE43" s="108">
        <v>7</v>
      </c>
      <c r="AF43" s="108">
        <v>7</v>
      </c>
      <c r="AG43" s="108">
        <v>7</v>
      </c>
      <c r="AH43" s="108">
        <v>7</v>
      </c>
      <c r="AI43" s="108">
        <v>7</v>
      </c>
      <c r="AJ43" s="108">
        <v>7</v>
      </c>
      <c r="AK43" s="108">
        <v>7</v>
      </c>
      <c r="AL43" s="108">
        <v>7</v>
      </c>
      <c r="AM43" s="108">
        <v>7</v>
      </c>
      <c r="AN43" s="108">
        <v>7</v>
      </c>
      <c r="AO43" s="108">
        <v>7</v>
      </c>
      <c r="AP43" s="108">
        <v>7</v>
      </c>
      <c r="AQ43" s="108">
        <v>7</v>
      </c>
      <c r="AR43" s="108">
        <v>7</v>
      </c>
      <c r="AS43" s="108">
        <v>7</v>
      </c>
      <c r="AT43" s="108">
        <v>7</v>
      </c>
      <c r="AU43" s="108">
        <v>7</v>
      </c>
      <c r="AV43" s="108">
        <v>7</v>
      </c>
      <c r="AW43" s="108">
        <v>7</v>
      </c>
      <c r="AX43" s="108">
        <v>7</v>
      </c>
      <c r="AY43" s="108">
        <v>7</v>
      </c>
      <c r="AZ43" s="108">
        <v>7</v>
      </c>
      <c r="BA43" s="108">
        <v>7</v>
      </c>
      <c r="BB43" s="108">
        <v>7</v>
      </c>
      <c r="BC43" s="108">
        <v>7</v>
      </c>
      <c r="BD43" s="141">
        <v>91</v>
      </c>
      <c r="BE43" s="141">
        <v>91</v>
      </c>
      <c r="BF43" s="141">
        <v>91</v>
      </c>
      <c r="BG43" s="141">
        <v>91</v>
      </c>
      <c r="BH43" s="141">
        <v>364</v>
      </c>
    </row>
    <row r="44" spans="1:60" ht="16.05" customHeight="1" x14ac:dyDescent="0.3">
      <c r="J44" s="32"/>
      <c r="K44" s="32"/>
      <c r="L44" s="32"/>
      <c r="M44" s="32"/>
      <c r="N44" s="32"/>
      <c r="O44" s="32"/>
      <c r="P44" s="32"/>
    </row>
    <row r="45" spans="1:60" s="144" customFormat="1" ht="16.05" hidden="1" customHeight="1" x14ac:dyDescent="0.25">
      <c r="A45" s="116"/>
      <c r="B45" s="22" t="s">
        <v>228</v>
      </c>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3"/>
      <c r="BE45" s="143"/>
      <c r="BF45" s="143"/>
      <c r="BG45" s="143"/>
      <c r="BH45" s="143"/>
    </row>
    <row r="46" spans="1:60" s="147" customFormat="1" ht="16.05" hidden="1" customHeight="1" x14ac:dyDescent="0.25">
      <c r="A46" s="117"/>
      <c r="B46" s="111" t="s">
        <v>30</v>
      </c>
      <c r="C46" s="145">
        <v>30</v>
      </c>
      <c r="D46" s="145">
        <v>30</v>
      </c>
      <c r="E46" s="145">
        <v>30</v>
      </c>
      <c r="F46" s="145">
        <v>30</v>
      </c>
      <c r="G46" s="145">
        <v>30</v>
      </c>
      <c r="H46" s="145">
        <v>30</v>
      </c>
      <c r="I46" s="145">
        <v>30</v>
      </c>
      <c r="J46" s="145">
        <v>30</v>
      </c>
      <c r="K46" s="145">
        <v>30</v>
      </c>
      <c r="L46" s="145">
        <v>30</v>
      </c>
      <c r="M46" s="145">
        <v>30</v>
      </c>
      <c r="N46" s="145">
        <v>30</v>
      </c>
      <c r="O46" s="145">
        <v>30</v>
      </c>
      <c r="P46" s="145">
        <v>30</v>
      </c>
      <c r="Q46" s="145">
        <v>30</v>
      </c>
      <c r="R46" s="145">
        <v>30</v>
      </c>
      <c r="S46" s="145">
        <v>30</v>
      </c>
      <c r="T46" s="145">
        <v>30</v>
      </c>
      <c r="U46" s="145">
        <v>30</v>
      </c>
      <c r="V46" s="145">
        <v>30</v>
      </c>
      <c r="W46" s="145">
        <v>30</v>
      </c>
      <c r="X46" s="145">
        <v>30</v>
      </c>
      <c r="Y46" s="145">
        <v>30</v>
      </c>
      <c r="Z46" s="145">
        <v>30</v>
      </c>
      <c r="AA46" s="145">
        <v>30</v>
      </c>
      <c r="AB46" s="145">
        <v>30</v>
      </c>
      <c r="AC46" s="145">
        <v>30</v>
      </c>
      <c r="AD46" s="145">
        <v>30</v>
      </c>
      <c r="AE46" s="145">
        <v>30</v>
      </c>
      <c r="AF46" s="145">
        <v>30</v>
      </c>
      <c r="AG46" s="145">
        <v>30</v>
      </c>
      <c r="AH46" s="145">
        <v>30</v>
      </c>
      <c r="AI46" s="145">
        <v>30</v>
      </c>
      <c r="AJ46" s="145">
        <v>30</v>
      </c>
      <c r="AK46" s="145">
        <v>30</v>
      </c>
      <c r="AL46" s="145">
        <v>30</v>
      </c>
      <c r="AM46" s="145">
        <v>30</v>
      </c>
      <c r="AN46" s="145">
        <v>30</v>
      </c>
      <c r="AO46" s="145">
        <v>30</v>
      </c>
      <c r="AP46" s="145">
        <v>30</v>
      </c>
      <c r="AQ46" s="145">
        <v>30</v>
      </c>
      <c r="AR46" s="145">
        <v>30</v>
      </c>
      <c r="AS46" s="145">
        <v>30</v>
      </c>
      <c r="AT46" s="145">
        <v>30</v>
      </c>
      <c r="AU46" s="145">
        <v>30</v>
      </c>
      <c r="AV46" s="145">
        <v>30</v>
      </c>
      <c r="AW46" s="145">
        <v>30</v>
      </c>
      <c r="AX46" s="145">
        <v>30</v>
      </c>
      <c r="AY46" s="145">
        <v>30</v>
      </c>
      <c r="AZ46" s="145">
        <v>30</v>
      </c>
      <c r="BA46" s="145">
        <v>30</v>
      </c>
      <c r="BB46" s="145">
        <v>30</v>
      </c>
      <c r="BC46" s="145">
        <v>30</v>
      </c>
      <c r="BD46" s="146">
        <v>30</v>
      </c>
      <c r="BE46" s="146">
        <v>30</v>
      </c>
      <c r="BF46" s="146">
        <v>30</v>
      </c>
      <c r="BG46" s="146">
        <v>30</v>
      </c>
      <c r="BH46" s="146">
        <v>30</v>
      </c>
    </row>
    <row r="47" spans="1:60" s="35" customFormat="1" ht="16.05" hidden="1" customHeight="1" x14ac:dyDescent="0.25">
      <c r="A47" s="116"/>
      <c r="B47" s="22" t="s">
        <v>222</v>
      </c>
      <c r="C47" s="142"/>
      <c r="D47" s="148">
        <v>3900</v>
      </c>
      <c r="E47" s="148">
        <v>3292.16</v>
      </c>
      <c r="F47" s="148">
        <v>4160</v>
      </c>
      <c r="G47" s="148">
        <v>4264</v>
      </c>
      <c r="H47" s="148">
        <v>4108.8</v>
      </c>
      <c r="I47" s="148">
        <v>3843</v>
      </c>
      <c r="J47" s="148">
        <v>3439.8</v>
      </c>
      <c r="K47" s="148">
        <v>3969</v>
      </c>
      <c r="L47" s="148">
        <v>3780</v>
      </c>
      <c r="M47" s="148">
        <v>4032</v>
      </c>
      <c r="N47" s="148">
        <v>4158</v>
      </c>
      <c r="O47" s="148">
        <v>4132.8</v>
      </c>
      <c r="P47" s="148">
        <v>3906</v>
      </c>
      <c r="Q47" s="148">
        <v>4410</v>
      </c>
      <c r="R47" s="148">
        <v>4032</v>
      </c>
      <c r="S47" s="148">
        <v>4069.8</v>
      </c>
      <c r="T47" s="148">
        <v>4347</v>
      </c>
      <c r="U47" s="148">
        <v>4460.3999999999996</v>
      </c>
      <c r="V47" s="148">
        <v>4372.2</v>
      </c>
      <c r="W47" s="148">
        <v>3844</v>
      </c>
      <c r="X47" s="148">
        <v>3906</v>
      </c>
      <c r="Y47" s="148">
        <v>4340</v>
      </c>
      <c r="Z47" s="148">
        <v>4191.2</v>
      </c>
      <c r="AA47" s="148">
        <v>4488.8</v>
      </c>
      <c r="AB47" s="148">
        <v>4426.8</v>
      </c>
      <c r="AC47" s="148">
        <v>4306.6000000000004</v>
      </c>
      <c r="AD47" s="148">
        <v>4344</v>
      </c>
      <c r="AE47" s="148">
        <v>4416</v>
      </c>
      <c r="AF47" s="148">
        <v>4464</v>
      </c>
      <c r="AG47" s="148">
        <v>4188</v>
      </c>
      <c r="AH47" s="148">
        <v>4440</v>
      </c>
      <c r="AI47" s="148">
        <v>4368</v>
      </c>
      <c r="AJ47" s="148">
        <v>4572</v>
      </c>
      <c r="AK47" s="148">
        <v>4668</v>
      </c>
      <c r="AL47" s="148">
        <v>4464</v>
      </c>
      <c r="AM47" s="148">
        <v>4560</v>
      </c>
      <c r="AN47" s="148">
        <v>4620</v>
      </c>
      <c r="AO47" s="148">
        <v>4488</v>
      </c>
      <c r="AP47" s="148">
        <v>4680</v>
      </c>
      <c r="AQ47" s="148">
        <v>4233.6000000000004</v>
      </c>
      <c r="AR47" s="148">
        <v>3614.4</v>
      </c>
      <c r="AS47" s="148">
        <v>3801.6</v>
      </c>
      <c r="AT47" s="148">
        <v>2913.6</v>
      </c>
      <c r="AU47" s="148">
        <v>2448.96</v>
      </c>
      <c r="AV47" s="148">
        <v>2655.36</v>
      </c>
      <c r="AW47" s="148">
        <v>3276</v>
      </c>
      <c r="AX47" s="148">
        <v>4589.76</v>
      </c>
      <c r="AY47" s="148">
        <v>4560</v>
      </c>
      <c r="AZ47" s="148">
        <v>4656</v>
      </c>
      <c r="BA47" s="148">
        <v>4872</v>
      </c>
      <c r="BB47" s="148">
        <v>4732.7999999999993</v>
      </c>
      <c r="BC47" s="148">
        <v>4627.2</v>
      </c>
      <c r="BD47" s="143"/>
      <c r="BE47" s="143"/>
      <c r="BF47" s="143"/>
      <c r="BG47" s="143"/>
      <c r="BH47" s="143"/>
    </row>
    <row r="48" spans="1:60" s="35" customFormat="1" ht="16.05" hidden="1" customHeight="1" x14ac:dyDescent="0.25">
      <c r="A48" s="116"/>
      <c r="B48" s="22" t="s">
        <v>28</v>
      </c>
      <c r="C48" s="142">
        <v>25</v>
      </c>
      <c r="D48" s="142">
        <v>25</v>
      </c>
      <c r="E48" s="142">
        <v>25</v>
      </c>
      <c r="F48" s="142">
        <v>25</v>
      </c>
      <c r="G48" s="142">
        <v>25</v>
      </c>
      <c r="H48" s="142">
        <v>25</v>
      </c>
      <c r="I48" s="142">
        <v>25</v>
      </c>
      <c r="J48" s="142">
        <v>25</v>
      </c>
      <c r="K48" s="142">
        <v>25</v>
      </c>
      <c r="L48" s="142">
        <v>25</v>
      </c>
      <c r="M48" s="142">
        <v>25</v>
      </c>
      <c r="N48" s="142">
        <v>25</v>
      </c>
      <c r="O48" s="142">
        <v>25</v>
      </c>
      <c r="P48" s="142">
        <v>25</v>
      </c>
      <c r="Q48" s="142">
        <v>25</v>
      </c>
      <c r="R48" s="142">
        <v>25</v>
      </c>
      <c r="S48" s="142">
        <v>25</v>
      </c>
      <c r="T48" s="142">
        <v>25</v>
      </c>
      <c r="U48" s="142">
        <v>25</v>
      </c>
      <c r="V48" s="142">
        <v>25</v>
      </c>
      <c r="W48" s="142">
        <v>25</v>
      </c>
      <c r="X48" s="142">
        <v>25</v>
      </c>
      <c r="Y48" s="142">
        <v>25</v>
      </c>
      <c r="Z48" s="142">
        <v>25</v>
      </c>
      <c r="AA48" s="142">
        <v>25</v>
      </c>
      <c r="AB48" s="142">
        <v>25</v>
      </c>
      <c r="AC48" s="142">
        <v>25</v>
      </c>
      <c r="AD48" s="142">
        <v>25</v>
      </c>
      <c r="AE48" s="142">
        <v>25</v>
      </c>
      <c r="AF48" s="142">
        <v>25</v>
      </c>
      <c r="AG48" s="142">
        <v>25</v>
      </c>
      <c r="AH48" s="142">
        <v>25</v>
      </c>
      <c r="AI48" s="142">
        <v>25</v>
      </c>
      <c r="AJ48" s="142">
        <v>25</v>
      </c>
      <c r="AK48" s="142">
        <v>25</v>
      </c>
      <c r="AL48" s="142">
        <v>25</v>
      </c>
      <c r="AM48" s="142">
        <v>25</v>
      </c>
      <c r="AN48" s="142">
        <v>25</v>
      </c>
      <c r="AO48" s="142">
        <v>25</v>
      </c>
      <c r="AP48" s="142">
        <v>25</v>
      </c>
      <c r="AQ48" s="142">
        <v>25</v>
      </c>
      <c r="AR48" s="142">
        <v>25</v>
      </c>
      <c r="AS48" s="142">
        <v>25</v>
      </c>
      <c r="AT48" s="142">
        <v>25</v>
      </c>
      <c r="AU48" s="142">
        <v>25</v>
      </c>
      <c r="AV48" s="142">
        <v>25</v>
      </c>
      <c r="AW48" s="142">
        <v>25</v>
      </c>
      <c r="AX48" s="142">
        <v>25</v>
      </c>
      <c r="AY48" s="142">
        <v>25</v>
      </c>
      <c r="AZ48" s="142">
        <v>25</v>
      </c>
      <c r="BA48" s="142">
        <v>25</v>
      </c>
      <c r="BB48" s="142">
        <v>25</v>
      </c>
      <c r="BC48" s="142">
        <v>25</v>
      </c>
      <c r="BD48" s="143">
        <v>25</v>
      </c>
      <c r="BE48" s="143">
        <v>25</v>
      </c>
      <c r="BF48" s="143">
        <v>25</v>
      </c>
      <c r="BG48" s="143">
        <v>25</v>
      </c>
      <c r="BH48" s="143">
        <v>25</v>
      </c>
    </row>
    <row r="49" spans="1:60" s="35" customFormat="1" ht="16.05" hidden="1" customHeight="1" x14ac:dyDescent="0.25">
      <c r="A49" s="116"/>
      <c r="B49" s="22" t="s">
        <v>223</v>
      </c>
      <c r="C49" s="142"/>
      <c r="D49" s="148">
        <v>9350</v>
      </c>
      <c r="E49" s="148">
        <v>7968.9133333333339</v>
      </c>
      <c r="F49" s="148">
        <v>9797.3333333333358</v>
      </c>
      <c r="G49" s="148">
        <v>10132.466666666665</v>
      </c>
      <c r="H49" s="148">
        <v>10181.050000000001</v>
      </c>
      <c r="I49" s="148">
        <v>9757.4583333333358</v>
      </c>
      <c r="J49" s="148">
        <v>8483.4750000000004</v>
      </c>
      <c r="K49" s="148">
        <v>9990.75</v>
      </c>
      <c r="L49" s="148">
        <v>9212.5</v>
      </c>
      <c r="M49" s="148">
        <v>9709.3333333333358</v>
      </c>
      <c r="N49" s="148">
        <v>10496.75</v>
      </c>
      <c r="O49" s="148">
        <v>10433.133333333335</v>
      </c>
      <c r="P49" s="148">
        <v>9917.4166666666679</v>
      </c>
      <c r="Q49" s="148">
        <v>11229.166666666668</v>
      </c>
      <c r="R49" s="148">
        <v>10120</v>
      </c>
      <c r="S49" s="148">
        <v>9829.966666666669</v>
      </c>
      <c r="T49" s="148">
        <v>10720.875</v>
      </c>
      <c r="U49" s="148">
        <v>11033</v>
      </c>
      <c r="V49" s="148">
        <v>11101.108333333335</v>
      </c>
      <c r="W49" s="148">
        <v>9917.4166666666679</v>
      </c>
      <c r="X49" s="148">
        <v>9990.75</v>
      </c>
      <c r="Y49" s="148">
        <v>11197.083333333336</v>
      </c>
      <c r="Z49" s="148">
        <v>10720.233333333335</v>
      </c>
      <c r="AA49" s="148">
        <v>11249.150000000001</v>
      </c>
      <c r="AB49" s="148">
        <v>10930.150000000001</v>
      </c>
      <c r="AC49" s="148">
        <v>10872.400000000001</v>
      </c>
      <c r="AD49" s="148">
        <v>11215.966666666669</v>
      </c>
      <c r="AE49" s="148">
        <v>11233.2</v>
      </c>
      <c r="AF49" s="148">
        <v>11423.500000000002</v>
      </c>
      <c r="AG49" s="148">
        <v>11037.125</v>
      </c>
      <c r="AH49" s="148">
        <v>11769.083333333334</v>
      </c>
      <c r="AI49" s="148">
        <v>11678.333333333336</v>
      </c>
      <c r="AJ49" s="148">
        <v>11664.95</v>
      </c>
      <c r="AK49" s="148">
        <v>12266.466666666669</v>
      </c>
      <c r="AL49" s="148">
        <v>11662.2</v>
      </c>
      <c r="AM49" s="148">
        <v>11704.000000000002</v>
      </c>
      <c r="AN49" s="148">
        <v>12069.750000000002</v>
      </c>
      <c r="AO49" s="148">
        <v>11416.35</v>
      </c>
      <c r="AP49" s="148">
        <v>12226.500000000002</v>
      </c>
      <c r="AQ49" s="148">
        <v>10704.54</v>
      </c>
      <c r="AR49" s="148">
        <v>9635.8900000000031</v>
      </c>
      <c r="AS49" s="148">
        <v>9989.760000000002</v>
      </c>
      <c r="AT49" s="148">
        <v>7389.213333333334</v>
      </c>
      <c r="AU49" s="148">
        <v>6192.1273333333338</v>
      </c>
      <c r="AV49" s="148">
        <v>6714.0040000000008</v>
      </c>
      <c r="AW49" s="148">
        <v>8683.6750000000011</v>
      </c>
      <c r="AX49" s="148">
        <v>12060.869333333334</v>
      </c>
      <c r="AY49" s="148">
        <v>12156.833333333336</v>
      </c>
      <c r="AZ49" s="148">
        <v>12306.066666666668</v>
      </c>
      <c r="BA49" s="148">
        <v>12430.366666666667</v>
      </c>
      <c r="BB49" s="148">
        <v>12255.98</v>
      </c>
      <c r="BC49" s="148">
        <v>12300.640000000001</v>
      </c>
      <c r="BD49" s="143"/>
      <c r="BE49" s="143"/>
      <c r="BF49" s="143"/>
      <c r="BG49" s="143"/>
      <c r="BH49" s="143"/>
    </row>
    <row r="50" spans="1:60" s="35" customFormat="1" ht="16.05" hidden="1" customHeight="1" x14ac:dyDescent="0.25">
      <c r="A50" s="116"/>
      <c r="B50" s="22" t="s">
        <v>29</v>
      </c>
      <c r="C50" s="142">
        <v>20</v>
      </c>
      <c r="D50" s="142">
        <v>20</v>
      </c>
      <c r="E50" s="142">
        <v>20</v>
      </c>
      <c r="F50" s="142">
        <v>20</v>
      </c>
      <c r="G50" s="142">
        <v>20</v>
      </c>
      <c r="H50" s="142">
        <v>20</v>
      </c>
      <c r="I50" s="142">
        <v>20</v>
      </c>
      <c r="J50" s="142">
        <v>20</v>
      </c>
      <c r="K50" s="142">
        <v>20</v>
      </c>
      <c r="L50" s="142">
        <v>20</v>
      </c>
      <c r="M50" s="142">
        <v>20</v>
      </c>
      <c r="N50" s="142">
        <v>20</v>
      </c>
      <c r="O50" s="142">
        <v>20</v>
      </c>
      <c r="P50" s="142">
        <v>20</v>
      </c>
      <c r="Q50" s="142">
        <v>20</v>
      </c>
      <c r="R50" s="142">
        <v>20</v>
      </c>
      <c r="S50" s="142">
        <v>20</v>
      </c>
      <c r="T50" s="142">
        <v>20</v>
      </c>
      <c r="U50" s="142">
        <v>20</v>
      </c>
      <c r="V50" s="142">
        <v>20</v>
      </c>
      <c r="W50" s="142">
        <v>20</v>
      </c>
      <c r="X50" s="142">
        <v>20</v>
      </c>
      <c r="Y50" s="142">
        <v>20</v>
      </c>
      <c r="Z50" s="142">
        <v>20</v>
      </c>
      <c r="AA50" s="142">
        <v>20</v>
      </c>
      <c r="AB50" s="142">
        <v>20</v>
      </c>
      <c r="AC50" s="142">
        <v>20</v>
      </c>
      <c r="AD50" s="142">
        <v>20</v>
      </c>
      <c r="AE50" s="142">
        <v>20</v>
      </c>
      <c r="AF50" s="142">
        <v>20</v>
      </c>
      <c r="AG50" s="142">
        <v>20</v>
      </c>
      <c r="AH50" s="142">
        <v>20</v>
      </c>
      <c r="AI50" s="142">
        <v>20</v>
      </c>
      <c r="AJ50" s="142">
        <v>20</v>
      </c>
      <c r="AK50" s="142">
        <v>20</v>
      </c>
      <c r="AL50" s="142">
        <v>20</v>
      </c>
      <c r="AM50" s="142">
        <v>20</v>
      </c>
      <c r="AN50" s="142">
        <v>20</v>
      </c>
      <c r="AO50" s="142">
        <v>20</v>
      </c>
      <c r="AP50" s="142">
        <v>20</v>
      </c>
      <c r="AQ50" s="142">
        <v>20</v>
      </c>
      <c r="AR50" s="142">
        <v>20</v>
      </c>
      <c r="AS50" s="142">
        <v>20</v>
      </c>
      <c r="AT50" s="142">
        <v>20</v>
      </c>
      <c r="AU50" s="142">
        <v>20</v>
      </c>
      <c r="AV50" s="142">
        <v>20</v>
      </c>
      <c r="AW50" s="142">
        <v>20</v>
      </c>
      <c r="AX50" s="142">
        <v>20</v>
      </c>
      <c r="AY50" s="142">
        <v>20</v>
      </c>
      <c r="AZ50" s="142">
        <v>20</v>
      </c>
      <c r="BA50" s="142">
        <v>20</v>
      </c>
      <c r="BB50" s="142">
        <v>20</v>
      </c>
      <c r="BC50" s="142">
        <v>20</v>
      </c>
      <c r="BD50" s="143">
        <v>20</v>
      </c>
      <c r="BE50" s="143">
        <v>20</v>
      </c>
      <c r="BF50" s="143">
        <v>20</v>
      </c>
      <c r="BG50" s="143">
        <v>20</v>
      </c>
      <c r="BH50" s="143">
        <v>20</v>
      </c>
    </row>
    <row r="51" spans="1:60" s="35" customFormat="1" ht="16.05" hidden="1" customHeight="1" x14ac:dyDescent="0.25">
      <c r="A51" s="116"/>
      <c r="B51" s="22" t="s">
        <v>224</v>
      </c>
      <c r="C51" s="142"/>
      <c r="D51" s="148">
        <v>4290</v>
      </c>
      <c r="E51" s="148">
        <v>3621.3760000000002</v>
      </c>
      <c r="F51" s="148">
        <v>5016</v>
      </c>
      <c r="G51" s="148">
        <v>4690.4000000000005</v>
      </c>
      <c r="H51" s="148">
        <v>5634.5300000000007</v>
      </c>
      <c r="I51" s="148">
        <v>5107.3</v>
      </c>
      <c r="J51" s="148">
        <v>5103.7800000000007</v>
      </c>
      <c r="K51" s="148">
        <v>4365.9000000000005</v>
      </c>
      <c r="L51" s="148">
        <v>5272.85</v>
      </c>
      <c r="M51" s="148">
        <v>4435.2000000000007</v>
      </c>
      <c r="N51" s="148">
        <v>4573.8</v>
      </c>
      <c r="O51" s="148">
        <v>4546.0800000000008</v>
      </c>
      <c r="P51" s="148">
        <v>7611.4500000000007</v>
      </c>
      <c r="Q51" s="148">
        <v>4851</v>
      </c>
      <c r="R51" s="148">
        <v>4710.2000000000007</v>
      </c>
      <c r="S51" s="148">
        <v>4476.7800000000007</v>
      </c>
      <c r="T51" s="148">
        <v>4781.7000000000007</v>
      </c>
      <c r="U51" s="148">
        <v>6021.29</v>
      </c>
      <c r="V51" s="148">
        <v>4809.42</v>
      </c>
      <c r="W51" s="148">
        <v>4668.4000000000005</v>
      </c>
      <c r="X51" s="148">
        <v>4296.6000000000004</v>
      </c>
      <c r="Y51" s="148">
        <v>5888.85</v>
      </c>
      <c r="Z51" s="148">
        <v>4610.3200000000006</v>
      </c>
      <c r="AA51" s="148">
        <v>6295.0800000000008</v>
      </c>
      <c r="AB51" s="148">
        <v>4869.4800000000005</v>
      </c>
      <c r="AC51" s="148">
        <v>6952.1100000000006</v>
      </c>
      <c r="AD51" s="148">
        <v>4778.4000000000005</v>
      </c>
      <c r="AE51" s="148">
        <v>4857.6000000000004</v>
      </c>
      <c r="AF51" s="148">
        <v>4910.4000000000005</v>
      </c>
      <c r="AG51" s="148">
        <v>4606.8</v>
      </c>
      <c r="AH51" s="148">
        <v>5998.85</v>
      </c>
      <c r="AI51" s="148">
        <v>5904.8</v>
      </c>
      <c r="AJ51" s="148">
        <v>5029.2000000000007</v>
      </c>
      <c r="AK51" s="148">
        <v>7554.8</v>
      </c>
      <c r="AL51" s="148">
        <v>6355.2500000000009</v>
      </c>
      <c r="AM51" s="148">
        <v>5445</v>
      </c>
      <c r="AN51" s="148">
        <v>5082</v>
      </c>
      <c r="AO51" s="148">
        <v>5376.8</v>
      </c>
      <c r="AP51" s="148">
        <v>7692.85</v>
      </c>
      <c r="AQ51" s="148">
        <v>4656.9600000000009</v>
      </c>
      <c r="AR51" s="148">
        <v>3975.8400000000006</v>
      </c>
      <c r="AS51" s="148">
        <v>4181.76</v>
      </c>
      <c r="AT51" s="148">
        <v>3204.96</v>
      </c>
      <c r="AU51" s="148">
        <v>3808.7060000000001</v>
      </c>
      <c r="AV51" s="148">
        <v>2920.8960000000002</v>
      </c>
      <c r="AW51" s="148">
        <v>3603.6000000000004</v>
      </c>
      <c r="AX51" s="148">
        <v>5048.7360000000008</v>
      </c>
      <c r="AY51" s="148">
        <v>6460.85</v>
      </c>
      <c r="AZ51" s="148">
        <v>5121.6000000000004</v>
      </c>
      <c r="BA51" s="148">
        <v>5799.2000000000007</v>
      </c>
      <c r="BB51" s="148">
        <v>7296.08</v>
      </c>
      <c r="BC51" s="148">
        <v>8074.77</v>
      </c>
      <c r="BD51" s="143"/>
      <c r="BE51" s="143"/>
      <c r="BF51" s="143"/>
      <c r="BG51" s="143"/>
      <c r="BH51" s="143"/>
    </row>
    <row r="52" spans="1:60" s="35" customFormat="1" ht="16.05" hidden="1" customHeight="1" x14ac:dyDescent="0.25">
      <c r="A52" s="116"/>
      <c r="B52" s="22" t="s">
        <v>417</v>
      </c>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50"/>
      <c r="BE52" s="150"/>
      <c r="BF52" s="150"/>
      <c r="BG52" s="150"/>
      <c r="BH52" s="150"/>
    </row>
    <row r="53" spans="1:60" s="35" customFormat="1" ht="16.05" hidden="1" customHeight="1" x14ac:dyDescent="0.25">
      <c r="A53" s="116"/>
      <c r="B53" s="22" t="s">
        <v>229</v>
      </c>
      <c r="C53" s="151" t="s">
        <v>39</v>
      </c>
      <c r="D53" s="151" t="s">
        <v>39</v>
      </c>
      <c r="E53" s="151" t="s">
        <v>39</v>
      </c>
      <c r="F53" s="151" t="s">
        <v>39</v>
      </c>
      <c r="G53" s="151" t="s">
        <v>466</v>
      </c>
      <c r="H53" s="151" t="s">
        <v>39</v>
      </c>
      <c r="I53" s="151" t="s">
        <v>39</v>
      </c>
      <c r="J53" s="151" t="s">
        <v>39</v>
      </c>
      <c r="K53" s="151" t="s">
        <v>39</v>
      </c>
      <c r="L53" s="151" t="s">
        <v>39</v>
      </c>
      <c r="M53" s="151" t="s">
        <v>39</v>
      </c>
      <c r="N53" s="151" t="s">
        <v>39</v>
      </c>
      <c r="O53" s="151" t="s">
        <v>39</v>
      </c>
      <c r="P53" s="151" t="s">
        <v>39</v>
      </c>
      <c r="Q53" s="151" t="s">
        <v>39</v>
      </c>
      <c r="R53" s="151" t="s">
        <v>39</v>
      </c>
      <c r="S53" s="151" t="s">
        <v>39</v>
      </c>
      <c r="T53" s="151" t="s">
        <v>466</v>
      </c>
      <c r="U53" s="151" t="s">
        <v>39</v>
      </c>
      <c r="V53" s="151" t="s">
        <v>39</v>
      </c>
      <c r="W53" s="151" t="s">
        <v>39</v>
      </c>
      <c r="X53" s="151" t="s">
        <v>39</v>
      </c>
      <c r="Y53" s="151" t="s">
        <v>39</v>
      </c>
      <c r="Z53" s="151" t="s">
        <v>39</v>
      </c>
      <c r="AA53" s="151" t="s">
        <v>39</v>
      </c>
      <c r="AB53" s="151" t="s">
        <v>39</v>
      </c>
      <c r="AC53" s="151" t="s">
        <v>39</v>
      </c>
      <c r="AD53" s="151" t="s">
        <v>39</v>
      </c>
      <c r="AE53" s="151" t="s">
        <v>39</v>
      </c>
      <c r="AF53" s="151" t="s">
        <v>39</v>
      </c>
      <c r="AG53" s="151" t="s">
        <v>466</v>
      </c>
      <c r="AH53" s="151" t="s">
        <v>39</v>
      </c>
      <c r="AI53" s="151" t="s">
        <v>39</v>
      </c>
      <c r="AJ53" s="151" t="s">
        <v>39</v>
      </c>
      <c r="AK53" s="151" t="s">
        <v>39</v>
      </c>
      <c r="AL53" s="151" t="s">
        <v>39</v>
      </c>
      <c r="AM53" s="151" t="s">
        <v>39</v>
      </c>
      <c r="AN53" s="151" t="s">
        <v>39</v>
      </c>
      <c r="AO53" s="151" t="s">
        <v>39</v>
      </c>
      <c r="AP53" s="151" t="s">
        <v>39</v>
      </c>
      <c r="AQ53" s="151" t="s">
        <v>39</v>
      </c>
      <c r="AR53" s="151" t="s">
        <v>39</v>
      </c>
      <c r="AS53" s="151" t="s">
        <v>39</v>
      </c>
      <c r="AT53" s="151" t="s">
        <v>466</v>
      </c>
      <c r="AU53" s="151" t="s">
        <v>39</v>
      </c>
      <c r="AV53" s="151" t="s">
        <v>39</v>
      </c>
      <c r="AW53" s="151" t="s">
        <v>39</v>
      </c>
      <c r="AX53" s="151" t="s">
        <v>39</v>
      </c>
      <c r="AY53" s="151" t="s">
        <v>39</v>
      </c>
      <c r="AZ53" s="151" t="s">
        <v>39</v>
      </c>
      <c r="BA53" s="151" t="s">
        <v>39</v>
      </c>
      <c r="BB53" s="151" t="s">
        <v>39</v>
      </c>
      <c r="BC53" s="151" t="s">
        <v>39</v>
      </c>
      <c r="BD53" s="152"/>
      <c r="BE53" s="152"/>
      <c r="BF53" s="152"/>
      <c r="BG53" s="152"/>
      <c r="BH53" s="152"/>
    </row>
    <row r="54" spans="1:60" s="35" customFormat="1" ht="16.05" hidden="1" customHeight="1" x14ac:dyDescent="0.25">
      <c r="A54" s="116"/>
      <c r="B54" s="22" t="s">
        <v>230</v>
      </c>
      <c r="C54" s="153">
        <v>13</v>
      </c>
      <c r="D54" s="153">
        <v>14</v>
      </c>
      <c r="E54" s="153">
        <v>15</v>
      </c>
      <c r="F54" s="153">
        <v>16</v>
      </c>
      <c r="G54" s="153">
        <v>4</v>
      </c>
      <c r="H54" s="153">
        <v>5</v>
      </c>
      <c r="I54" s="153">
        <v>6</v>
      </c>
      <c r="J54" s="153">
        <v>7</v>
      </c>
      <c r="K54" s="153">
        <v>8</v>
      </c>
      <c r="L54" s="153">
        <v>9</v>
      </c>
      <c r="M54" s="153">
        <v>10</v>
      </c>
      <c r="N54" s="153">
        <v>11</v>
      </c>
      <c r="O54" s="153">
        <v>12</v>
      </c>
      <c r="P54" s="153">
        <v>13</v>
      </c>
      <c r="Q54" s="153">
        <v>14</v>
      </c>
      <c r="R54" s="153">
        <v>15</v>
      </c>
      <c r="S54" s="153">
        <v>16</v>
      </c>
      <c r="T54" s="153">
        <v>4</v>
      </c>
      <c r="U54" s="153">
        <v>5</v>
      </c>
      <c r="V54" s="153">
        <v>6</v>
      </c>
      <c r="W54" s="153">
        <v>7</v>
      </c>
      <c r="X54" s="153">
        <v>8</v>
      </c>
      <c r="Y54" s="153">
        <v>9</v>
      </c>
      <c r="Z54" s="153">
        <v>10</v>
      </c>
      <c r="AA54" s="153">
        <v>11</v>
      </c>
      <c r="AB54" s="153">
        <v>12</v>
      </c>
      <c r="AC54" s="153">
        <v>13</v>
      </c>
      <c r="AD54" s="153">
        <v>14</v>
      </c>
      <c r="AE54" s="153">
        <v>15</v>
      </c>
      <c r="AF54" s="153">
        <v>16</v>
      </c>
      <c r="AG54" s="153">
        <v>4</v>
      </c>
      <c r="AH54" s="153">
        <v>5</v>
      </c>
      <c r="AI54" s="153">
        <v>6</v>
      </c>
      <c r="AJ54" s="153">
        <v>7</v>
      </c>
      <c r="AK54" s="153">
        <v>8</v>
      </c>
      <c r="AL54" s="153">
        <v>9</v>
      </c>
      <c r="AM54" s="153">
        <v>10</v>
      </c>
      <c r="AN54" s="153">
        <v>11</v>
      </c>
      <c r="AO54" s="153">
        <v>12</v>
      </c>
      <c r="AP54" s="153">
        <v>13</v>
      </c>
      <c r="AQ54" s="153">
        <v>14</v>
      </c>
      <c r="AR54" s="153">
        <v>15</v>
      </c>
      <c r="AS54" s="153">
        <v>16</v>
      </c>
      <c r="AT54" s="153">
        <v>4</v>
      </c>
      <c r="AU54" s="153">
        <v>5</v>
      </c>
      <c r="AV54" s="153">
        <v>6</v>
      </c>
      <c r="AW54" s="153">
        <v>7</v>
      </c>
      <c r="AX54" s="153">
        <v>8</v>
      </c>
      <c r="AY54" s="153">
        <v>9</v>
      </c>
      <c r="AZ54" s="153">
        <v>10</v>
      </c>
      <c r="BA54" s="153">
        <v>11</v>
      </c>
      <c r="BB54" s="153">
        <v>12</v>
      </c>
      <c r="BC54" s="153">
        <v>13</v>
      </c>
      <c r="BD54" s="154"/>
      <c r="BE54" s="154"/>
      <c r="BF54" s="154"/>
      <c r="BG54" s="154"/>
      <c r="BH54" s="154"/>
    </row>
    <row r="55" spans="1:60" s="35" customFormat="1" ht="16.05" hidden="1" customHeight="1" x14ac:dyDescent="0.25">
      <c r="A55" s="116"/>
      <c r="B55" s="22" t="s">
        <v>225</v>
      </c>
      <c r="C55" s="148">
        <v>5800</v>
      </c>
      <c r="D55" s="148">
        <v>850</v>
      </c>
      <c r="E55" s="148">
        <v>724.44666666666672</v>
      </c>
      <c r="F55" s="148">
        <v>890.66666666666686</v>
      </c>
      <c r="G55" s="148">
        <v>921.13333333333321</v>
      </c>
      <c r="H55" s="148">
        <v>925.55000000000007</v>
      </c>
      <c r="I55" s="148">
        <v>887.04166666666686</v>
      </c>
      <c r="J55" s="148">
        <v>771.22500000000002</v>
      </c>
      <c r="K55" s="148">
        <v>908.25</v>
      </c>
      <c r="L55" s="148">
        <v>837.5</v>
      </c>
      <c r="M55" s="148">
        <v>882.66666666666686</v>
      </c>
      <c r="N55" s="148">
        <v>954.25</v>
      </c>
      <c r="O55" s="148">
        <v>948.46666666666681</v>
      </c>
      <c r="P55" s="148">
        <v>901.58333333333348</v>
      </c>
      <c r="Q55" s="148">
        <v>1020.8333333333335</v>
      </c>
      <c r="R55" s="148">
        <v>920</v>
      </c>
      <c r="S55" s="148">
        <v>893.63333333333344</v>
      </c>
      <c r="T55" s="148">
        <v>974.625</v>
      </c>
      <c r="U55" s="148">
        <v>1003</v>
      </c>
      <c r="V55" s="148">
        <v>1009.1916666666668</v>
      </c>
      <c r="W55" s="148">
        <v>901.58333333333348</v>
      </c>
      <c r="X55" s="148">
        <v>908.25</v>
      </c>
      <c r="Y55" s="148">
        <v>1017.9166666666669</v>
      </c>
      <c r="Z55" s="148">
        <v>974.56666666666683</v>
      </c>
      <c r="AA55" s="148">
        <v>1022.6500000000001</v>
      </c>
      <c r="AB55" s="148">
        <v>993.65000000000009</v>
      </c>
      <c r="AC55" s="148">
        <v>988.40000000000009</v>
      </c>
      <c r="AD55" s="148">
        <v>1019.6333333333334</v>
      </c>
      <c r="AE55" s="148">
        <v>1021.2</v>
      </c>
      <c r="AF55" s="148">
        <v>1038.5</v>
      </c>
      <c r="AG55" s="148">
        <v>1003.375</v>
      </c>
      <c r="AH55" s="148">
        <v>1069.9166666666667</v>
      </c>
      <c r="AI55" s="148">
        <v>1061.6666666666667</v>
      </c>
      <c r="AJ55" s="148">
        <v>1060.45</v>
      </c>
      <c r="AK55" s="148">
        <v>1115.1333333333334</v>
      </c>
      <c r="AL55" s="148">
        <v>1060.2</v>
      </c>
      <c r="AM55" s="148">
        <v>1064</v>
      </c>
      <c r="AN55" s="148">
        <v>1097.25</v>
      </c>
      <c r="AO55" s="148">
        <v>1037.8500000000001</v>
      </c>
      <c r="AP55" s="148">
        <v>1111.5</v>
      </c>
      <c r="AQ55" s="148">
        <v>973.14</v>
      </c>
      <c r="AR55" s="148">
        <v>875.99000000000024</v>
      </c>
      <c r="AS55" s="148">
        <v>908.16000000000008</v>
      </c>
      <c r="AT55" s="148">
        <v>671.74666666666678</v>
      </c>
      <c r="AU55" s="148">
        <v>562.92066666666676</v>
      </c>
      <c r="AV55" s="148">
        <v>610.36400000000003</v>
      </c>
      <c r="AW55" s="148">
        <v>789.42500000000007</v>
      </c>
      <c r="AX55" s="148">
        <v>1096.4426666666666</v>
      </c>
      <c r="AY55" s="148">
        <v>1105.1666666666667</v>
      </c>
      <c r="AZ55" s="148">
        <v>1118.7333333333333</v>
      </c>
      <c r="BA55" s="148">
        <v>1130.0333333333333</v>
      </c>
      <c r="BB55" s="148">
        <v>1114.18</v>
      </c>
      <c r="BC55" s="148">
        <v>1118.24</v>
      </c>
      <c r="BD55" s="154"/>
      <c r="BE55" s="154"/>
      <c r="BF55" s="154"/>
      <c r="BG55" s="154"/>
      <c r="BH55" s="154"/>
    </row>
    <row r="56" spans="1:60" s="35" customFormat="1" ht="16.05" hidden="1" customHeight="1" x14ac:dyDescent="0.25">
      <c r="A56" s="116"/>
      <c r="B56" s="22" t="s">
        <v>226</v>
      </c>
      <c r="C56" s="108">
        <v>0</v>
      </c>
      <c r="D56" s="108">
        <v>622.5</v>
      </c>
      <c r="E56" s="108">
        <v>329.21600000000001</v>
      </c>
      <c r="F56" s="108">
        <v>464</v>
      </c>
      <c r="G56" s="108">
        <v>426.40000000000003</v>
      </c>
      <c r="H56" s="108">
        <v>563.73</v>
      </c>
      <c r="I56" s="108">
        <v>684.30000000000007</v>
      </c>
      <c r="J56" s="108">
        <v>495.98</v>
      </c>
      <c r="K56" s="108">
        <v>423.5</v>
      </c>
      <c r="L56" s="108">
        <v>492.85</v>
      </c>
      <c r="M56" s="108">
        <v>666.2</v>
      </c>
      <c r="N56" s="108">
        <v>431.99</v>
      </c>
      <c r="O56" s="108">
        <v>413.28000000000003</v>
      </c>
      <c r="P56" s="108">
        <v>705.45</v>
      </c>
      <c r="Q56" s="108">
        <v>661</v>
      </c>
      <c r="R56" s="108">
        <v>428.20000000000005</v>
      </c>
      <c r="S56" s="108">
        <v>416.18000000000006</v>
      </c>
      <c r="T56" s="108">
        <v>554.70000000000005</v>
      </c>
      <c r="U56" s="108">
        <v>584.39</v>
      </c>
      <c r="V56" s="108">
        <v>662.89</v>
      </c>
      <c r="W56" s="108">
        <v>446.45000000000005</v>
      </c>
      <c r="X56" s="108">
        <v>480.6</v>
      </c>
      <c r="Y56" s="108">
        <v>551.35</v>
      </c>
      <c r="Z56" s="108">
        <v>639.12</v>
      </c>
      <c r="AA56" s="108">
        <v>581.73</v>
      </c>
      <c r="AB56" s="108">
        <v>442.68000000000006</v>
      </c>
      <c r="AC56" s="108">
        <v>648.0100000000001</v>
      </c>
      <c r="AD56" s="108">
        <v>654.40000000000009</v>
      </c>
      <c r="AE56" s="108">
        <v>460.6</v>
      </c>
      <c r="AF56" s="108">
        <v>455.90000000000003</v>
      </c>
      <c r="AG56" s="108">
        <v>427.34</v>
      </c>
      <c r="AH56" s="108">
        <v>561.35</v>
      </c>
      <c r="AI56" s="108">
        <v>756.80000000000007</v>
      </c>
      <c r="AJ56" s="108">
        <v>474.34</v>
      </c>
      <c r="AK56" s="108">
        <v>686.80000000000007</v>
      </c>
      <c r="AL56" s="108">
        <v>593.75</v>
      </c>
      <c r="AM56" s="108">
        <v>715</v>
      </c>
      <c r="AN56" s="108">
        <v>471.5</v>
      </c>
      <c r="AO56" s="108">
        <v>488.8</v>
      </c>
      <c r="AP56" s="108">
        <v>715.35</v>
      </c>
      <c r="AQ56" s="108">
        <v>423.36000000000007</v>
      </c>
      <c r="AR56" s="108">
        <v>581.43999999999994</v>
      </c>
      <c r="AS56" s="108">
        <v>609.66000000000008</v>
      </c>
      <c r="AT56" s="108">
        <v>357.92</v>
      </c>
      <c r="AU56" s="108">
        <v>362.24600000000004</v>
      </c>
      <c r="AV56" s="108">
        <v>485.53600000000006</v>
      </c>
      <c r="AW56" s="108">
        <v>337.1</v>
      </c>
      <c r="AX56" s="108">
        <v>490.97600000000006</v>
      </c>
      <c r="AY56" s="108">
        <v>645.35</v>
      </c>
      <c r="AZ56" s="108">
        <v>685.6</v>
      </c>
      <c r="BA56" s="108">
        <v>536.9</v>
      </c>
      <c r="BB56" s="108">
        <v>663.28</v>
      </c>
      <c r="BC56" s="108">
        <v>759.94</v>
      </c>
      <c r="BD56" s="141"/>
      <c r="BE56" s="141"/>
      <c r="BF56" s="141"/>
      <c r="BG56" s="141"/>
      <c r="BH56" s="141"/>
    </row>
    <row r="57" spans="1:60" s="155" customFormat="1" ht="16.05" hidden="1" customHeight="1" x14ac:dyDescent="0.25">
      <c r="A57" s="118"/>
      <c r="B57" s="155" t="s">
        <v>251</v>
      </c>
      <c r="C57" s="156">
        <v>44676</v>
      </c>
      <c r="D57" s="156">
        <v>44676</v>
      </c>
      <c r="E57" s="156">
        <v>44676</v>
      </c>
      <c r="F57" s="156">
        <v>44676</v>
      </c>
      <c r="G57" s="156">
        <v>44767</v>
      </c>
      <c r="H57" s="156">
        <v>44767</v>
      </c>
      <c r="I57" s="156">
        <v>44767</v>
      </c>
      <c r="J57" s="156">
        <v>44767</v>
      </c>
      <c r="K57" s="156">
        <v>44767</v>
      </c>
      <c r="L57" s="156">
        <v>44767</v>
      </c>
      <c r="M57" s="156">
        <v>44767</v>
      </c>
      <c r="N57" s="156">
        <v>44767</v>
      </c>
      <c r="O57" s="156">
        <v>44767</v>
      </c>
      <c r="P57" s="156">
        <v>44767</v>
      </c>
      <c r="Q57" s="156">
        <v>44767</v>
      </c>
      <c r="R57" s="156">
        <v>44767</v>
      </c>
      <c r="S57" s="156">
        <v>44767</v>
      </c>
      <c r="T57" s="156">
        <v>44859</v>
      </c>
      <c r="U57" s="156">
        <v>44859</v>
      </c>
      <c r="V57" s="156">
        <v>44859</v>
      </c>
      <c r="W57" s="156">
        <v>44859</v>
      </c>
      <c r="X57" s="156">
        <v>44859</v>
      </c>
      <c r="Y57" s="156">
        <v>44859</v>
      </c>
      <c r="Z57" s="156">
        <v>44859</v>
      </c>
      <c r="AA57" s="156">
        <v>44859</v>
      </c>
      <c r="AB57" s="156">
        <v>44859</v>
      </c>
      <c r="AC57" s="156">
        <v>44859</v>
      </c>
      <c r="AD57" s="156">
        <v>44859</v>
      </c>
      <c r="AE57" s="156">
        <v>44859</v>
      </c>
      <c r="AF57" s="156">
        <v>44859</v>
      </c>
      <c r="AG57" s="156">
        <v>44951</v>
      </c>
      <c r="AH57" s="156">
        <v>44951</v>
      </c>
      <c r="AI57" s="156">
        <v>44951</v>
      </c>
      <c r="AJ57" s="156">
        <v>44951</v>
      </c>
      <c r="AK57" s="156">
        <v>44951</v>
      </c>
      <c r="AL57" s="156">
        <v>44951</v>
      </c>
      <c r="AM57" s="156">
        <v>44951</v>
      </c>
      <c r="AN57" s="156">
        <v>44951</v>
      </c>
      <c r="AO57" s="156">
        <v>44951</v>
      </c>
      <c r="AP57" s="156">
        <v>44951</v>
      </c>
      <c r="AQ57" s="156">
        <v>44951</v>
      </c>
      <c r="AR57" s="156">
        <v>44951</v>
      </c>
      <c r="AS57" s="156">
        <v>44951</v>
      </c>
      <c r="AT57" s="156">
        <v>45041</v>
      </c>
      <c r="AU57" s="156">
        <v>45041</v>
      </c>
      <c r="AV57" s="156">
        <v>45041</v>
      </c>
      <c r="AW57" s="156">
        <v>45041</v>
      </c>
      <c r="AX57" s="156">
        <v>45041</v>
      </c>
      <c r="AY57" s="156">
        <v>45041</v>
      </c>
      <c r="AZ57" s="156">
        <v>45041</v>
      </c>
      <c r="BA57" s="156">
        <v>45041</v>
      </c>
      <c r="BB57" s="156">
        <v>45041</v>
      </c>
      <c r="BC57" s="156">
        <v>45041</v>
      </c>
      <c r="BD57" s="157"/>
      <c r="BE57" s="157"/>
      <c r="BF57" s="157"/>
      <c r="BG57" s="157"/>
      <c r="BH57" s="157"/>
    </row>
    <row r="58" spans="1:60" s="22" customFormat="1" ht="16.05" hidden="1" customHeight="1" x14ac:dyDescent="0.25">
      <c r="A58" s="116"/>
      <c r="B58" s="22" t="s">
        <v>198</v>
      </c>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M58" s="153"/>
      <c r="AN58" s="153"/>
      <c r="AO58" s="153"/>
      <c r="AP58" s="153"/>
      <c r="AQ58" s="153"/>
      <c r="AR58" s="153"/>
      <c r="AS58" s="153"/>
      <c r="AT58" s="153"/>
      <c r="AU58" s="153"/>
      <c r="AV58" s="153"/>
      <c r="AW58" s="153"/>
      <c r="AX58" s="153"/>
      <c r="AY58" s="153"/>
      <c r="AZ58" s="153"/>
      <c r="BA58" s="153"/>
      <c r="BB58" s="153"/>
      <c r="BC58" s="153"/>
      <c r="BD58" s="158"/>
      <c r="BE58" s="158"/>
      <c r="BF58" s="158"/>
      <c r="BG58" s="158"/>
      <c r="BH58" s="158"/>
    </row>
    <row r="59" spans="1:60" s="35" customFormat="1" ht="16.05" hidden="1" customHeight="1" x14ac:dyDescent="0.25">
      <c r="A59" s="116"/>
      <c r="B59" s="22" t="s">
        <v>229</v>
      </c>
      <c r="C59" s="151" t="s">
        <v>39</v>
      </c>
      <c r="D59" s="151" t="s">
        <v>39</v>
      </c>
      <c r="E59" s="151" t="s">
        <v>39</v>
      </c>
      <c r="F59" s="151" t="s">
        <v>39</v>
      </c>
      <c r="G59" s="151" t="s">
        <v>466</v>
      </c>
      <c r="H59" s="151" t="s">
        <v>39</v>
      </c>
      <c r="I59" s="151" t="s">
        <v>39</v>
      </c>
      <c r="J59" s="151" t="s">
        <v>39</v>
      </c>
      <c r="K59" s="151" t="s">
        <v>39</v>
      </c>
      <c r="L59" s="151" t="s">
        <v>39</v>
      </c>
      <c r="M59" s="151" t="s">
        <v>39</v>
      </c>
      <c r="N59" s="151" t="s">
        <v>39</v>
      </c>
      <c r="O59" s="151" t="s">
        <v>39</v>
      </c>
      <c r="P59" s="151" t="s">
        <v>39</v>
      </c>
      <c r="Q59" s="151" t="s">
        <v>39</v>
      </c>
      <c r="R59" s="151" t="s">
        <v>39</v>
      </c>
      <c r="S59" s="151" t="s">
        <v>39</v>
      </c>
      <c r="T59" s="151" t="s">
        <v>466</v>
      </c>
      <c r="U59" s="151" t="s">
        <v>39</v>
      </c>
      <c r="V59" s="151" t="s">
        <v>39</v>
      </c>
      <c r="W59" s="151" t="s">
        <v>39</v>
      </c>
      <c r="X59" s="151" t="s">
        <v>39</v>
      </c>
      <c r="Y59" s="151" t="s">
        <v>39</v>
      </c>
      <c r="Z59" s="151" t="s">
        <v>39</v>
      </c>
      <c r="AA59" s="151" t="s">
        <v>39</v>
      </c>
      <c r="AB59" s="151" t="s">
        <v>39</v>
      </c>
      <c r="AC59" s="151" t="s">
        <v>39</v>
      </c>
      <c r="AD59" s="151" t="s">
        <v>39</v>
      </c>
      <c r="AE59" s="151" t="s">
        <v>39</v>
      </c>
      <c r="AF59" s="151" t="s">
        <v>39</v>
      </c>
      <c r="AG59" s="151" t="s">
        <v>466</v>
      </c>
      <c r="AH59" s="151" t="s">
        <v>39</v>
      </c>
      <c r="AI59" s="151" t="s">
        <v>39</v>
      </c>
      <c r="AJ59" s="151" t="s">
        <v>39</v>
      </c>
      <c r="AK59" s="151" t="s">
        <v>39</v>
      </c>
      <c r="AL59" s="151" t="s">
        <v>39</v>
      </c>
      <c r="AM59" s="151" t="s">
        <v>39</v>
      </c>
      <c r="AN59" s="151" t="s">
        <v>39</v>
      </c>
      <c r="AO59" s="151" t="s">
        <v>39</v>
      </c>
      <c r="AP59" s="151" t="s">
        <v>39</v>
      </c>
      <c r="AQ59" s="151" t="s">
        <v>39</v>
      </c>
      <c r="AR59" s="151" t="s">
        <v>39</v>
      </c>
      <c r="AS59" s="151" t="s">
        <v>39</v>
      </c>
      <c r="AT59" s="151" t="s">
        <v>466</v>
      </c>
      <c r="AU59" s="151" t="s">
        <v>39</v>
      </c>
      <c r="AV59" s="151" t="s">
        <v>39</v>
      </c>
      <c r="AW59" s="151" t="s">
        <v>39</v>
      </c>
      <c r="AX59" s="151" t="s">
        <v>39</v>
      </c>
      <c r="AY59" s="151" t="s">
        <v>39</v>
      </c>
      <c r="AZ59" s="151" t="s">
        <v>39</v>
      </c>
      <c r="BA59" s="151" t="s">
        <v>39</v>
      </c>
      <c r="BB59" s="151" t="s">
        <v>39</v>
      </c>
      <c r="BC59" s="151" t="s">
        <v>39</v>
      </c>
      <c r="BD59" s="152"/>
      <c r="BE59" s="152"/>
      <c r="BF59" s="152"/>
      <c r="BG59" s="152"/>
      <c r="BH59" s="152"/>
    </row>
    <row r="60" spans="1:60" s="35" customFormat="1" ht="16.05" hidden="1" customHeight="1" x14ac:dyDescent="0.25">
      <c r="A60" s="116"/>
      <c r="B60" s="22" t="s">
        <v>230</v>
      </c>
      <c r="C60" s="153">
        <v>13</v>
      </c>
      <c r="D60" s="153">
        <v>14</v>
      </c>
      <c r="E60" s="153">
        <v>15</v>
      </c>
      <c r="F60" s="153">
        <v>16</v>
      </c>
      <c r="G60" s="153">
        <v>4</v>
      </c>
      <c r="H60" s="153">
        <v>5</v>
      </c>
      <c r="I60" s="153">
        <v>6</v>
      </c>
      <c r="J60" s="153">
        <v>7</v>
      </c>
      <c r="K60" s="153">
        <v>8</v>
      </c>
      <c r="L60" s="153">
        <v>9</v>
      </c>
      <c r="M60" s="153">
        <v>10</v>
      </c>
      <c r="N60" s="153">
        <v>11</v>
      </c>
      <c r="O60" s="153">
        <v>12</v>
      </c>
      <c r="P60" s="153">
        <v>13</v>
      </c>
      <c r="Q60" s="153">
        <v>14</v>
      </c>
      <c r="R60" s="153">
        <v>15</v>
      </c>
      <c r="S60" s="153">
        <v>16</v>
      </c>
      <c r="T60" s="153">
        <v>4</v>
      </c>
      <c r="U60" s="153">
        <v>5</v>
      </c>
      <c r="V60" s="153">
        <v>6</v>
      </c>
      <c r="W60" s="153">
        <v>7</v>
      </c>
      <c r="X60" s="153">
        <v>8</v>
      </c>
      <c r="Y60" s="153">
        <v>9</v>
      </c>
      <c r="Z60" s="153">
        <v>10</v>
      </c>
      <c r="AA60" s="153">
        <v>11</v>
      </c>
      <c r="AB60" s="153">
        <v>12</v>
      </c>
      <c r="AC60" s="153">
        <v>13</v>
      </c>
      <c r="AD60" s="153">
        <v>14</v>
      </c>
      <c r="AE60" s="153">
        <v>15</v>
      </c>
      <c r="AF60" s="153">
        <v>16</v>
      </c>
      <c r="AG60" s="153">
        <v>4</v>
      </c>
      <c r="AH60" s="153">
        <v>5</v>
      </c>
      <c r="AI60" s="153">
        <v>6</v>
      </c>
      <c r="AJ60" s="153">
        <v>7</v>
      </c>
      <c r="AK60" s="153">
        <v>8</v>
      </c>
      <c r="AL60" s="153">
        <v>9</v>
      </c>
      <c r="AM60" s="153">
        <v>10</v>
      </c>
      <c r="AN60" s="153">
        <v>11</v>
      </c>
      <c r="AO60" s="153">
        <v>12</v>
      </c>
      <c r="AP60" s="153">
        <v>13</v>
      </c>
      <c r="AQ60" s="153">
        <v>14</v>
      </c>
      <c r="AR60" s="153">
        <v>15</v>
      </c>
      <c r="AS60" s="153">
        <v>16</v>
      </c>
      <c r="AT60" s="153">
        <v>4</v>
      </c>
      <c r="AU60" s="153">
        <v>5</v>
      </c>
      <c r="AV60" s="153">
        <v>6</v>
      </c>
      <c r="AW60" s="153">
        <v>7</v>
      </c>
      <c r="AX60" s="153">
        <v>8</v>
      </c>
      <c r="AY60" s="153">
        <v>9</v>
      </c>
      <c r="AZ60" s="153">
        <v>10</v>
      </c>
      <c r="BA60" s="153">
        <v>11</v>
      </c>
      <c r="BB60" s="153">
        <v>12</v>
      </c>
      <c r="BC60" s="153">
        <v>13</v>
      </c>
      <c r="BD60" s="141"/>
      <c r="BE60" s="141"/>
      <c r="BF60" s="141"/>
      <c r="BG60" s="141"/>
      <c r="BH60" s="141"/>
    </row>
    <row r="61" spans="1:60" s="35" customFormat="1" ht="16.05" hidden="1" customHeight="1" x14ac:dyDescent="0.25">
      <c r="A61" s="116"/>
      <c r="B61" s="22" t="s">
        <v>227</v>
      </c>
      <c r="C61" s="108">
        <v>5000</v>
      </c>
      <c r="D61" s="108">
        <v>321.17708333333331</v>
      </c>
      <c r="E61" s="108">
        <v>927.38433333333342</v>
      </c>
      <c r="F61" s="108">
        <v>1013.8333333333333</v>
      </c>
      <c r="G61" s="108">
        <v>-769.81666666666683</v>
      </c>
      <c r="H61" s="108">
        <v>313.67604730765424</v>
      </c>
      <c r="I61" s="108">
        <v>350.26023729975145</v>
      </c>
      <c r="J61" s="108">
        <v>597.42374999999993</v>
      </c>
      <c r="K61" s="108">
        <v>1173.5625</v>
      </c>
      <c r="L61" s="108">
        <v>-1608.3899359930888</v>
      </c>
      <c r="M61" s="108">
        <v>294.02043714709589</v>
      </c>
      <c r="N61" s="108">
        <v>1276.7150000000001</v>
      </c>
      <c r="O61" s="108">
        <v>1312.2633333333338</v>
      </c>
      <c r="P61" s="108">
        <v>-2016.4035189950432</v>
      </c>
      <c r="Q61" s="108">
        <v>735.81068596213345</v>
      </c>
      <c r="R61" s="108">
        <v>1147.0192933129074</v>
      </c>
      <c r="S61" s="108">
        <v>1153.4966666666669</v>
      </c>
      <c r="T61" s="108">
        <v>-974.3178278292271</v>
      </c>
      <c r="U61" s="108">
        <v>471.87345540939987</v>
      </c>
      <c r="V61" s="108">
        <v>747.82897732090623</v>
      </c>
      <c r="W61" s="108">
        <v>1092.1166666666677</v>
      </c>
      <c r="X61" s="108">
        <v>1016.5375000000004</v>
      </c>
      <c r="Y61" s="108">
        <v>-1271.8932746373021</v>
      </c>
      <c r="Z61" s="108">
        <v>626.0365693353815</v>
      </c>
      <c r="AA61" s="108">
        <v>1053.0299999999997</v>
      </c>
      <c r="AB61" s="108">
        <v>1344.6674999999996</v>
      </c>
      <c r="AC61" s="108">
        <v>-1638.6344382125153</v>
      </c>
      <c r="AD61" s="108">
        <v>741.69742325358675</v>
      </c>
      <c r="AE61" s="108">
        <v>1328.0212377429198</v>
      </c>
      <c r="AF61" s="108">
        <v>1431.6500000000015</v>
      </c>
      <c r="AG61" s="108">
        <v>1413.5962499999987</v>
      </c>
      <c r="AH61" s="108">
        <v>-1267.1660846803097</v>
      </c>
      <c r="AI61" s="108">
        <v>625.69634651937668</v>
      </c>
      <c r="AJ61" s="108">
        <v>1441.3024999999998</v>
      </c>
      <c r="AK61" s="108">
        <v>1007.4166666666679</v>
      </c>
      <c r="AL61" s="108">
        <v>-1381.8065163882366</v>
      </c>
      <c r="AM61" s="108">
        <v>748.0087126935141</v>
      </c>
      <c r="AN61" s="108">
        <v>1550.3125</v>
      </c>
      <c r="AO61" s="108">
        <v>1339.3874999999989</v>
      </c>
      <c r="AP61" s="108">
        <v>-1483.8078328119827</v>
      </c>
      <c r="AQ61" s="108">
        <v>1251.2553673594393</v>
      </c>
      <c r="AR61" s="108">
        <v>582.72085261560278</v>
      </c>
      <c r="AS61" s="108">
        <v>633.875</v>
      </c>
      <c r="AT61" s="108">
        <v>-1437.4481571130636</v>
      </c>
      <c r="AU61" s="108">
        <v>-150.8454300947742</v>
      </c>
      <c r="AV61" s="108">
        <v>116.93894937069126</v>
      </c>
      <c r="AW61" s="108">
        <v>1056.8937500000029</v>
      </c>
      <c r="AX61" s="108">
        <v>1478.0333333333365</v>
      </c>
      <c r="AY61" s="108">
        <v>-1458.9751519395941</v>
      </c>
      <c r="AZ61" s="108">
        <v>876.97630109848251</v>
      </c>
      <c r="BA61" s="108">
        <v>1444.116666666665</v>
      </c>
      <c r="BB61" s="108">
        <v>1052.9750000000022</v>
      </c>
      <c r="BC61" s="108">
        <v>-1737.275209522646</v>
      </c>
      <c r="BD61" s="141"/>
      <c r="BE61" s="141"/>
      <c r="BF61" s="141"/>
      <c r="BG61" s="141"/>
      <c r="BH61" s="141"/>
    </row>
    <row r="62" spans="1:60" s="35" customFormat="1" ht="16.05" hidden="1" customHeight="1" x14ac:dyDescent="0.25">
      <c r="A62" s="116"/>
      <c r="B62" s="155" t="s">
        <v>251</v>
      </c>
      <c r="C62" s="156">
        <v>44676</v>
      </c>
      <c r="D62" s="156">
        <v>44676</v>
      </c>
      <c r="E62" s="156">
        <v>44676</v>
      </c>
      <c r="F62" s="156">
        <v>44676</v>
      </c>
      <c r="G62" s="156">
        <v>44767</v>
      </c>
      <c r="H62" s="156">
        <v>44767</v>
      </c>
      <c r="I62" s="156">
        <v>44767</v>
      </c>
      <c r="J62" s="156">
        <v>44767</v>
      </c>
      <c r="K62" s="156">
        <v>44767</v>
      </c>
      <c r="L62" s="156">
        <v>44767</v>
      </c>
      <c r="M62" s="156">
        <v>44767</v>
      </c>
      <c r="N62" s="156">
        <v>44767</v>
      </c>
      <c r="O62" s="156">
        <v>44767</v>
      </c>
      <c r="P62" s="156">
        <v>44767</v>
      </c>
      <c r="Q62" s="156">
        <v>44767</v>
      </c>
      <c r="R62" s="156">
        <v>44767</v>
      </c>
      <c r="S62" s="156">
        <v>44767</v>
      </c>
      <c r="T62" s="156">
        <v>44859</v>
      </c>
      <c r="U62" s="156">
        <v>44859</v>
      </c>
      <c r="V62" s="156">
        <v>44859</v>
      </c>
      <c r="W62" s="156">
        <v>44859</v>
      </c>
      <c r="X62" s="156">
        <v>44859</v>
      </c>
      <c r="Y62" s="156">
        <v>44859</v>
      </c>
      <c r="Z62" s="156">
        <v>44859</v>
      </c>
      <c r="AA62" s="156">
        <v>44859</v>
      </c>
      <c r="AB62" s="156">
        <v>44859</v>
      </c>
      <c r="AC62" s="156">
        <v>44859</v>
      </c>
      <c r="AD62" s="156">
        <v>44859</v>
      </c>
      <c r="AE62" s="156">
        <v>44859</v>
      </c>
      <c r="AF62" s="156">
        <v>44859</v>
      </c>
      <c r="AG62" s="156">
        <v>44951</v>
      </c>
      <c r="AH62" s="156">
        <v>44951</v>
      </c>
      <c r="AI62" s="156">
        <v>44951</v>
      </c>
      <c r="AJ62" s="156">
        <v>44951</v>
      </c>
      <c r="AK62" s="156">
        <v>44951</v>
      </c>
      <c r="AL62" s="156">
        <v>44951</v>
      </c>
      <c r="AM62" s="156">
        <v>44951</v>
      </c>
      <c r="AN62" s="156">
        <v>44951</v>
      </c>
      <c r="AO62" s="156">
        <v>44951</v>
      </c>
      <c r="AP62" s="156">
        <v>44951</v>
      </c>
      <c r="AQ62" s="156">
        <v>44951</v>
      </c>
      <c r="AR62" s="156">
        <v>44951</v>
      </c>
      <c r="AS62" s="156">
        <v>44951</v>
      </c>
      <c r="AT62" s="156">
        <v>45041</v>
      </c>
      <c r="AU62" s="156">
        <v>45041</v>
      </c>
      <c r="AV62" s="156">
        <v>45041</v>
      </c>
      <c r="AW62" s="156">
        <v>45041</v>
      </c>
      <c r="AX62" s="156">
        <v>45041</v>
      </c>
      <c r="AY62" s="156">
        <v>45041</v>
      </c>
      <c r="AZ62" s="156">
        <v>45041</v>
      </c>
      <c r="BA62" s="156">
        <v>45041</v>
      </c>
      <c r="BB62" s="156">
        <v>45041</v>
      </c>
      <c r="BC62" s="156">
        <v>45041</v>
      </c>
      <c r="BD62" s="141"/>
      <c r="BE62" s="141"/>
      <c r="BF62" s="141"/>
      <c r="BG62" s="141"/>
      <c r="BH62" s="141"/>
    </row>
    <row r="63" spans="1:60" s="35" customFormat="1" ht="16.05" hidden="1" customHeight="1" x14ac:dyDescent="0.25">
      <c r="A63" s="116"/>
      <c r="B63" s="22" t="s">
        <v>199</v>
      </c>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159"/>
      <c r="BE63" s="159"/>
      <c r="BF63" s="159"/>
      <c r="BG63" s="159"/>
      <c r="BH63" s="159"/>
    </row>
    <row r="64" spans="1:60" s="35" customFormat="1" ht="16.05" hidden="1" customHeight="1" x14ac:dyDescent="0.25">
      <c r="A64" s="116"/>
      <c r="B64" s="22" t="s">
        <v>200</v>
      </c>
      <c r="C64" s="160">
        <v>0.2</v>
      </c>
      <c r="D64" s="160">
        <v>0.2</v>
      </c>
      <c r="E64" s="160">
        <v>0.2</v>
      </c>
      <c r="F64" s="160">
        <v>0.2</v>
      </c>
      <c r="G64" s="160">
        <v>0.2</v>
      </c>
      <c r="H64" s="160">
        <v>0.2</v>
      </c>
      <c r="I64" s="160">
        <v>0.2</v>
      </c>
      <c r="J64" s="160">
        <v>0.2</v>
      </c>
      <c r="K64" s="160">
        <v>0.2</v>
      </c>
      <c r="L64" s="160">
        <v>0.2</v>
      </c>
      <c r="M64" s="160">
        <v>0.2</v>
      </c>
      <c r="N64" s="160">
        <v>0.2</v>
      </c>
      <c r="O64" s="160">
        <v>0.2</v>
      </c>
      <c r="P64" s="160">
        <v>0.2</v>
      </c>
      <c r="Q64" s="160">
        <v>0.2</v>
      </c>
      <c r="R64" s="160">
        <v>0.2</v>
      </c>
      <c r="S64" s="160">
        <v>0.2</v>
      </c>
      <c r="T64" s="160">
        <v>0.2</v>
      </c>
      <c r="U64" s="160">
        <v>0.2</v>
      </c>
      <c r="V64" s="160">
        <v>0.2</v>
      </c>
      <c r="W64" s="160">
        <v>0.2</v>
      </c>
      <c r="X64" s="160">
        <v>0.2</v>
      </c>
      <c r="Y64" s="160">
        <v>0.2</v>
      </c>
      <c r="Z64" s="160">
        <v>0.2</v>
      </c>
      <c r="AA64" s="160">
        <v>0.2</v>
      </c>
      <c r="AB64" s="160">
        <v>0.2</v>
      </c>
      <c r="AC64" s="160">
        <v>0.2</v>
      </c>
      <c r="AD64" s="160">
        <v>0.2</v>
      </c>
      <c r="AE64" s="160">
        <v>0.2</v>
      </c>
      <c r="AF64" s="160">
        <v>0.2</v>
      </c>
      <c r="AG64" s="160">
        <v>0.2</v>
      </c>
      <c r="AH64" s="160">
        <v>0.2</v>
      </c>
      <c r="AI64" s="160">
        <v>0.2</v>
      </c>
      <c r="AJ64" s="160">
        <v>0.2</v>
      </c>
      <c r="AK64" s="160">
        <v>0.2</v>
      </c>
      <c r="AL64" s="160">
        <v>0.2</v>
      </c>
      <c r="AM64" s="160">
        <v>0.2</v>
      </c>
      <c r="AN64" s="160">
        <v>0.2</v>
      </c>
      <c r="AO64" s="160">
        <v>0.2</v>
      </c>
      <c r="AP64" s="160">
        <v>0.2</v>
      </c>
      <c r="AQ64" s="160">
        <v>0.2</v>
      </c>
      <c r="AR64" s="160">
        <v>0.2</v>
      </c>
      <c r="AS64" s="160">
        <v>0.2</v>
      </c>
      <c r="AT64" s="160">
        <v>0.2</v>
      </c>
      <c r="AU64" s="160">
        <v>0.2</v>
      </c>
      <c r="AV64" s="160">
        <v>0.2</v>
      </c>
      <c r="AW64" s="160">
        <v>0.2</v>
      </c>
      <c r="AX64" s="160">
        <v>0.2</v>
      </c>
      <c r="AY64" s="160">
        <v>0.2</v>
      </c>
      <c r="AZ64" s="160">
        <v>0.2</v>
      </c>
      <c r="BA64" s="160">
        <v>0.2</v>
      </c>
      <c r="BB64" s="160">
        <v>0.2</v>
      </c>
      <c r="BC64" s="160">
        <v>0.2</v>
      </c>
      <c r="BD64" s="150"/>
      <c r="BE64" s="150"/>
      <c r="BF64" s="150"/>
      <c r="BG64" s="150"/>
      <c r="BH64" s="150"/>
    </row>
    <row r="65" spans="1:60" s="35" customFormat="1" ht="16.05" hidden="1" customHeight="1" x14ac:dyDescent="0.25">
      <c r="A65" s="116"/>
      <c r="B65" s="22" t="s">
        <v>229</v>
      </c>
      <c r="C65" s="151" t="s">
        <v>39</v>
      </c>
      <c r="D65" s="151" t="s">
        <v>39</v>
      </c>
      <c r="E65" s="151" t="s">
        <v>39</v>
      </c>
      <c r="F65" s="151" t="s">
        <v>39</v>
      </c>
      <c r="G65" s="151" t="s">
        <v>466</v>
      </c>
      <c r="H65" s="151" t="s">
        <v>39</v>
      </c>
      <c r="I65" s="151" t="s">
        <v>39</v>
      </c>
      <c r="J65" s="151" t="s">
        <v>39</v>
      </c>
      <c r="K65" s="151" t="s">
        <v>39</v>
      </c>
      <c r="L65" s="151" t="s">
        <v>39</v>
      </c>
      <c r="M65" s="151" t="s">
        <v>39</v>
      </c>
      <c r="N65" s="151" t="s">
        <v>39</v>
      </c>
      <c r="O65" s="151" t="s">
        <v>39</v>
      </c>
      <c r="P65" s="151" t="s">
        <v>39</v>
      </c>
      <c r="Q65" s="151" t="s">
        <v>39</v>
      </c>
      <c r="R65" s="151" t="s">
        <v>39</v>
      </c>
      <c r="S65" s="151" t="s">
        <v>39</v>
      </c>
      <c r="T65" s="151" t="s">
        <v>466</v>
      </c>
      <c r="U65" s="151" t="s">
        <v>39</v>
      </c>
      <c r="V65" s="151" t="s">
        <v>39</v>
      </c>
      <c r="W65" s="151" t="s">
        <v>39</v>
      </c>
      <c r="X65" s="151" t="s">
        <v>39</v>
      </c>
      <c r="Y65" s="151" t="s">
        <v>39</v>
      </c>
      <c r="Z65" s="151" t="s">
        <v>39</v>
      </c>
      <c r="AA65" s="151" t="s">
        <v>39</v>
      </c>
      <c r="AB65" s="151" t="s">
        <v>39</v>
      </c>
      <c r="AC65" s="151" t="s">
        <v>39</v>
      </c>
      <c r="AD65" s="151" t="s">
        <v>39</v>
      </c>
      <c r="AE65" s="151" t="s">
        <v>39</v>
      </c>
      <c r="AF65" s="151" t="s">
        <v>39</v>
      </c>
      <c r="AG65" s="151" t="s">
        <v>466</v>
      </c>
      <c r="AH65" s="151" t="s">
        <v>39</v>
      </c>
      <c r="AI65" s="151" t="s">
        <v>39</v>
      </c>
      <c r="AJ65" s="151" t="s">
        <v>39</v>
      </c>
      <c r="AK65" s="151" t="s">
        <v>39</v>
      </c>
      <c r="AL65" s="151" t="s">
        <v>39</v>
      </c>
      <c r="AM65" s="151" t="s">
        <v>39</v>
      </c>
      <c r="AN65" s="151" t="s">
        <v>39</v>
      </c>
      <c r="AO65" s="151" t="s">
        <v>39</v>
      </c>
      <c r="AP65" s="151" t="s">
        <v>39</v>
      </c>
      <c r="AQ65" s="151" t="s">
        <v>39</v>
      </c>
      <c r="AR65" s="151" t="s">
        <v>39</v>
      </c>
      <c r="AS65" s="151" t="s">
        <v>39</v>
      </c>
      <c r="AT65" s="151" t="s">
        <v>466</v>
      </c>
      <c r="AU65" s="151" t="s">
        <v>39</v>
      </c>
      <c r="AV65" s="151" t="s">
        <v>39</v>
      </c>
      <c r="AW65" s="151" t="s">
        <v>39</v>
      </c>
      <c r="AX65" s="151" t="s">
        <v>39</v>
      </c>
      <c r="AY65" s="151" t="s">
        <v>39</v>
      </c>
      <c r="AZ65" s="151" t="s">
        <v>39</v>
      </c>
      <c r="BA65" s="151" t="s">
        <v>39</v>
      </c>
      <c r="BB65" s="151" t="s">
        <v>39</v>
      </c>
      <c r="BC65" s="151" t="s">
        <v>39</v>
      </c>
      <c r="BD65" s="152"/>
      <c r="BE65" s="152"/>
      <c r="BF65" s="152"/>
      <c r="BG65" s="152"/>
      <c r="BH65" s="152"/>
    </row>
    <row r="66" spans="1:60" s="35" customFormat="1" ht="16.05" hidden="1" customHeight="1" x14ac:dyDescent="0.25">
      <c r="A66" s="116"/>
      <c r="B66" s="22" t="s">
        <v>230</v>
      </c>
      <c r="C66" s="153">
        <v>13</v>
      </c>
      <c r="D66" s="153">
        <v>14</v>
      </c>
      <c r="E66" s="153">
        <v>15</v>
      </c>
      <c r="F66" s="153">
        <v>16</v>
      </c>
      <c r="G66" s="153">
        <v>4</v>
      </c>
      <c r="H66" s="153">
        <v>5</v>
      </c>
      <c r="I66" s="153">
        <v>6</v>
      </c>
      <c r="J66" s="153">
        <v>7</v>
      </c>
      <c r="K66" s="153">
        <v>8</v>
      </c>
      <c r="L66" s="153">
        <v>9</v>
      </c>
      <c r="M66" s="153">
        <v>10</v>
      </c>
      <c r="N66" s="153">
        <v>11</v>
      </c>
      <c r="O66" s="153">
        <v>12</v>
      </c>
      <c r="P66" s="153">
        <v>13</v>
      </c>
      <c r="Q66" s="153">
        <v>14</v>
      </c>
      <c r="R66" s="153">
        <v>15</v>
      </c>
      <c r="S66" s="153">
        <v>16</v>
      </c>
      <c r="T66" s="153">
        <v>4</v>
      </c>
      <c r="U66" s="153">
        <v>5</v>
      </c>
      <c r="V66" s="153">
        <v>6</v>
      </c>
      <c r="W66" s="153">
        <v>7</v>
      </c>
      <c r="X66" s="153">
        <v>8</v>
      </c>
      <c r="Y66" s="153">
        <v>9</v>
      </c>
      <c r="Z66" s="153">
        <v>10</v>
      </c>
      <c r="AA66" s="153">
        <v>11</v>
      </c>
      <c r="AB66" s="153">
        <v>12</v>
      </c>
      <c r="AC66" s="153">
        <v>13</v>
      </c>
      <c r="AD66" s="153">
        <v>14</v>
      </c>
      <c r="AE66" s="153">
        <v>15</v>
      </c>
      <c r="AF66" s="153">
        <v>16</v>
      </c>
      <c r="AG66" s="153">
        <v>4</v>
      </c>
      <c r="AH66" s="153">
        <v>5</v>
      </c>
      <c r="AI66" s="153">
        <v>6</v>
      </c>
      <c r="AJ66" s="153">
        <v>7</v>
      </c>
      <c r="AK66" s="153">
        <v>8</v>
      </c>
      <c r="AL66" s="153">
        <v>9</v>
      </c>
      <c r="AM66" s="153">
        <v>10</v>
      </c>
      <c r="AN66" s="153">
        <v>11</v>
      </c>
      <c r="AO66" s="153">
        <v>12</v>
      </c>
      <c r="AP66" s="153">
        <v>13</v>
      </c>
      <c r="AQ66" s="153">
        <v>14</v>
      </c>
      <c r="AR66" s="153">
        <v>15</v>
      </c>
      <c r="AS66" s="153">
        <v>16</v>
      </c>
      <c r="AT66" s="153">
        <v>4</v>
      </c>
      <c r="AU66" s="153">
        <v>5</v>
      </c>
      <c r="AV66" s="153">
        <v>6</v>
      </c>
      <c r="AW66" s="153">
        <v>7</v>
      </c>
      <c r="AX66" s="153">
        <v>8</v>
      </c>
      <c r="AY66" s="153">
        <v>9</v>
      </c>
      <c r="AZ66" s="153">
        <v>10</v>
      </c>
      <c r="BA66" s="153">
        <v>11</v>
      </c>
      <c r="BB66" s="153">
        <v>12</v>
      </c>
      <c r="BC66" s="153">
        <v>13</v>
      </c>
      <c r="BD66" s="141"/>
      <c r="BE66" s="141"/>
      <c r="BF66" s="141"/>
      <c r="BG66" s="141"/>
      <c r="BH66" s="141"/>
    </row>
    <row r="67" spans="1:60" s="35" customFormat="1" ht="16.05" hidden="1" customHeight="1" x14ac:dyDescent="0.25">
      <c r="A67" s="116"/>
      <c r="B67" s="22" t="s">
        <v>227</v>
      </c>
      <c r="C67" s="108">
        <v>6000</v>
      </c>
      <c r="D67" s="108">
        <v>116</v>
      </c>
      <c r="E67" s="108">
        <v>116</v>
      </c>
      <c r="F67" s="108">
        <v>116</v>
      </c>
      <c r="G67" s="108">
        <v>1516</v>
      </c>
      <c r="H67" s="108">
        <v>116</v>
      </c>
      <c r="I67" s="108">
        <v>116</v>
      </c>
      <c r="J67" s="108">
        <v>116</v>
      </c>
      <c r="K67" s="108">
        <v>116</v>
      </c>
      <c r="L67" s="108">
        <v>1516</v>
      </c>
      <c r="M67" s="108">
        <v>116</v>
      </c>
      <c r="N67" s="108">
        <v>116</v>
      </c>
      <c r="O67" s="108">
        <v>116</v>
      </c>
      <c r="P67" s="108">
        <v>1516</v>
      </c>
      <c r="Q67" s="108">
        <v>116</v>
      </c>
      <c r="R67" s="108">
        <v>116</v>
      </c>
      <c r="S67" s="108">
        <v>116</v>
      </c>
      <c r="T67" s="108">
        <v>1516</v>
      </c>
      <c r="U67" s="108">
        <v>116</v>
      </c>
      <c r="V67" s="108">
        <v>116</v>
      </c>
      <c r="W67" s="108">
        <v>116</v>
      </c>
      <c r="X67" s="108">
        <v>116</v>
      </c>
      <c r="Y67" s="108">
        <v>1516</v>
      </c>
      <c r="Z67" s="108">
        <v>116</v>
      </c>
      <c r="AA67" s="108">
        <v>116</v>
      </c>
      <c r="AB67" s="108">
        <v>124</v>
      </c>
      <c r="AC67" s="108">
        <v>1524</v>
      </c>
      <c r="AD67" s="108">
        <v>124</v>
      </c>
      <c r="AE67" s="108">
        <v>124</v>
      </c>
      <c r="AF67" s="108">
        <v>124</v>
      </c>
      <c r="AG67" s="108">
        <v>124</v>
      </c>
      <c r="AH67" s="108">
        <v>1524</v>
      </c>
      <c r="AI67" s="108">
        <v>124</v>
      </c>
      <c r="AJ67" s="108">
        <v>124</v>
      </c>
      <c r="AK67" s="108">
        <v>124</v>
      </c>
      <c r="AL67" s="108">
        <v>1524</v>
      </c>
      <c r="AM67" s="108">
        <v>124</v>
      </c>
      <c r="AN67" s="108">
        <v>124</v>
      </c>
      <c r="AO67" s="108">
        <v>124</v>
      </c>
      <c r="AP67" s="108">
        <v>1524</v>
      </c>
      <c r="AQ67" s="108">
        <v>124</v>
      </c>
      <c r="AR67" s="108">
        <v>136</v>
      </c>
      <c r="AS67" s="108">
        <v>136</v>
      </c>
      <c r="AT67" s="108">
        <v>1636</v>
      </c>
      <c r="AU67" s="108">
        <v>136</v>
      </c>
      <c r="AV67" s="108">
        <v>136</v>
      </c>
      <c r="AW67" s="108">
        <v>136</v>
      </c>
      <c r="AX67" s="108">
        <v>136</v>
      </c>
      <c r="AY67" s="108">
        <v>1536</v>
      </c>
      <c r="AZ67" s="108">
        <v>136</v>
      </c>
      <c r="BA67" s="108">
        <v>136</v>
      </c>
      <c r="BB67" s="108">
        <v>136</v>
      </c>
      <c r="BC67" s="108">
        <v>1536</v>
      </c>
      <c r="BD67" s="161"/>
      <c r="BE67" s="161"/>
      <c r="BF67" s="161"/>
      <c r="BG67" s="161"/>
      <c r="BH67" s="161"/>
    </row>
    <row r="68" spans="1:60" s="155" customFormat="1" ht="16.05" hidden="1" customHeight="1" x14ac:dyDescent="0.25">
      <c r="A68" s="119"/>
      <c r="B68" s="155" t="s">
        <v>251</v>
      </c>
      <c r="C68" s="156">
        <v>44676</v>
      </c>
      <c r="D68" s="156">
        <v>44676</v>
      </c>
      <c r="E68" s="156">
        <v>44676</v>
      </c>
      <c r="F68" s="156">
        <v>44676</v>
      </c>
      <c r="G68" s="156">
        <v>44767</v>
      </c>
      <c r="H68" s="156">
        <v>44767</v>
      </c>
      <c r="I68" s="156">
        <v>44767</v>
      </c>
      <c r="J68" s="156">
        <v>44767</v>
      </c>
      <c r="K68" s="156">
        <v>44767</v>
      </c>
      <c r="L68" s="156">
        <v>44767</v>
      </c>
      <c r="M68" s="156">
        <v>44767</v>
      </c>
      <c r="N68" s="156">
        <v>44767</v>
      </c>
      <c r="O68" s="156">
        <v>44767</v>
      </c>
      <c r="P68" s="156">
        <v>44767</v>
      </c>
      <c r="Q68" s="156">
        <v>44767</v>
      </c>
      <c r="R68" s="156">
        <v>44767</v>
      </c>
      <c r="S68" s="156">
        <v>44767</v>
      </c>
      <c r="T68" s="156">
        <v>44859</v>
      </c>
      <c r="U68" s="156">
        <v>44859</v>
      </c>
      <c r="V68" s="156">
        <v>44859</v>
      </c>
      <c r="W68" s="156">
        <v>44859</v>
      </c>
      <c r="X68" s="156">
        <v>44859</v>
      </c>
      <c r="Y68" s="156">
        <v>44859</v>
      </c>
      <c r="Z68" s="156">
        <v>44859</v>
      </c>
      <c r="AA68" s="156">
        <v>44859</v>
      </c>
      <c r="AB68" s="156">
        <v>44859</v>
      </c>
      <c r="AC68" s="156">
        <v>44859</v>
      </c>
      <c r="AD68" s="156">
        <v>44859</v>
      </c>
      <c r="AE68" s="156">
        <v>44859</v>
      </c>
      <c r="AF68" s="156">
        <v>44859</v>
      </c>
      <c r="AG68" s="156">
        <v>44951</v>
      </c>
      <c r="AH68" s="156">
        <v>44951</v>
      </c>
      <c r="AI68" s="156">
        <v>44951</v>
      </c>
      <c r="AJ68" s="156">
        <v>44951</v>
      </c>
      <c r="AK68" s="156">
        <v>44951</v>
      </c>
      <c r="AL68" s="156">
        <v>44951</v>
      </c>
      <c r="AM68" s="156">
        <v>44951</v>
      </c>
      <c r="AN68" s="156">
        <v>44951</v>
      </c>
      <c r="AO68" s="156">
        <v>44951</v>
      </c>
      <c r="AP68" s="156">
        <v>44951</v>
      </c>
      <c r="AQ68" s="156">
        <v>44951</v>
      </c>
      <c r="AR68" s="156">
        <v>44951</v>
      </c>
      <c r="AS68" s="156">
        <v>44951</v>
      </c>
      <c r="AT68" s="156">
        <v>45041</v>
      </c>
      <c r="AU68" s="156">
        <v>45041</v>
      </c>
      <c r="AV68" s="156">
        <v>45041</v>
      </c>
      <c r="AW68" s="156">
        <v>45041</v>
      </c>
      <c r="AX68" s="156">
        <v>45041</v>
      </c>
      <c r="AY68" s="156">
        <v>45041</v>
      </c>
      <c r="AZ68" s="156">
        <v>45041</v>
      </c>
      <c r="BA68" s="156">
        <v>45041</v>
      </c>
      <c r="BB68" s="156">
        <v>45041</v>
      </c>
      <c r="BC68" s="156">
        <v>45041</v>
      </c>
      <c r="BD68" s="162"/>
      <c r="BE68" s="162"/>
      <c r="BF68" s="162"/>
      <c r="BG68" s="162"/>
      <c r="BH68" s="162"/>
    </row>
    <row r="69" spans="1:60" ht="16.05" hidden="1" customHeight="1" x14ac:dyDescent="0.25">
      <c r="A69" s="120"/>
      <c r="B69" s="22" t="s">
        <v>261</v>
      </c>
    </row>
    <row r="70" spans="1:60" ht="16.05" hidden="1" customHeight="1" x14ac:dyDescent="0.25">
      <c r="A70" s="120"/>
      <c r="B70" s="22" t="s">
        <v>259</v>
      </c>
      <c r="C70" s="160">
        <v>0</v>
      </c>
      <c r="D70" s="160">
        <v>0</v>
      </c>
      <c r="E70" s="160">
        <v>0</v>
      </c>
      <c r="F70" s="160">
        <v>0</v>
      </c>
      <c r="G70" s="160">
        <v>0</v>
      </c>
      <c r="H70" s="160">
        <v>0</v>
      </c>
      <c r="I70" s="160">
        <v>0</v>
      </c>
      <c r="J70" s="160">
        <v>0</v>
      </c>
      <c r="K70" s="160">
        <v>0</v>
      </c>
      <c r="L70" s="160">
        <v>0</v>
      </c>
      <c r="M70" s="160">
        <v>0</v>
      </c>
      <c r="N70" s="160">
        <v>0</v>
      </c>
      <c r="O70" s="160">
        <v>0</v>
      </c>
      <c r="P70" s="160">
        <v>0</v>
      </c>
      <c r="Q70" s="160">
        <v>0</v>
      </c>
      <c r="R70" s="160">
        <v>0</v>
      </c>
      <c r="S70" s="160">
        <v>0</v>
      </c>
      <c r="T70" s="160">
        <v>0</v>
      </c>
      <c r="U70" s="160">
        <v>0</v>
      </c>
      <c r="V70" s="160">
        <v>0</v>
      </c>
      <c r="W70" s="160">
        <v>0</v>
      </c>
      <c r="X70" s="160">
        <v>0</v>
      </c>
      <c r="Y70" s="160">
        <v>0</v>
      </c>
      <c r="Z70" s="160">
        <v>0</v>
      </c>
      <c r="AA70" s="160">
        <v>0</v>
      </c>
      <c r="AB70" s="160">
        <v>0</v>
      </c>
      <c r="AC70" s="160">
        <v>0</v>
      </c>
      <c r="AD70" s="160">
        <v>0</v>
      </c>
      <c r="AE70" s="160">
        <v>0</v>
      </c>
      <c r="AF70" s="160">
        <v>0</v>
      </c>
      <c r="AG70" s="160">
        <v>0</v>
      </c>
      <c r="AH70" s="160">
        <v>0</v>
      </c>
      <c r="AI70" s="160">
        <v>0</v>
      </c>
      <c r="AJ70" s="160">
        <v>0</v>
      </c>
      <c r="AK70" s="160">
        <v>0</v>
      </c>
      <c r="AL70" s="160">
        <v>0</v>
      </c>
      <c r="AM70" s="160">
        <v>0</v>
      </c>
      <c r="AN70" s="160">
        <v>0</v>
      </c>
      <c r="AO70" s="160">
        <v>0</v>
      </c>
      <c r="AP70" s="160">
        <v>0</v>
      </c>
      <c r="AQ70" s="160">
        <v>0</v>
      </c>
      <c r="AR70" s="160">
        <v>0</v>
      </c>
      <c r="AS70" s="160">
        <v>0</v>
      </c>
      <c r="AT70" s="160">
        <v>0</v>
      </c>
      <c r="AU70" s="160">
        <v>0</v>
      </c>
      <c r="AV70" s="160">
        <v>0</v>
      </c>
      <c r="AW70" s="160">
        <v>0</v>
      </c>
      <c r="AX70" s="160">
        <v>0</v>
      </c>
      <c r="AY70" s="160">
        <v>0</v>
      </c>
      <c r="AZ70" s="160">
        <v>0</v>
      </c>
      <c r="BA70" s="160">
        <v>0</v>
      </c>
      <c r="BB70" s="160">
        <v>0</v>
      </c>
      <c r="BC70" s="160">
        <v>0</v>
      </c>
    </row>
    <row r="71" spans="1:60" s="65" customFormat="1" ht="16.05" hidden="1" customHeight="1" x14ac:dyDescent="0.25">
      <c r="A71" s="121"/>
      <c r="B71" s="163" t="s">
        <v>264</v>
      </c>
      <c r="C71" s="41" t="s">
        <v>39</v>
      </c>
      <c r="D71" s="41" t="s">
        <v>39</v>
      </c>
      <c r="E71" s="41" t="s">
        <v>39</v>
      </c>
      <c r="F71" s="41" t="s">
        <v>39</v>
      </c>
      <c r="G71" s="41" t="s">
        <v>466</v>
      </c>
      <c r="H71" s="41" t="s">
        <v>39</v>
      </c>
      <c r="I71" s="41" t="s">
        <v>39</v>
      </c>
      <c r="J71" s="41" t="s">
        <v>39</v>
      </c>
      <c r="K71" s="41" t="s">
        <v>39</v>
      </c>
      <c r="L71" s="41" t="s">
        <v>39</v>
      </c>
      <c r="M71" s="41" t="s">
        <v>39</v>
      </c>
      <c r="N71" s="41" t="s">
        <v>39</v>
      </c>
      <c r="O71" s="41" t="s">
        <v>39</v>
      </c>
      <c r="P71" s="41" t="s">
        <v>39</v>
      </c>
      <c r="Q71" s="41" t="s">
        <v>39</v>
      </c>
      <c r="R71" s="41" t="s">
        <v>39</v>
      </c>
      <c r="S71" s="41" t="s">
        <v>39</v>
      </c>
      <c r="T71" s="41" t="s">
        <v>466</v>
      </c>
      <c r="U71" s="41" t="s">
        <v>39</v>
      </c>
      <c r="V71" s="41" t="s">
        <v>39</v>
      </c>
      <c r="W71" s="41" t="s">
        <v>39</v>
      </c>
      <c r="X71" s="41" t="s">
        <v>39</v>
      </c>
      <c r="Y71" s="41" t="s">
        <v>39</v>
      </c>
      <c r="Z71" s="41" t="s">
        <v>39</v>
      </c>
      <c r="AA71" s="41" t="s">
        <v>39</v>
      </c>
      <c r="AB71" s="41" t="s">
        <v>39</v>
      </c>
      <c r="AC71" s="41" t="s">
        <v>39</v>
      </c>
      <c r="AD71" s="41" t="s">
        <v>39</v>
      </c>
      <c r="AE71" s="41" t="s">
        <v>39</v>
      </c>
      <c r="AF71" s="41" t="s">
        <v>39</v>
      </c>
      <c r="AG71" s="41" t="s">
        <v>466</v>
      </c>
      <c r="AH71" s="41" t="s">
        <v>39</v>
      </c>
      <c r="AI71" s="41" t="s">
        <v>39</v>
      </c>
      <c r="AJ71" s="41" t="s">
        <v>39</v>
      </c>
      <c r="AK71" s="41" t="s">
        <v>39</v>
      </c>
      <c r="AL71" s="41" t="s">
        <v>39</v>
      </c>
      <c r="AM71" s="41" t="s">
        <v>39</v>
      </c>
      <c r="AN71" s="41" t="s">
        <v>39</v>
      </c>
      <c r="AO71" s="41" t="s">
        <v>39</v>
      </c>
      <c r="AP71" s="41" t="s">
        <v>39</v>
      </c>
      <c r="AQ71" s="41" t="s">
        <v>39</v>
      </c>
      <c r="AR71" s="41" t="s">
        <v>39</v>
      </c>
      <c r="AS71" s="41" t="s">
        <v>39</v>
      </c>
      <c r="AT71" s="41" t="s">
        <v>466</v>
      </c>
      <c r="AU71" s="41" t="s">
        <v>39</v>
      </c>
      <c r="AV71" s="41" t="s">
        <v>39</v>
      </c>
      <c r="AW71" s="41" t="s">
        <v>39</v>
      </c>
      <c r="AX71" s="41" t="s">
        <v>39</v>
      </c>
      <c r="AY71" s="41" t="s">
        <v>39</v>
      </c>
      <c r="AZ71" s="41" t="s">
        <v>39</v>
      </c>
      <c r="BA71" s="41" t="s">
        <v>39</v>
      </c>
      <c r="BB71" s="41" t="s">
        <v>39</v>
      </c>
      <c r="BC71" s="41" t="s">
        <v>39</v>
      </c>
      <c r="BD71" s="64"/>
      <c r="BE71" s="64"/>
      <c r="BF71" s="64"/>
      <c r="BG71" s="64"/>
      <c r="BH71" s="64"/>
    </row>
    <row r="72" spans="1:60" s="65" customFormat="1" ht="16.05" hidden="1" customHeight="1" x14ac:dyDescent="0.25">
      <c r="A72" s="121"/>
      <c r="B72" s="163" t="s">
        <v>229</v>
      </c>
      <c r="C72" s="41" t="s">
        <v>39</v>
      </c>
      <c r="D72" s="41" t="s">
        <v>39</v>
      </c>
      <c r="E72" s="41" t="s">
        <v>39</v>
      </c>
      <c r="F72" s="41" t="s">
        <v>39</v>
      </c>
      <c r="G72" s="41" t="s">
        <v>39</v>
      </c>
      <c r="H72" s="41" t="s">
        <v>39</v>
      </c>
      <c r="I72" s="41" t="s">
        <v>39</v>
      </c>
      <c r="J72" s="41" t="s">
        <v>39</v>
      </c>
      <c r="K72" s="41" t="s">
        <v>466</v>
      </c>
      <c r="L72" s="41" t="s">
        <v>39</v>
      </c>
      <c r="M72" s="41" t="s">
        <v>39</v>
      </c>
      <c r="N72" s="41" t="s">
        <v>39</v>
      </c>
      <c r="O72" s="41" t="s">
        <v>39</v>
      </c>
      <c r="P72" s="41" t="s">
        <v>39</v>
      </c>
      <c r="Q72" s="41" t="s">
        <v>39</v>
      </c>
      <c r="R72" s="41" t="s">
        <v>39</v>
      </c>
      <c r="S72" s="41" t="s">
        <v>39</v>
      </c>
      <c r="T72" s="41" t="s">
        <v>39</v>
      </c>
      <c r="U72" s="41" t="s">
        <v>39</v>
      </c>
      <c r="V72" s="41" t="s">
        <v>39</v>
      </c>
      <c r="W72" s="41" t="s">
        <v>39</v>
      </c>
      <c r="X72" s="41" t="s">
        <v>466</v>
      </c>
      <c r="Y72" s="41" t="s">
        <v>39</v>
      </c>
      <c r="Z72" s="41" t="s">
        <v>39</v>
      </c>
      <c r="AA72" s="41" t="s">
        <v>39</v>
      </c>
      <c r="AB72" s="41" t="s">
        <v>39</v>
      </c>
      <c r="AC72" s="41" t="s">
        <v>39</v>
      </c>
      <c r="AD72" s="41" t="s">
        <v>39</v>
      </c>
      <c r="AE72" s="41" t="s">
        <v>39</v>
      </c>
      <c r="AF72" s="41" t="s">
        <v>39</v>
      </c>
      <c r="AG72" s="41" t="s">
        <v>39</v>
      </c>
      <c r="AH72" s="41" t="s">
        <v>39</v>
      </c>
      <c r="AI72" s="41" t="s">
        <v>39</v>
      </c>
      <c r="AJ72" s="41" t="s">
        <v>39</v>
      </c>
      <c r="AK72" s="41" t="s">
        <v>466</v>
      </c>
      <c r="AL72" s="41" t="s">
        <v>39</v>
      </c>
      <c r="AM72" s="41" t="s">
        <v>39</v>
      </c>
      <c r="AN72" s="41" t="s">
        <v>39</v>
      </c>
      <c r="AO72" s="41" t="s">
        <v>39</v>
      </c>
      <c r="AP72" s="41" t="s">
        <v>39</v>
      </c>
      <c r="AQ72" s="41" t="s">
        <v>39</v>
      </c>
      <c r="AR72" s="41" t="s">
        <v>39</v>
      </c>
      <c r="AS72" s="41" t="s">
        <v>39</v>
      </c>
      <c r="AT72" s="41" t="s">
        <v>39</v>
      </c>
      <c r="AU72" s="41" t="s">
        <v>39</v>
      </c>
      <c r="AV72" s="41" t="s">
        <v>39</v>
      </c>
      <c r="AW72" s="41" t="s">
        <v>39</v>
      </c>
      <c r="AX72" s="41" t="s">
        <v>466</v>
      </c>
      <c r="AY72" s="41" t="s">
        <v>39</v>
      </c>
      <c r="AZ72" s="41" t="s">
        <v>39</v>
      </c>
      <c r="BA72" s="41" t="s">
        <v>39</v>
      </c>
      <c r="BB72" s="41" t="s">
        <v>39</v>
      </c>
      <c r="BC72" s="41" t="s">
        <v>39</v>
      </c>
      <c r="BD72" s="64"/>
      <c r="BE72" s="64"/>
      <c r="BF72" s="64"/>
      <c r="BG72" s="64"/>
      <c r="BH72" s="64"/>
    </row>
    <row r="73" spans="1:60" s="35" customFormat="1" ht="16.05" hidden="1" customHeight="1" x14ac:dyDescent="0.25">
      <c r="A73" s="116"/>
      <c r="B73" s="22" t="s">
        <v>53</v>
      </c>
      <c r="C73" s="108"/>
      <c r="D73" s="108">
        <v>846.73958333333326</v>
      </c>
      <c r="E73" s="108">
        <v>2444.922333333333</v>
      </c>
      <c r="F73" s="108">
        <v>2672.8333333333339</v>
      </c>
      <c r="G73" s="108">
        <v>-2029.5166666666667</v>
      </c>
      <c r="H73" s="108">
        <v>826.96412472017892</v>
      </c>
      <c r="I73" s="108">
        <v>923.41335288116193</v>
      </c>
      <c r="J73" s="108">
        <v>1575.0262499999999</v>
      </c>
      <c r="K73" s="108">
        <v>3093.9375</v>
      </c>
      <c r="L73" s="108">
        <v>-4240.3007403454158</v>
      </c>
      <c r="M73" s="108">
        <v>775.14478884234313</v>
      </c>
      <c r="N73" s="108">
        <v>3365.8850000000002</v>
      </c>
      <c r="O73" s="108">
        <v>3459.603333333333</v>
      </c>
      <c r="P73" s="108">
        <v>-5315.972913714204</v>
      </c>
      <c r="Q73" s="108">
        <v>1939.8645357183518</v>
      </c>
      <c r="R73" s="108">
        <v>3023.9599550976636</v>
      </c>
      <c r="S73" s="108">
        <v>3041.036666666666</v>
      </c>
      <c r="T73" s="108">
        <v>-2568.6560915497785</v>
      </c>
      <c r="U73" s="108">
        <v>1244.0300188065976</v>
      </c>
      <c r="V73" s="108">
        <v>1971.5491220278445</v>
      </c>
      <c r="W73" s="108">
        <v>2879.2166666666662</v>
      </c>
      <c r="X73" s="108">
        <v>2679.9624999999996</v>
      </c>
      <c r="Y73" s="108">
        <v>-3353.1731785892489</v>
      </c>
      <c r="Z73" s="108">
        <v>1650.4600464296404</v>
      </c>
      <c r="AA73" s="108">
        <v>2776.17</v>
      </c>
      <c r="AB73" s="108">
        <v>3545.0325000000003</v>
      </c>
      <c r="AC73" s="108">
        <v>-4320.0362461966297</v>
      </c>
      <c r="AD73" s="108">
        <v>1955.3841158503624</v>
      </c>
      <c r="AE73" s="108">
        <v>3501.1468995040605</v>
      </c>
      <c r="AF73" s="108">
        <v>3774.3499999999985</v>
      </c>
      <c r="AG73" s="108">
        <v>3726.7537500000017</v>
      </c>
      <c r="AH73" s="108">
        <v>-3340.7105868844583</v>
      </c>
      <c r="AI73" s="108">
        <v>1649.563095369268</v>
      </c>
      <c r="AJ73" s="108">
        <v>3799.7975000000006</v>
      </c>
      <c r="AK73" s="108">
        <v>2655.9166666666661</v>
      </c>
      <c r="AL73" s="108">
        <v>-3642.9444522962567</v>
      </c>
      <c r="AM73" s="108">
        <v>1972.022969828357</v>
      </c>
      <c r="AN73" s="108">
        <v>4087.1875</v>
      </c>
      <c r="AO73" s="108">
        <v>3531.1125000000011</v>
      </c>
      <c r="AP73" s="108">
        <v>-3911.8570137770466</v>
      </c>
      <c r="AQ73" s="108">
        <v>3298.7641503112527</v>
      </c>
      <c r="AR73" s="108">
        <v>1536.2640659865783</v>
      </c>
      <c r="AS73" s="108">
        <v>1671.125</v>
      </c>
      <c r="AT73" s="108">
        <v>-3789.6360505708017</v>
      </c>
      <c r="AU73" s="108">
        <v>-397.68340661349384</v>
      </c>
      <c r="AV73" s="108">
        <v>308.29359379546815</v>
      </c>
      <c r="AW73" s="108">
        <v>2786.3562499999971</v>
      </c>
      <c r="AX73" s="108">
        <v>3896.6333333333305</v>
      </c>
      <c r="AY73" s="108">
        <v>-3846.3890369316441</v>
      </c>
      <c r="AZ73" s="108">
        <v>2312.0284301687261</v>
      </c>
      <c r="BA73" s="108">
        <v>3807.2166666666681</v>
      </c>
      <c r="BB73" s="108">
        <v>2776.0249999999978</v>
      </c>
      <c r="BC73" s="108">
        <v>-4580.08918874152</v>
      </c>
      <c r="BD73" s="161"/>
      <c r="BE73" s="161"/>
      <c r="BF73" s="161"/>
      <c r="BG73" s="161"/>
      <c r="BH73" s="161"/>
    </row>
    <row r="74" spans="1:60" s="35" customFormat="1" ht="16.05" hidden="1" customHeight="1" x14ac:dyDescent="0.25">
      <c r="A74" s="116"/>
      <c r="B74" s="22" t="s">
        <v>265</v>
      </c>
      <c r="C74" s="108"/>
      <c r="D74" s="108">
        <v>0</v>
      </c>
      <c r="E74" s="108">
        <v>0</v>
      </c>
      <c r="F74" s="108">
        <v>0</v>
      </c>
      <c r="G74" s="108">
        <v>0</v>
      </c>
      <c r="H74" s="108">
        <v>0</v>
      </c>
      <c r="I74" s="108">
        <v>0</v>
      </c>
      <c r="J74" s="108">
        <v>0</v>
      </c>
      <c r="K74" s="108">
        <v>0</v>
      </c>
      <c r="L74" s="108">
        <v>0</v>
      </c>
      <c r="M74" s="108">
        <v>0</v>
      </c>
      <c r="N74" s="108">
        <v>0</v>
      </c>
      <c r="O74" s="108">
        <v>0</v>
      </c>
      <c r="P74" s="108">
        <v>0</v>
      </c>
      <c r="Q74" s="108">
        <v>0</v>
      </c>
      <c r="R74" s="108">
        <v>0</v>
      </c>
      <c r="S74" s="108">
        <v>0</v>
      </c>
      <c r="T74" s="108">
        <v>0</v>
      </c>
      <c r="U74" s="108">
        <v>0</v>
      </c>
      <c r="V74" s="108">
        <v>0</v>
      </c>
      <c r="W74" s="108">
        <v>0</v>
      </c>
      <c r="X74" s="108">
        <v>0</v>
      </c>
      <c r="Y74" s="108">
        <v>0</v>
      </c>
      <c r="Z74" s="108">
        <v>0</v>
      </c>
      <c r="AA74" s="108">
        <v>0</v>
      </c>
      <c r="AB74" s="108">
        <v>0</v>
      </c>
      <c r="AC74" s="108">
        <v>0</v>
      </c>
      <c r="AD74" s="108">
        <v>0</v>
      </c>
      <c r="AE74" s="108">
        <v>0</v>
      </c>
      <c r="AF74" s="108">
        <v>0</v>
      </c>
      <c r="AG74" s="108">
        <v>0</v>
      </c>
      <c r="AH74" s="108">
        <v>0</v>
      </c>
      <c r="AI74" s="108">
        <v>0</v>
      </c>
      <c r="AJ74" s="108">
        <v>0</v>
      </c>
      <c r="AK74" s="108">
        <v>0</v>
      </c>
      <c r="AL74" s="108">
        <v>0</v>
      </c>
      <c r="AM74" s="108">
        <v>0</v>
      </c>
      <c r="AN74" s="108">
        <v>0</v>
      </c>
      <c r="AO74" s="108">
        <v>0</v>
      </c>
      <c r="AP74" s="108">
        <v>0</v>
      </c>
      <c r="AQ74" s="108">
        <v>0</v>
      </c>
      <c r="AR74" s="108">
        <v>0</v>
      </c>
      <c r="AS74" s="108">
        <v>0</v>
      </c>
      <c r="AT74" s="108">
        <v>0</v>
      </c>
      <c r="AU74" s="108">
        <v>0</v>
      </c>
      <c r="AV74" s="108">
        <v>0</v>
      </c>
      <c r="AW74" s="108">
        <v>0</v>
      </c>
      <c r="AX74" s="108">
        <v>0</v>
      </c>
      <c r="AY74" s="108">
        <v>0</v>
      </c>
      <c r="AZ74" s="108">
        <v>0</v>
      </c>
      <c r="BA74" s="108">
        <v>0</v>
      </c>
      <c r="BB74" s="108">
        <v>0</v>
      </c>
      <c r="BC74" s="108">
        <v>0</v>
      </c>
      <c r="BD74" s="161"/>
      <c r="BE74" s="161"/>
      <c r="BF74" s="161"/>
      <c r="BG74" s="161"/>
      <c r="BH74" s="161"/>
    </row>
    <row r="75" spans="1:60" s="35" customFormat="1" ht="16.05" hidden="1" customHeight="1" x14ac:dyDescent="0.25">
      <c r="A75" s="116"/>
      <c r="B75" s="22" t="s">
        <v>262</v>
      </c>
      <c r="C75" s="108"/>
      <c r="D75" s="108">
        <v>0</v>
      </c>
      <c r="E75" s="108">
        <v>0</v>
      </c>
      <c r="F75" s="108">
        <v>0</v>
      </c>
      <c r="G75" s="108">
        <v>0</v>
      </c>
      <c r="H75" s="108">
        <v>0</v>
      </c>
      <c r="I75" s="108">
        <v>0</v>
      </c>
      <c r="J75" s="108">
        <v>0</v>
      </c>
      <c r="K75" s="108">
        <v>0</v>
      </c>
      <c r="L75" s="108">
        <v>0</v>
      </c>
      <c r="M75" s="108">
        <v>0</v>
      </c>
      <c r="N75" s="108">
        <v>0</v>
      </c>
      <c r="O75" s="108">
        <v>0</v>
      </c>
      <c r="P75" s="108">
        <v>0</v>
      </c>
      <c r="Q75" s="108">
        <v>0</v>
      </c>
      <c r="R75" s="108">
        <v>0</v>
      </c>
      <c r="S75" s="108">
        <v>0</v>
      </c>
      <c r="T75" s="108">
        <v>0</v>
      </c>
      <c r="U75" s="108">
        <v>0</v>
      </c>
      <c r="V75" s="108">
        <v>0</v>
      </c>
      <c r="W75" s="108">
        <v>0</v>
      </c>
      <c r="X75" s="108">
        <v>0</v>
      </c>
      <c r="Y75" s="108">
        <v>0</v>
      </c>
      <c r="Z75" s="108">
        <v>0</v>
      </c>
      <c r="AA75" s="108">
        <v>0</v>
      </c>
      <c r="AB75" s="108">
        <v>0</v>
      </c>
      <c r="AC75" s="108">
        <v>0</v>
      </c>
      <c r="AD75" s="108">
        <v>0</v>
      </c>
      <c r="AE75" s="108">
        <v>0</v>
      </c>
      <c r="AF75" s="108">
        <v>0</v>
      </c>
      <c r="AG75" s="108">
        <v>0</v>
      </c>
      <c r="AH75" s="108">
        <v>0</v>
      </c>
      <c r="AI75" s="108">
        <v>0</v>
      </c>
      <c r="AJ75" s="108">
        <v>0</v>
      </c>
      <c r="AK75" s="108">
        <v>0</v>
      </c>
      <c r="AL75" s="108">
        <v>0</v>
      </c>
      <c r="AM75" s="108">
        <v>0</v>
      </c>
      <c r="AN75" s="108">
        <v>0</v>
      </c>
      <c r="AO75" s="108">
        <v>0</v>
      </c>
      <c r="AP75" s="108">
        <v>0</v>
      </c>
      <c r="AQ75" s="108">
        <v>0</v>
      </c>
      <c r="AR75" s="108">
        <v>0</v>
      </c>
      <c r="AS75" s="108">
        <v>0</v>
      </c>
      <c r="AT75" s="108">
        <v>0</v>
      </c>
      <c r="AU75" s="108">
        <v>0</v>
      </c>
      <c r="AV75" s="108">
        <v>0</v>
      </c>
      <c r="AW75" s="108">
        <v>0</v>
      </c>
      <c r="AX75" s="108">
        <v>0</v>
      </c>
      <c r="AY75" s="108">
        <v>0</v>
      </c>
      <c r="AZ75" s="108">
        <v>0</v>
      </c>
      <c r="BA75" s="108">
        <v>0</v>
      </c>
      <c r="BB75" s="108">
        <v>0</v>
      </c>
      <c r="BC75" s="108">
        <v>0</v>
      </c>
      <c r="BD75" s="161"/>
      <c r="BE75" s="161"/>
      <c r="BF75" s="161"/>
      <c r="BG75" s="161"/>
      <c r="BH75" s="161"/>
    </row>
    <row r="76" spans="1:60" s="35" customFormat="1" ht="16.05" hidden="1" customHeight="1" x14ac:dyDescent="0.25">
      <c r="A76" s="116"/>
      <c r="B76" s="22" t="s">
        <v>263</v>
      </c>
      <c r="C76" s="108"/>
      <c r="D76" s="108">
        <v>0</v>
      </c>
      <c r="E76" s="108">
        <v>0</v>
      </c>
      <c r="F76" s="108">
        <v>0</v>
      </c>
      <c r="G76" s="108">
        <v>0</v>
      </c>
      <c r="H76" s="108">
        <v>0</v>
      </c>
      <c r="I76" s="108">
        <v>0</v>
      </c>
      <c r="J76" s="108">
        <v>0</v>
      </c>
      <c r="K76" s="108">
        <v>0</v>
      </c>
      <c r="L76" s="108">
        <v>0</v>
      </c>
      <c r="M76" s="108">
        <v>0</v>
      </c>
      <c r="N76" s="108">
        <v>0</v>
      </c>
      <c r="O76" s="108">
        <v>0</v>
      </c>
      <c r="P76" s="108">
        <v>0</v>
      </c>
      <c r="Q76" s="108">
        <v>0</v>
      </c>
      <c r="R76" s="108">
        <v>0</v>
      </c>
      <c r="S76" s="108">
        <v>0</v>
      </c>
      <c r="T76" s="108">
        <v>0</v>
      </c>
      <c r="U76" s="108">
        <v>0</v>
      </c>
      <c r="V76" s="108">
        <v>0</v>
      </c>
      <c r="W76" s="108">
        <v>0</v>
      </c>
      <c r="X76" s="108">
        <v>0</v>
      </c>
      <c r="Y76" s="108">
        <v>0</v>
      </c>
      <c r="Z76" s="108">
        <v>0</v>
      </c>
      <c r="AA76" s="108">
        <v>0</v>
      </c>
      <c r="AB76" s="108">
        <v>0</v>
      </c>
      <c r="AC76" s="108">
        <v>0</v>
      </c>
      <c r="AD76" s="108">
        <v>0</v>
      </c>
      <c r="AE76" s="108">
        <v>0</v>
      </c>
      <c r="AF76" s="108">
        <v>0</v>
      </c>
      <c r="AG76" s="108">
        <v>0</v>
      </c>
      <c r="AH76" s="108">
        <v>0</v>
      </c>
      <c r="AI76" s="108">
        <v>0</v>
      </c>
      <c r="AJ76" s="108">
        <v>0</v>
      </c>
      <c r="AK76" s="108">
        <v>0</v>
      </c>
      <c r="AL76" s="108">
        <v>0</v>
      </c>
      <c r="AM76" s="108">
        <v>0</v>
      </c>
      <c r="AN76" s="108">
        <v>0</v>
      </c>
      <c r="AO76" s="108">
        <v>0</v>
      </c>
      <c r="AP76" s="108">
        <v>0</v>
      </c>
      <c r="AQ76" s="108">
        <v>0</v>
      </c>
      <c r="AR76" s="108">
        <v>0</v>
      </c>
      <c r="AS76" s="108">
        <v>0</v>
      </c>
      <c r="AT76" s="108">
        <v>0</v>
      </c>
      <c r="AU76" s="108">
        <v>0</v>
      </c>
      <c r="AV76" s="108">
        <v>0</v>
      </c>
      <c r="AW76" s="108">
        <v>0</v>
      </c>
      <c r="AX76" s="108">
        <v>0</v>
      </c>
      <c r="AY76" s="108">
        <v>0</v>
      </c>
      <c r="AZ76" s="108">
        <v>0</v>
      </c>
      <c r="BA76" s="108">
        <v>0</v>
      </c>
      <c r="BB76" s="108">
        <v>0</v>
      </c>
      <c r="BC76" s="108">
        <v>0</v>
      </c>
      <c r="BD76" s="161"/>
      <c r="BE76" s="161"/>
      <c r="BF76" s="161"/>
      <c r="BG76" s="161"/>
      <c r="BH76" s="161"/>
    </row>
    <row r="77" spans="1:60" s="155" customFormat="1" ht="16.05" hidden="1" customHeight="1" x14ac:dyDescent="0.25">
      <c r="A77" s="119"/>
      <c r="B77" s="155" t="s">
        <v>267</v>
      </c>
      <c r="C77" s="156">
        <v>44676</v>
      </c>
      <c r="D77" s="156">
        <v>44676</v>
      </c>
      <c r="E77" s="156">
        <v>44676</v>
      </c>
      <c r="F77" s="156">
        <v>44676</v>
      </c>
      <c r="G77" s="156">
        <v>44767</v>
      </c>
      <c r="H77" s="156">
        <v>44767</v>
      </c>
      <c r="I77" s="156">
        <v>44767</v>
      </c>
      <c r="J77" s="156">
        <v>44767</v>
      </c>
      <c r="K77" s="156">
        <v>44767</v>
      </c>
      <c r="L77" s="156">
        <v>44767</v>
      </c>
      <c r="M77" s="156">
        <v>44767</v>
      </c>
      <c r="N77" s="156">
        <v>44767</v>
      </c>
      <c r="O77" s="156">
        <v>44767</v>
      </c>
      <c r="P77" s="156">
        <v>44767</v>
      </c>
      <c r="Q77" s="156">
        <v>44767</v>
      </c>
      <c r="R77" s="156">
        <v>44767</v>
      </c>
      <c r="S77" s="156">
        <v>44767</v>
      </c>
      <c r="T77" s="156">
        <v>44859</v>
      </c>
      <c r="U77" s="156">
        <v>44859</v>
      </c>
      <c r="V77" s="156">
        <v>44859</v>
      </c>
      <c r="W77" s="156">
        <v>44859</v>
      </c>
      <c r="X77" s="156">
        <v>44859</v>
      </c>
      <c r="Y77" s="156">
        <v>44859</v>
      </c>
      <c r="Z77" s="156">
        <v>44859</v>
      </c>
      <c r="AA77" s="156">
        <v>44859</v>
      </c>
      <c r="AB77" s="156">
        <v>44859</v>
      </c>
      <c r="AC77" s="156">
        <v>44859</v>
      </c>
      <c r="AD77" s="156">
        <v>44859</v>
      </c>
      <c r="AE77" s="156">
        <v>44859</v>
      </c>
      <c r="AF77" s="156">
        <v>44859</v>
      </c>
      <c r="AG77" s="156">
        <v>44951</v>
      </c>
      <c r="AH77" s="156">
        <v>44951</v>
      </c>
      <c r="AI77" s="156">
        <v>44951</v>
      </c>
      <c r="AJ77" s="156">
        <v>44951</v>
      </c>
      <c r="AK77" s="156">
        <v>44951</v>
      </c>
      <c r="AL77" s="156">
        <v>44951</v>
      </c>
      <c r="AM77" s="156">
        <v>44951</v>
      </c>
      <c r="AN77" s="156">
        <v>44951</v>
      </c>
      <c r="AO77" s="156">
        <v>44951</v>
      </c>
      <c r="AP77" s="156">
        <v>44951</v>
      </c>
      <c r="AQ77" s="156">
        <v>44951</v>
      </c>
      <c r="AR77" s="156">
        <v>44951</v>
      </c>
      <c r="AS77" s="156">
        <v>44951</v>
      </c>
      <c r="AT77" s="156">
        <v>45041</v>
      </c>
      <c r="AU77" s="156">
        <v>45041</v>
      </c>
      <c r="AV77" s="156">
        <v>45041</v>
      </c>
      <c r="AW77" s="156">
        <v>45041</v>
      </c>
      <c r="AX77" s="156">
        <v>45041</v>
      </c>
      <c r="AY77" s="156">
        <v>45041</v>
      </c>
      <c r="AZ77" s="156">
        <v>45041</v>
      </c>
      <c r="BA77" s="156">
        <v>45041</v>
      </c>
      <c r="BB77" s="156">
        <v>45041</v>
      </c>
      <c r="BC77" s="156">
        <v>45041</v>
      </c>
      <c r="BD77" s="162"/>
      <c r="BE77" s="162"/>
      <c r="BF77" s="162"/>
      <c r="BG77" s="162"/>
      <c r="BH77" s="162"/>
    </row>
    <row r="78" spans="1:60" s="155" customFormat="1" ht="16.05" hidden="1" customHeight="1" x14ac:dyDescent="0.25">
      <c r="A78" s="119"/>
      <c r="B78" s="155" t="s">
        <v>251</v>
      </c>
      <c r="C78" s="156">
        <v>44706</v>
      </c>
      <c r="D78" s="156">
        <v>44706</v>
      </c>
      <c r="E78" s="156">
        <v>44706</v>
      </c>
      <c r="F78" s="156">
        <v>44706</v>
      </c>
      <c r="G78" s="156">
        <v>44706</v>
      </c>
      <c r="H78" s="156">
        <v>44706</v>
      </c>
      <c r="I78" s="156">
        <v>44706</v>
      </c>
      <c r="J78" s="156">
        <v>44706</v>
      </c>
      <c r="K78" s="156">
        <v>44798</v>
      </c>
      <c r="L78" s="156">
        <v>44798</v>
      </c>
      <c r="M78" s="156">
        <v>44798</v>
      </c>
      <c r="N78" s="156">
        <v>44798</v>
      </c>
      <c r="O78" s="156">
        <v>44798</v>
      </c>
      <c r="P78" s="156">
        <v>44798</v>
      </c>
      <c r="Q78" s="156">
        <v>44798</v>
      </c>
      <c r="R78" s="156">
        <v>44798</v>
      </c>
      <c r="S78" s="156">
        <v>44798</v>
      </c>
      <c r="T78" s="156">
        <v>44798</v>
      </c>
      <c r="U78" s="156">
        <v>44798</v>
      </c>
      <c r="V78" s="156">
        <v>44798</v>
      </c>
      <c r="W78" s="156">
        <v>44798</v>
      </c>
      <c r="X78" s="156">
        <v>44890</v>
      </c>
      <c r="Y78" s="156">
        <v>44890</v>
      </c>
      <c r="Z78" s="156">
        <v>44890</v>
      </c>
      <c r="AA78" s="156">
        <v>44890</v>
      </c>
      <c r="AB78" s="156">
        <v>44890</v>
      </c>
      <c r="AC78" s="156">
        <v>44890</v>
      </c>
      <c r="AD78" s="156">
        <v>44890</v>
      </c>
      <c r="AE78" s="156">
        <v>44890</v>
      </c>
      <c r="AF78" s="156">
        <v>44890</v>
      </c>
      <c r="AG78" s="156">
        <v>44890</v>
      </c>
      <c r="AH78" s="156">
        <v>44890</v>
      </c>
      <c r="AI78" s="156">
        <v>44890</v>
      </c>
      <c r="AJ78" s="156">
        <v>44890</v>
      </c>
      <c r="AK78" s="156">
        <v>44982</v>
      </c>
      <c r="AL78" s="156">
        <v>44982</v>
      </c>
      <c r="AM78" s="156">
        <v>44982</v>
      </c>
      <c r="AN78" s="156">
        <v>44982</v>
      </c>
      <c r="AO78" s="156">
        <v>44982</v>
      </c>
      <c r="AP78" s="156">
        <v>44982</v>
      </c>
      <c r="AQ78" s="156">
        <v>44982</v>
      </c>
      <c r="AR78" s="156">
        <v>44982</v>
      </c>
      <c r="AS78" s="156">
        <v>44982</v>
      </c>
      <c r="AT78" s="156">
        <v>44982</v>
      </c>
      <c r="AU78" s="156">
        <v>44982</v>
      </c>
      <c r="AV78" s="156">
        <v>44982</v>
      </c>
      <c r="AW78" s="156">
        <v>44982</v>
      </c>
      <c r="AX78" s="156">
        <v>45071</v>
      </c>
      <c r="AY78" s="156">
        <v>45071</v>
      </c>
      <c r="AZ78" s="156">
        <v>45071</v>
      </c>
      <c r="BA78" s="156">
        <v>45071</v>
      </c>
      <c r="BB78" s="156">
        <v>45071</v>
      </c>
      <c r="BC78" s="156">
        <v>45071</v>
      </c>
      <c r="BD78" s="162"/>
      <c r="BE78" s="162"/>
      <c r="BF78" s="162"/>
      <c r="BG78" s="162"/>
      <c r="BH78" s="162"/>
    </row>
    <row r="79" spans="1:60" s="65" customFormat="1" ht="16.05" hidden="1" customHeight="1" x14ac:dyDescent="0.25">
      <c r="A79" s="121"/>
      <c r="B79" s="163" t="s">
        <v>268</v>
      </c>
      <c r="C79" s="41" t="s">
        <v>39</v>
      </c>
      <c r="D79" s="41" t="s">
        <v>39</v>
      </c>
      <c r="E79" s="41" t="s">
        <v>39</v>
      </c>
      <c r="F79" s="41" t="s">
        <v>39</v>
      </c>
      <c r="G79" s="41" t="s">
        <v>466</v>
      </c>
      <c r="H79" s="41" t="s">
        <v>466</v>
      </c>
      <c r="I79" s="41" t="s">
        <v>466</v>
      </c>
      <c r="J79" s="41" t="s">
        <v>466</v>
      </c>
      <c r="K79" s="41" t="s">
        <v>39</v>
      </c>
      <c r="L79" s="41" t="s">
        <v>39</v>
      </c>
      <c r="M79" s="41" t="s">
        <v>39</v>
      </c>
      <c r="N79" s="41" t="s">
        <v>39</v>
      </c>
      <c r="O79" s="41" t="s">
        <v>39</v>
      </c>
      <c r="P79" s="41" t="s">
        <v>39</v>
      </c>
      <c r="Q79" s="41" t="s">
        <v>39</v>
      </c>
      <c r="R79" s="41" t="s">
        <v>39</v>
      </c>
      <c r="S79" s="41" t="s">
        <v>39</v>
      </c>
      <c r="T79" s="41" t="s">
        <v>466</v>
      </c>
      <c r="U79" s="41" t="s">
        <v>466</v>
      </c>
      <c r="V79" s="41" t="s">
        <v>466</v>
      </c>
      <c r="W79" s="41" t="s">
        <v>466</v>
      </c>
      <c r="X79" s="41" t="s">
        <v>39</v>
      </c>
      <c r="Y79" s="41" t="s">
        <v>39</v>
      </c>
      <c r="Z79" s="41" t="s">
        <v>39</v>
      </c>
      <c r="AA79" s="41" t="s">
        <v>39</v>
      </c>
      <c r="AB79" s="41" t="s">
        <v>39</v>
      </c>
      <c r="AC79" s="41" t="s">
        <v>39</v>
      </c>
      <c r="AD79" s="41" t="s">
        <v>39</v>
      </c>
      <c r="AE79" s="41" t="s">
        <v>39</v>
      </c>
      <c r="AF79" s="41" t="s">
        <v>39</v>
      </c>
      <c r="AG79" s="41" t="s">
        <v>466</v>
      </c>
      <c r="AH79" s="41" t="s">
        <v>466</v>
      </c>
      <c r="AI79" s="41" t="s">
        <v>466</v>
      </c>
      <c r="AJ79" s="41" t="s">
        <v>466</v>
      </c>
      <c r="AK79" s="41" t="s">
        <v>39</v>
      </c>
      <c r="AL79" s="41" t="s">
        <v>39</v>
      </c>
      <c r="AM79" s="41" t="s">
        <v>39</v>
      </c>
      <c r="AN79" s="41" t="s">
        <v>39</v>
      </c>
      <c r="AO79" s="41" t="s">
        <v>39</v>
      </c>
      <c r="AP79" s="41" t="s">
        <v>39</v>
      </c>
      <c r="AQ79" s="41" t="s">
        <v>39</v>
      </c>
      <c r="AR79" s="41" t="s">
        <v>39</v>
      </c>
      <c r="AS79" s="41" t="s">
        <v>39</v>
      </c>
      <c r="AT79" s="41" t="s">
        <v>466</v>
      </c>
      <c r="AU79" s="41" t="s">
        <v>466</v>
      </c>
      <c r="AV79" s="41" t="s">
        <v>466</v>
      </c>
      <c r="AW79" s="41" t="s">
        <v>466</v>
      </c>
      <c r="AX79" s="41" t="s">
        <v>39</v>
      </c>
      <c r="AY79" s="41" t="s">
        <v>39</v>
      </c>
      <c r="AZ79" s="41" t="s">
        <v>39</v>
      </c>
      <c r="BA79" s="41" t="s">
        <v>39</v>
      </c>
      <c r="BB79" s="41" t="s">
        <v>39</v>
      </c>
      <c r="BC79" s="41" t="s">
        <v>39</v>
      </c>
      <c r="BD79" s="64"/>
      <c r="BE79" s="64"/>
      <c r="BF79" s="64"/>
      <c r="BG79" s="64"/>
      <c r="BH79" s="64"/>
    </row>
  </sheetData>
  <sheetProtection algorithmName="SHA-512" hashValue="rogmmhBw0heTAauNukmxJGOozd/ZW8Z+li5yPFcEq9gBWy603JZPn3Q41rM+hI3/wrwQMCTFLNon4z7/+GKxKQ==" saltValue="kcJT4t3CUUPhMeAzN93Gfw==" spinCount="100000" sheet="1" objects="1" scenarios="1"/>
  <phoneticPr fontId="3" type="noConversion"/>
  <pageMargins left="0.59055118110236227" right="0.59055118110236227" top="0.59055118110236227" bottom="0.59055118110236227" header="0.39370078740157483" footer="0.39370078740157483"/>
  <pageSetup paperSize="9" scale="54" fitToWidth="5" orientation="landscape" r:id="rId1"/>
  <headerFooter alignWithMargins="0">
    <oddFooter>&amp;C&amp;9Page &amp;P of &amp;N</oddFooter>
  </headerFooter>
  <colBreaks count="4" manualBreakCount="4">
    <brk id="16" max="43" man="1"/>
    <brk id="29" max="43" man="1"/>
    <brk id="42" max="43" man="1"/>
    <brk id="55" max="4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75" customWidth="1"/>
    <col min="2" max="2" width="15.77734375" style="183" customWidth="1"/>
    <col min="3" max="8" width="15.77734375" style="32" customWidth="1"/>
    <col min="9" max="9" width="15.77734375" style="165" customWidth="1"/>
    <col min="10" max="13" width="15.6640625" style="32" customWidth="1"/>
    <col min="14" max="18" width="15.6640625" style="19" customWidth="1"/>
    <col min="19" max="16384" width="9.109375" style="19"/>
  </cols>
  <sheetData>
    <row r="1" spans="1:13" ht="16.05" customHeight="1" x14ac:dyDescent="0.25">
      <c r="A1" s="196" t="s">
        <v>416</v>
      </c>
      <c r="B1" s="164"/>
      <c r="D1" s="21"/>
      <c r="H1" s="122"/>
    </row>
    <row r="2" spans="1:13" ht="16.05" customHeight="1" x14ac:dyDescent="0.25">
      <c r="A2" s="166" t="s">
        <v>171</v>
      </c>
      <c r="B2" s="167"/>
    </row>
    <row r="3" spans="1:13" ht="16.05" customHeight="1" x14ac:dyDescent="0.25">
      <c r="A3" s="166"/>
      <c r="B3" s="167"/>
    </row>
    <row r="4" spans="1:13" ht="16.05" customHeight="1" x14ac:dyDescent="0.25">
      <c r="A4" s="168" t="s">
        <v>32</v>
      </c>
      <c r="B4" s="169">
        <v>3.5000000000000003E-2</v>
      </c>
      <c r="D4" s="170"/>
    </row>
    <row r="5" spans="1:13" ht="16.05" customHeight="1" x14ac:dyDescent="0.25">
      <c r="A5" s="171" t="s">
        <v>37</v>
      </c>
      <c r="B5" s="172">
        <v>10</v>
      </c>
      <c r="D5" s="173"/>
    </row>
    <row r="6" spans="1:13" ht="16.05" customHeight="1" x14ac:dyDescent="0.25">
      <c r="A6" s="171" t="s">
        <v>38</v>
      </c>
      <c r="B6" s="172" t="s">
        <v>39</v>
      </c>
      <c r="D6" s="174"/>
    </row>
    <row r="7" spans="1:13" ht="16.05" customHeight="1" x14ac:dyDescent="0.25">
      <c r="B7" s="176" t="s">
        <v>408</v>
      </c>
    </row>
    <row r="8" spans="1:13" s="182" customFormat="1" ht="25.2" x14ac:dyDescent="0.25">
      <c r="A8" s="177" t="s">
        <v>81</v>
      </c>
      <c r="B8" s="178" t="s">
        <v>80</v>
      </c>
      <c r="C8" s="179" t="s">
        <v>42</v>
      </c>
      <c r="D8" s="179" t="s">
        <v>270</v>
      </c>
      <c r="E8" s="179" t="s">
        <v>41</v>
      </c>
      <c r="F8" s="179" t="s">
        <v>463</v>
      </c>
      <c r="G8" s="179" t="s">
        <v>48</v>
      </c>
      <c r="H8" s="179" t="s">
        <v>43</v>
      </c>
      <c r="I8" s="180" t="s">
        <v>83</v>
      </c>
      <c r="J8" s="181"/>
      <c r="K8" s="181"/>
      <c r="L8" s="181"/>
      <c r="M8" s="181"/>
    </row>
    <row r="9" spans="1:13" s="133" customFormat="1" ht="16.05" customHeight="1" x14ac:dyDescent="0.25">
      <c r="A9" s="168">
        <v>44746</v>
      </c>
      <c r="B9" s="183">
        <v>44747</v>
      </c>
      <c r="C9" s="184">
        <v>0</v>
      </c>
      <c r="D9" s="184">
        <v>120000</v>
      </c>
      <c r="E9" s="184">
        <v>0</v>
      </c>
      <c r="F9" s="184">
        <v>0</v>
      </c>
      <c r="G9" s="185">
        <v>0</v>
      </c>
      <c r="H9" s="186">
        <v>120000</v>
      </c>
      <c r="I9" s="165" t="s">
        <v>467</v>
      </c>
      <c r="J9" s="184"/>
      <c r="K9" s="184"/>
      <c r="L9" s="184"/>
      <c r="M9" s="184"/>
    </row>
    <row r="10" spans="1:13" s="133" customFormat="1" ht="16.05" customHeight="1" x14ac:dyDescent="0.25">
      <c r="A10" s="168">
        <v>44752</v>
      </c>
      <c r="B10" s="183">
        <v>44747</v>
      </c>
      <c r="C10" s="184">
        <v>120000</v>
      </c>
      <c r="D10" s="184">
        <v>0</v>
      </c>
      <c r="E10" s="185">
        <v>1186.63040954284</v>
      </c>
      <c r="F10" s="185">
        <v>350</v>
      </c>
      <c r="G10" s="185">
        <v>836.63040954283997</v>
      </c>
      <c r="H10" s="186">
        <v>119163.36959045717</v>
      </c>
      <c r="I10" s="187">
        <v>1</v>
      </c>
      <c r="J10" s="184"/>
      <c r="K10" s="184"/>
      <c r="L10" s="184"/>
      <c r="M10" s="184"/>
    </row>
    <row r="11" spans="1:13" s="133" customFormat="1" ht="16.05" customHeight="1" x14ac:dyDescent="0.25">
      <c r="A11" s="168">
        <v>44759</v>
      </c>
      <c r="B11" s="183">
        <v>44747</v>
      </c>
      <c r="C11" s="184">
        <v>119163.36959045717</v>
      </c>
      <c r="D11" s="184">
        <v>0</v>
      </c>
      <c r="E11" s="185">
        <v>0</v>
      </c>
      <c r="F11" s="185">
        <v>0</v>
      </c>
      <c r="G11" s="185">
        <v>0</v>
      </c>
      <c r="H11" s="186">
        <v>119163.36959045717</v>
      </c>
      <c r="I11" s="187" t="s">
        <v>467</v>
      </c>
      <c r="J11" s="184"/>
      <c r="K11" s="184"/>
      <c r="L11" s="184"/>
      <c r="M11" s="184"/>
    </row>
    <row r="12" spans="1:13" s="133" customFormat="1" ht="16.05" customHeight="1" x14ac:dyDescent="0.25">
      <c r="A12" s="168">
        <v>44766</v>
      </c>
      <c r="B12" s="183">
        <v>44747</v>
      </c>
      <c r="C12" s="184">
        <v>119163.36959045717</v>
      </c>
      <c r="D12" s="184">
        <v>0</v>
      </c>
      <c r="E12" s="185">
        <v>0</v>
      </c>
      <c r="F12" s="185">
        <v>0</v>
      </c>
      <c r="G12" s="185">
        <v>0</v>
      </c>
      <c r="H12" s="186">
        <v>119163.36959045717</v>
      </c>
      <c r="I12" s="187" t="s">
        <v>467</v>
      </c>
      <c r="J12" s="184"/>
      <c r="K12" s="184"/>
      <c r="L12" s="184"/>
      <c r="M12" s="184"/>
    </row>
    <row r="13" spans="1:13" s="133" customFormat="1" ht="16.05" customHeight="1" x14ac:dyDescent="0.25">
      <c r="A13" s="168">
        <v>44773</v>
      </c>
      <c r="B13" s="183">
        <v>44747</v>
      </c>
      <c r="C13" s="184">
        <v>119163.36959045717</v>
      </c>
      <c r="D13" s="184">
        <v>0</v>
      </c>
      <c r="E13" s="185">
        <v>0</v>
      </c>
      <c r="F13" s="185">
        <v>0</v>
      </c>
      <c r="G13" s="185">
        <v>0</v>
      </c>
      <c r="H13" s="186">
        <v>119163.36959045717</v>
      </c>
      <c r="I13" s="187" t="s">
        <v>467</v>
      </c>
      <c r="J13" s="184"/>
      <c r="K13" s="184"/>
      <c r="L13" s="184"/>
      <c r="M13" s="184"/>
    </row>
    <row r="14" spans="1:13" s="133" customFormat="1" ht="16.05" customHeight="1" x14ac:dyDescent="0.25">
      <c r="A14" s="168">
        <v>44780</v>
      </c>
      <c r="B14" s="183">
        <v>44778</v>
      </c>
      <c r="C14" s="184">
        <v>119163.36959045717</v>
      </c>
      <c r="D14" s="184">
        <v>0</v>
      </c>
      <c r="E14" s="185">
        <v>1186.63040954284</v>
      </c>
      <c r="F14" s="185">
        <v>347.55982797216672</v>
      </c>
      <c r="G14" s="185">
        <v>839.07058157067331</v>
      </c>
      <c r="H14" s="186">
        <v>118324.29900888649</v>
      </c>
      <c r="I14" s="187">
        <v>2</v>
      </c>
      <c r="J14" s="184"/>
      <c r="K14" s="184"/>
      <c r="L14" s="184"/>
      <c r="M14" s="184"/>
    </row>
    <row r="15" spans="1:13" s="133" customFormat="1" ht="16.05" customHeight="1" x14ac:dyDescent="0.25">
      <c r="A15" s="168">
        <v>44787</v>
      </c>
      <c r="B15" s="183">
        <v>44778</v>
      </c>
      <c r="C15" s="184">
        <v>118324.29900888649</v>
      </c>
      <c r="D15" s="184">
        <v>0</v>
      </c>
      <c r="E15" s="185">
        <v>0</v>
      </c>
      <c r="F15" s="185">
        <v>0</v>
      </c>
      <c r="G15" s="185">
        <v>0</v>
      </c>
      <c r="H15" s="186">
        <v>118324.29900888649</v>
      </c>
      <c r="I15" s="187" t="s">
        <v>467</v>
      </c>
      <c r="J15" s="184"/>
      <c r="K15" s="184"/>
      <c r="L15" s="184"/>
      <c r="M15" s="184"/>
    </row>
    <row r="16" spans="1:13" s="133" customFormat="1" ht="16.05" customHeight="1" x14ac:dyDescent="0.25">
      <c r="A16" s="168">
        <v>44794</v>
      </c>
      <c r="B16" s="183">
        <v>44778</v>
      </c>
      <c r="C16" s="184">
        <v>118324.29900888649</v>
      </c>
      <c r="D16" s="184">
        <v>0</v>
      </c>
      <c r="E16" s="185">
        <v>0</v>
      </c>
      <c r="F16" s="185">
        <v>0</v>
      </c>
      <c r="G16" s="185">
        <v>0</v>
      </c>
      <c r="H16" s="186">
        <v>118324.29900888649</v>
      </c>
      <c r="I16" s="187" t="s">
        <v>467</v>
      </c>
      <c r="J16" s="184"/>
      <c r="K16" s="184"/>
      <c r="L16" s="184"/>
      <c r="M16" s="184"/>
    </row>
    <row r="17" spans="1:13" s="133" customFormat="1" ht="16.05" customHeight="1" x14ac:dyDescent="0.25">
      <c r="A17" s="168">
        <v>44801</v>
      </c>
      <c r="B17" s="183">
        <v>44778</v>
      </c>
      <c r="C17" s="184">
        <v>118324.29900888649</v>
      </c>
      <c r="D17" s="184">
        <v>0</v>
      </c>
      <c r="E17" s="185">
        <v>0</v>
      </c>
      <c r="F17" s="185">
        <v>0</v>
      </c>
      <c r="G17" s="185">
        <v>0</v>
      </c>
      <c r="H17" s="186">
        <v>118324.29900888649</v>
      </c>
      <c r="I17" s="187" t="s">
        <v>467</v>
      </c>
      <c r="J17" s="184"/>
      <c r="K17" s="184"/>
      <c r="L17" s="184"/>
      <c r="M17" s="184"/>
    </row>
    <row r="18" spans="1:13" s="133" customFormat="1" ht="16.05" customHeight="1" x14ac:dyDescent="0.25">
      <c r="A18" s="168">
        <v>44808</v>
      </c>
      <c r="B18" s="183">
        <v>44809</v>
      </c>
      <c r="C18" s="184">
        <v>118324.29900888649</v>
      </c>
      <c r="D18" s="184">
        <v>0</v>
      </c>
      <c r="E18" s="185">
        <v>0</v>
      </c>
      <c r="F18" s="185">
        <v>0</v>
      </c>
      <c r="G18" s="185">
        <v>0</v>
      </c>
      <c r="H18" s="186">
        <v>118324.29900888649</v>
      </c>
      <c r="I18" s="187" t="s">
        <v>467</v>
      </c>
      <c r="J18" s="184"/>
      <c r="K18" s="184"/>
      <c r="L18" s="184"/>
      <c r="M18" s="184"/>
    </row>
    <row r="19" spans="1:13" s="133" customFormat="1" ht="16.05" customHeight="1" x14ac:dyDescent="0.25">
      <c r="A19" s="168">
        <v>44815</v>
      </c>
      <c r="B19" s="183">
        <v>44809</v>
      </c>
      <c r="C19" s="184">
        <v>118324.29900888649</v>
      </c>
      <c r="D19" s="184">
        <v>0</v>
      </c>
      <c r="E19" s="185">
        <v>1186.63040954284</v>
      </c>
      <c r="F19" s="185">
        <v>345.11253877591895</v>
      </c>
      <c r="G19" s="185">
        <v>841.51787076692108</v>
      </c>
      <c r="H19" s="186">
        <v>117482.78113811956</v>
      </c>
      <c r="I19" s="187">
        <v>3</v>
      </c>
      <c r="J19" s="184"/>
      <c r="K19" s="184"/>
      <c r="L19" s="184"/>
      <c r="M19" s="184"/>
    </row>
    <row r="20" spans="1:13" ht="16.05" customHeight="1" x14ac:dyDescent="0.25">
      <c r="A20" s="168">
        <v>44822</v>
      </c>
      <c r="B20" s="183">
        <v>44809</v>
      </c>
      <c r="C20" s="184">
        <v>117482.78113811956</v>
      </c>
      <c r="D20" s="184">
        <v>0</v>
      </c>
      <c r="E20" s="185">
        <v>0</v>
      </c>
      <c r="F20" s="185">
        <v>0</v>
      </c>
      <c r="G20" s="185">
        <v>0</v>
      </c>
      <c r="H20" s="186">
        <v>117482.78113811956</v>
      </c>
      <c r="I20" s="187" t="s">
        <v>467</v>
      </c>
    </row>
    <row r="21" spans="1:13" ht="16.05" customHeight="1" x14ac:dyDescent="0.25">
      <c r="A21" s="168">
        <v>44829</v>
      </c>
      <c r="B21" s="183">
        <v>44809</v>
      </c>
      <c r="C21" s="184">
        <v>117482.78113811956</v>
      </c>
      <c r="D21" s="184">
        <v>0</v>
      </c>
      <c r="E21" s="185">
        <v>0</v>
      </c>
      <c r="F21" s="185">
        <v>0</v>
      </c>
      <c r="G21" s="185">
        <v>0</v>
      </c>
      <c r="H21" s="186">
        <v>117482.78113811956</v>
      </c>
      <c r="I21" s="187" t="s">
        <v>467</v>
      </c>
    </row>
    <row r="22" spans="1:13" ht="16.05" customHeight="1" x14ac:dyDescent="0.25">
      <c r="A22" s="168">
        <v>44836</v>
      </c>
      <c r="B22" s="183">
        <v>44839</v>
      </c>
      <c r="C22" s="184">
        <v>117482.78113811956</v>
      </c>
      <c r="D22" s="184">
        <v>0</v>
      </c>
      <c r="E22" s="185">
        <v>0</v>
      </c>
      <c r="F22" s="185">
        <v>0</v>
      </c>
      <c r="G22" s="185">
        <v>0</v>
      </c>
      <c r="H22" s="186">
        <v>117482.78113811956</v>
      </c>
      <c r="I22" s="187" t="s">
        <v>467</v>
      </c>
    </row>
    <row r="23" spans="1:13" s="189" customFormat="1" ht="16.05" customHeight="1" x14ac:dyDescent="0.25">
      <c r="A23" s="168">
        <v>44843</v>
      </c>
      <c r="B23" s="183">
        <v>44839</v>
      </c>
      <c r="C23" s="184">
        <v>117482.78113811956</v>
      </c>
      <c r="D23" s="184">
        <v>0</v>
      </c>
      <c r="E23" s="185">
        <v>1186.63040954284</v>
      </c>
      <c r="F23" s="185">
        <v>342.65811165284873</v>
      </c>
      <c r="G23" s="185">
        <v>843.9722978899913</v>
      </c>
      <c r="H23" s="186">
        <v>116638.80884022957</v>
      </c>
      <c r="I23" s="187">
        <v>4</v>
      </c>
      <c r="J23" s="188"/>
      <c r="K23" s="188"/>
      <c r="L23" s="188"/>
      <c r="M23" s="188"/>
    </row>
    <row r="24" spans="1:13" ht="16.05" customHeight="1" x14ac:dyDescent="0.25">
      <c r="A24" s="168">
        <v>44850</v>
      </c>
      <c r="B24" s="183">
        <v>44839</v>
      </c>
      <c r="C24" s="184">
        <v>116638.80884022957</v>
      </c>
      <c r="D24" s="184">
        <v>0</v>
      </c>
      <c r="E24" s="185">
        <v>0</v>
      </c>
      <c r="F24" s="185">
        <v>0</v>
      </c>
      <c r="G24" s="185">
        <v>0</v>
      </c>
      <c r="H24" s="186">
        <v>116638.80884022957</v>
      </c>
      <c r="I24" s="187" t="s">
        <v>467</v>
      </c>
    </row>
    <row r="25" spans="1:13" ht="16.05" customHeight="1" x14ac:dyDescent="0.25">
      <c r="A25" s="168">
        <v>44857</v>
      </c>
      <c r="B25" s="183">
        <v>44839</v>
      </c>
      <c r="C25" s="184">
        <v>116638.80884022957</v>
      </c>
      <c r="D25" s="184">
        <v>0</v>
      </c>
      <c r="E25" s="185">
        <v>0</v>
      </c>
      <c r="F25" s="185">
        <v>0</v>
      </c>
      <c r="G25" s="185">
        <v>0</v>
      </c>
      <c r="H25" s="186">
        <v>116638.80884022957</v>
      </c>
      <c r="I25" s="187" t="s">
        <v>467</v>
      </c>
    </row>
    <row r="26" spans="1:13" ht="16.05" customHeight="1" x14ac:dyDescent="0.25">
      <c r="A26" s="168">
        <v>44864</v>
      </c>
      <c r="B26" s="183">
        <v>44839</v>
      </c>
      <c r="C26" s="184">
        <v>116638.80884022957</v>
      </c>
      <c r="D26" s="184">
        <v>0</v>
      </c>
      <c r="E26" s="185">
        <v>0</v>
      </c>
      <c r="F26" s="185">
        <v>0</v>
      </c>
      <c r="G26" s="185">
        <v>0</v>
      </c>
      <c r="H26" s="186">
        <v>116638.80884022957</v>
      </c>
      <c r="I26" s="187" t="s">
        <v>467</v>
      </c>
    </row>
    <row r="27" spans="1:13" ht="16.05" customHeight="1" x14ac:dyDescent="0.25">
      <c r="A27" s="168">
        <v>44871</v>
      </c>
      <c r="B27" s="183">
        <v>44870</v>
      </c>
      <c r="C27" s="184">
        <v>116638.80884022957</v>
      </c>
      <c r="D27" s="184">
        <v>0</v>
      </c>
      <c r="E27" s="185">
        <v>1186.63040954284</v>
      </c>
      <c r="F27" s="185">
        <v>340.19652578400297</v>
      </c>
      <c r="G27" s="185">
        <v>846.43388375883706</v>
      </c>
      <c r="H27" s="186">
        <v>115792.37495647073</v>
      </c>
      <c r="I27" s="187">
        <v>5</v>
      </c>
    </row>
    <row r="28" spans="1:13" ht="16.05" customHeight="1" x14ac:dyDescent="0.25">
      <c r="A28" s="168">
        <v>44878</v>
      </c>
      <c r="B28" s="183">
        <v>44870</v>
      </c>
      <c r="C28" s="184">
        <v>115792.37495647073</v>
      </c>
      <c r="D28" s="184">
        <v>0</v>
      </c>
      <c r="E28" s="185">
        <v>0</v>
      </c>
      <c r="F28" s="185">
        <v>0</v>
      </c>
      <c r="G28" s="185">
        <v>0</v>
      </c>
      <c r="H28" s="186">
        <v>115792.37495647073</v>
      </c>
      <c r="I28" s="187" t="s">
        <v>467</v>
      </c>
    </row>
    <row r="29" spans="1:13" ht="16.05" customHeight="1" x14ac:dyDescent="0.25">
      <c r="A29" s="168">
        <v>44885</v>
      </c>
      <c r="B29" s="183">
        <v>44870</v>
      </c>
      <c r="C29" s="184">
        <v>115792.37495647073</v>
      </c>
      <c r="D29" s="184">
        <v>0</v>
      </c>
      <c r="E29" s="185">
        <v>0</v>
      </c>
      <c r="F29" s="185">
        <v>0</v>
      </c>
      <c r="G29" s="185">
        <v>0</v>
      </c>
      <c r="H29" s="186">
        <v>115792.37495647073</v>
      </c>
      <c r="I29" s="187" t="s">
        <v>467</v>
      </c>
    </row>
    <row r="30" spans="1:13" ht="16.05" customHeight="1" x14ac:dyDescent="0.25">
      <c r="A30" s="168">
        <v>44892</v>
      </c>
      <c r="B30" s="183">
        <v>44870</v>
      </c>
      <c r="C30" s="184">
        <v>115792.37495647073</v>
      </c>
      <c r="D30" s="184">
        <v>0</v>
      </c>
      <c r="E30" s="185">
        <v>0</v>
      </c>
      <c r="F30" s="185">
        <v>0</v>
      </c>
      <c r="G30" s="185">
        <v>0</v>
      </c>
      <c r="H30" s="186">
        <v>115792.37495647073</v>
      </c>
      <c r="I30" s="187" t="s">
        <v>467</v>
      </c>
    </row>
    <row r="31" spans="1:13" ht="16.05" customHeight="1" x14ac:dyDescent="0.25">
      <c r="A31" s="168">
        <v>44899</v>
      </c>
      <c r="B31" s="183">
        <v>44900</v>
      </c>
      <c r="C31" s="184">
        <v>115792.37495647073</v>
      </c>
      <c r="D31" s="184">
        <v>0</v>
      </c>
      <c r="E31" s="185">
        <v>0</v>
      </c>
      <c r="F31" s="185">
        <v>0</v>
      </c>
      <c r="G31" s="185">
        <v>0</v>
      </c>
      <c r="H31" s="186">
        <v>115792.37495647073</v>
      </c>
      <c r="I31" s="187" t="s">
        <v>467</v>
      </c>
    </row>
    <row r="32" spans="1:13" ht="16.05" customHeight="1" x14ac:dyDescent="0.25">
      <c r="A32" s="168">
        <v>44906</v>
      </c>
      <c r="B32" s="183">
        <v>44900</v>
      </c>
      <c r="C32" s="184">
        <v>115792.37495647073</v>
      </c>
      <c r="D32" s="184">
        <v>0</v>
      </c>
      <c r="E32" s="185">
        <v>1186.63040954284</v>
      </c>
      <c r="F32" s="185">
        <v>337.72776028970628</v>
      </c>
      <c r="G32" s="185">
        <v>848.90264925313363</v>
      </c>
      <c r="H32" s="186">
        <v>114943.4723072176</v>
      </c>
      <c r="I32" s="187">
        <v>6</v>
      </c>
    </row>
    <row r="33" spans="1:9" ht="16.05" customHeight="1" x14ac:dyDescent="0.25">
      <c r="A33" s="168">
        <v>44913</v>
      </c>
      <c r="B33" s="183">
        <v>44900</v>
      </c>
      <c r="C33" s="184">
        <v>114943.4723072176</v>
      </c>
      <c r="D33" s="184">
        <v>0</v>
      </c>
      <c r="E33" s="185">
        <v>0</v>
      </c>
      <c r="F33" s="185">
        <v>0</v>
      </c>
      <c r="G33" s="185">
        <v>0</v>
      </c>
      <c r="H33" s="186">
        <v>114943.4723072176</v>
      </c>
      <c r="I33" s="187" t="s">
        <v>467</v>
      </c>
    </row>
    <row r="34" spans="1:9" ht="16.05" customHeight="1" x14ac:dyDescent="0.25">
      <c r="A34" s="168">
        <v>44920</v>
      </c>
      <c r="B34" s="183">
        <v>44900</v>
      </c>
      <c r="C34" s="184">
        <v>114943.4723072176</v>
      </c>
      <c r="D34" s="184">
        <v>0</v>
      </c>
      <c r="E34" s="185">
        <v>0</v>
      </c>
      <c r="F34" s="185">
        <v>0</v>
      </c>
      <c r="G34" s="185">
        <v>0</v>
      </c>
      <c r="H34" s="186">
        <v>114943.4723072176</v>
      </c>
      <c r="I34" s="187" t="s">
        <v>467</v>
      </c>
    </row>
    <row r="35" spans="1:9" ht="16.05" customHeight="1" x14ac:dyDescent="0.25">
      <c r="A35" s="168">
        <v>44927</v>
      </c>
      <c r="B35" s="183">
        <v>44931</v>
      </c>
      <c r="C35" s="184">
        <v>114943.4723072176</v>
      </c>
      <c r="D35" s="184">
        <v>0</v>
      </c>
      <c r="E35" s="185">
        <v>0</v>
      </c>
      <c r="F35" s="185">
        <v>0</v>
      </c>
      <c r="G35" s="185">
        <v>0</v>
      </c>
      <c r="H35" s="186">
        <v>114943.4723072176</v>
      </c>
      <c r="I35" s="187" t="s">
        <v>467</v>
      </c>
    </row>
    <row r="36" spans="1:9" ht="16.05" customHeight="1" x14ac:dyDescent="0.25">
      <c r="A36" s="168">
        <v>44934</v>
      </c>
      <c r="B36" s="183">
        <v>44931</v>
      </c>
      <c r="C36" s="184">
        <v>114943.4723072176</v>
      </c>
      <c r="D36" s="184">
        <v>0</v>
      </c>
      <c r="E36" s="185">
        <v>1186.63040954284</v>
      </c>
      <c r="F36" s="185">
        <v>335.2517942293847</v>
      </c>
      <c r="G36" s="185">
        <v>851.37861531345527</v>
      </c>
      <c r="H36" s="186">
        <v>114092.09369190414</v>
      </c>
      <c r="I36" s="187">
        <v>7</v>
      </c>
    </row>
    <row r="37" spans="1:9" ht="16.05" customHeight="1" x14ac:dyDescent="0.25">
      <c r="A37" s="168">
        <v>44941</v>
      </c>
      <c r="B37" s="183">
        <v>44931</v>
      </c>
      <c r="C37" s="184">
        <v>114092.09369190414</v>
      </c>
      <c r="D37" s="184">
        <v>0</v>
      </c>
      <c r="E37" s="185">
        <v>0</v>
      </c>
      <c r="F37" s="185">
        <v>0</v>
      </c>
      <c r="G37" s="185">
        <v>0</v>
      </c>
      <c r="H37" s="186">
        <v>114092.09369190414</v>
      </c>
      <c r="I37" s="187" t="s">
        <v>467</v>
      </c>
    </row>
    <row r="38" spans="1:9" ht="16.05" customHeight="1" x14ac:dyDescent="0.25">
      <c r="A38" s="168">
        <v>44948</v>
      </c>
      <c r="B38" s="183">
        <v>44931</v>
      </c>
      <c r="C38" s="184">
        <v>114092.09369190414</v>
      </c>
      <c r="D38" s="184">
        <v>0</v>
      </c>
      <c r="E38" s="185">
        <v>0</v>
      </c>
      <c r="F38" s="185">
        <v>0</v>
      </c>
      <c r="G38" s="185">
        <v>0</v>
      </c>
      <c r="H38" s="186">
        <v>114092.09369190414</v>
      </c>
      <c r="I38" s="187" t="s">
        <v>467</v>
      </c>
    </row>
    <row r="39" spans="1:9" ht="16.05" customHeight="1" x14ac:dyDescent="0.25">
      <c r="A39" s="168">
        <v>44955</v>
      </c>
      <c r="B39" s="183">
        <v>44931</v>
      </c>
      <c r="C39" s="184">
        <v>114092.09369190414</v>
      </c>
      <c r="D39" s="184">
        <v>0</v>
      </c>
      <c r="E39" s="185">
        <v>0</v>
      </c>
      <c r="F39" s="185">
        <v>0</v>
      </c>
      <c r="G39" s="185">
        <v>0</v>
      </c>
      <c r="H39" s="186">
        <v>114092.09369190414</v>
      </c>
      <c r="I39" s="187" t="s">
        <v>467</v>
      </c>
    </row>
    <row r="40" spans="1:9" ht="16.05" customHeight="1" x14ac:dyDescent="0.25">
      <c r="A40" s="168">
        <v>44962</v>
      </c>
      <c r="B40" s="183">
        <v>44962</v>
      </c>
      <c r="C40" s="184">
        <v>114092.09369190414</v>
      </c>
      <c r="D40" s="184">
        <v>0</v>
      </c>
      <c r="E40" s="185">
        <v>1186.63040954284</v>
      </c>
      <c r="F40" s="185">
        <v>332.76860660138715</v>
      </c>
      <c r="G40" s="185">
        <v>853.86180294145288</v>
      </c>
      <c r="H40" s="186">
        <v>113238.23188896269</v>
      </c>
      <c r="I40" s="187">
        <v>8</v>
      </c>
    </row>
    <row r="41" spans="1:9" ht="16.05" customHeight="1" x14ac:dyDescent="0.25">
      <c r="A41" s="168">
        <v>44969</v>
      </c>
      <c r="B41" s="183">
        <v>44962</v>
      </c>
      <c r="C41" s="184">
        <v>113238.23188896269</v>
      </c>
      <c r="D41" s="184">
        <v>0</v>
      </c>
      <c r="E41" s="185">
        <v>0</v>
      </c>
      <c r="F41" s="185">
        <v>0</v>
      </c>
      <c r="G41" s="185">
        <v>0</v>
      </c>
      <c r="H41" s="186">
        <v>113238.23188896269</v>
      </c>
      <c r="I41" s="187" t="s">
        <v>467</v>
      </c>
    </row>
    <row r="42" spans="1:9" ht="16.05" customHeight="1" x14ac:dyDescent="0.25">
      <c r="A42" s="168">
        <v>44976</v>
      </c>
      <c r="B42" s="183">
        <v>44962</v>
      </c>
      <c r="C42" s="184">
        <v>113238.23188896269</v>
      </c>
      <c r="D42" s="184">
        <v>0</v>
      </c>
      <c r="E42" s="185">
        <v>0</v>
      </c>
      <c r="F42" s="185">
        <v>0</v>
      </c>
      <c r="G42" s="185">
        <v>0</v>
      </c>
      <c r="H42" s="186">
        <v>113238.23188896269</v>
      </c>
      <c r="I42" s="187" t="s">
        <v>467</v>
      </c>
    </row>
    <row r="43" spans="1:9" ht="16.05" customHeight="1" x14ac:dyDescent="0.25">
      <c r="A43" s="168">
        <v>44983</v>
      </c>
      <c r="B43" s="183">
        <v>44962</v>
      </c>
      <c r="C43" s="184">
        <v>113238.23188896269</v>
      </c>
      <c r="D43" s="184">
        <v>0</v>
      </c>
      <c r="E43" s="185">
        <v>0</v>
      </c>
      <c r="F43" s="185">
        <v>0</v>
      </c>
      <c r="G43" s="185">
        <v>0</v>
      </c>
      <c r="H43" s="186">
        <v>113238.23188896269</v>
      </c>
      <c r="I43" s="187" t="s">
        <v>467</v>
      </c>
    </row>
    <row r="44" spans="1:9" ht="16.05" customHeight="1" x14ac:dyDescent="0.25">
      <c r="A44" s="168">
        <v>44990</v>
      </c>
      <c r="B44" s="183">
        <v>44990</v>
      </c>
      <c r="C44" s="184">
        <v>113238.23188896269</v>
      </c>
      <c r="D44" s="184">
        <v>0</v>
      </c>
      <c r="E44" s="185">
        <v>1186.63040954284</v>
      </c>
      <c r="F44" s="185">
        <v>330.27817634280785</v>
      </c>
      <c r="G44" s="185">
        <v>856.35223320003206</v>
      </c>
      <c r="H44" s="186">
        <v>112381.87965576266</v>
      </c>
      <c r="I44" s="187">
        <v>9</v>
      </c>
    </row>
    <row r="45" spans="1:9" ht="16.05" customHeight="1" x14ac:dyDescent="0.25">
      <c r="A45" s="168">
        <v>44997</v>
      </c>
      <c r="B45" s="183">
        <v>44990</v>
      </c>
      <c r="C45" s="184">
        <v>112381.87965576266</v>
      </c>
      <c r="D45" s="184">
        <v>0</v>
      </c>
      <c r="E45" s="185">
        <v>0</v>
      </c>
      <c r="F45" s="185">
        <v>0</v>
      </c>
      <c r="G45" s="185">
        <v>0</v>
      </c>
      <c r="H45" s="186">
        <v>112381.87965576266</v>
      </c>
      <c r="I45" s="187" t="s">
        <v>467</v>
      </c>
    </row>
    <row r="46" spans="1:9" ht="16.05" customHeight="1" x14ac:dyDescent="0.25">
      <c r="A46" s="168">
        <v>45004</v>
      </c>
      <c r="B46" s="183">
        <v>44990</v>
      </c>
      <c r="C46" s="184">
        <v>112381.87965576266</v>
      </c>
      <c r="D46" s="184">
        <v>0</v>
      </c>
      <c r="E46" s="185">
        <v>0</v>
      </c>
      <c r="F46" s="185">
        <v>0</v>
      </c>
      <c r="G46" s="185">
        <v>0</v>
      </c>
      <c r="H46" s="186">
        <v>112381.87965576266</v>
      </c>
      <c r="I46" s="187" t="s">
        <v>467</v>
      </c>
    </row>
    <row r="47" spans="1:9" ht="16.05" customHeight="1" x14ac:dyDescent="0.25">
      <c r="A47" s="168">
        <v>45011</v>
      </c>
      <c r="B47" s="183">
        <v>44990</v>
      </c>
      <c r="C47" s="184">
        <v>112381.87965576266</v>
      </c>
      <c r="D47" s="184">
        <v>0</v>
      </c>
      <c r="E47" s="185">
        <v>0</v>
      </c>
      <c r="F47" s="185">
        <v>0</v>
      </c>
      <c r="G47" s="185">
        <v>0</v>
      </c>
      <c r="H47" s="186">
        <v>112381.87965576266</v>
      </c>
      <c r="I47" s="187" t="s">
        <v>467</v>
      </c>
    </row>
    <row r="48" spans="1:9" ht="16.05" customHeight="1" x14ac:dyDescent="0.25">
      <c r="A48" s="168">
        <v>45018</v>
      </c>
      <c r="B48" s="183">
        <v>45021</v>
      </c>
      <c r="C48" s="184">
        <v>112381.87965576266</v>
      </c>
      <c r="D48" s="184">
        <v>0</v>
      </c>
      <c r="E48" s="185">
        <v>0</v>
      </c>
      <c r="F48" s="185">
        <v>0</v>
      </c>
      <c r="G48" s="185">
        <v>0</v>
      </c>
      <c r="H48" s="186">
        <v>112381.87965576266</v>
      </c>
      <c r="I48" s="187" t="s">
        <v>467</v>
      </c>
    </row>
    <row r="49" spans="1:9" ht="16.05" customHeight="1" x14ac:dyDescent="0.25">
      <c r="A49" s="168">
        <v>45025</v>
      </c>
      <c r="B49" s="183">
        <v>45021</v>
      </c>
      <c r="C49" s="184">
        <v>112381.87965576266</v>
      </c>
      <c r="D49" s="184">
        <v>0</v>
      </c>
      <c r="E49" s="185">
        <v>1186.63040954284</v>
      </c>
      <c r="F49" s="185">
        <v>327.7804823293078</v>
      </c>
      <c r="G49" s="185">
        <v>858.84992721353217</v>
      </c>
      <c r="H49" s="186">
        <v>111523.02972854913</v>
      </c>
      <c r="I49" s="187">
        <v>10</v>
      </c>
    </row>
    <row r="50" spans="1:9" ht="16.05" customHeight="1" x14ac:dyDescent="0.25">
      <c r="A50" s="168">
        <v>45032</v>
      </c>
      <c r="B50" s="183">
        <v>45021</v>
      </c>
      <c r="C50" s="184">
        <v>111523.02972854913</v>
      </c>
      <c r="D50" s="184">
        <v>0</v>
      </c>
      <c r="E50" s="185">
        <v>0</v>
      </c>
      <c r="F50" s="185">
        <v>0</v>
      </c>
      <c r="G50" s="185">
        <v>0</v>
      </c>
      <c r="H50" s="186">
        <v>111523.02972854913</v>
      </c>
      <c r="I50" s="187" t="s">
        <v>467</v>
      </c>
    </row>
    <row r="51" spans="1:9" ht="16.05" customHeight="1" x14ac:dyDescent="0.25">
      <c r="A51" s="168">
        <v>45039</v>
      </c>
      <c r="B51" s="183">
        <v>45021</v>
      </c>
      <c r="C51" s="184">
        <v>111523.02972854913</v>
      </c>
      <c r="D51" s="184">
        <v>0</v>
      </c>
      <c r="E51" s="185">
        <v>0</v>
      </c>
      <c r="F51" s="185">
        <v>0</v>
      </c>
      <c r="G51" s="185">
        <v>0</v>
      </c>
      <c r="H51" s="186">
        <v>111523.02972854913</v>
      </c>
      <c r="I51" s="187" t="s">
        <v>467</v>
      </c>
    </row>
    <row r="52" spans="1:9" ht="16.05" customHeight="1" x14ac:dyDescent="0.25">
      <c r="A52" s="168">
        <v>45046</v>
      </c>
      <c r="B52" s="183">
        <v>45021</v>
      </c>
      <c r="C52" s="184">
        <v>111523.02972854913</v>
      </c>
      <c r="D52" s="184">
        <v>0</v>
      </c>
      <c r="E52" s="185">
        <v>0</v>
      </c>
      <c r="F52" s="185">
        <v>0</v>
      </c>
      <c r="G52" s="185">
        <v>0</v>
      </c>
      <c r="H52" s="186">
        <v>111523.02972854913</v>
      </c>
      <c r="I52" s="187" t="s">
        <v>467</v>
      </c>
    </row>
    <row r="53" spans="1:9" ht="16.05" customHeight="1" x14ac:dyDescent="0.25">
      <c r="A53" s="168">
        <v>45053</v>
      </c>
      <c r="B53" s="183">
        <v>45051</v>
      </c>
      <c r="C53" s="184">
        <v>111523.02972854913</v>
      </c>
      <c r="D53" s="184">
        <v>0</v>
      </c>
      <c r="E53" s="185">
        <v>1186.63040954284</v>
      </c>
      <c r="F53" s="185">
        <v>325.275503374935</v>
      </c>
      <c r="G53" s="185">
        <v>861.35490616790503</v>
      </c>
      <c r="H53" s="186">
        <v>110661.67482238122</v>
      </c>
      <c r="I53" s="187">
        <v>11</v>
      </c>
    </row>
    <row r="54" spans="1:9" ht="16.05" customHeight="1" x14ac:dyDescent="0.25">
      <c r="A54" s="168">
        <v>45060</v>
      </c>
      <c r="B54" s="183">
        <v>45051</v>
      </c>
      <c r="C54" s="184">
        <v>110661.67482238122</v>
      </c>
      <c r="D54" s="184">
        <v>0</v>
      </c>
      <c r="E54" s="185">
        <v>0</v>
      </c>
      <c r="F54" s="185">
        <v>0</v>
      </c>
      <c r="G54" s="185">
        <v>0</v>
      </c>
      <c r="H54" s="186">
        <v>110661.67482238122</v>
      </c>
      <c r="I54" s="187" t="s">
        <v>467</v>
      </c>
    </row>
    <row r="55" spans="1:9" ht="16.05" customHeight="1" x14ac:dyDescent="0.25">
      <c r="A55" s="168">
        <v>45067</v>
      </c>
      <c r="B55" s="183">
        <v>45051</v>
      </c>
      <c r="C55" s="184">
        <v>110661.67482238122</v>
      </c>
      <c r="D55" s="184">
        <v>0</v>
      </c>
      <c r="E55" s="185">
        <v>0</v>
      </c>
      <c r="F55" s="185">
        <v>0</v>
      </c>
      <c r="G55" s="185">
        <v>0</v>
      </c>
      <c r="H55" s="186">
        <v>110661.67482238122</v>
      </c>
      <c r="I55" s="187" t="s">
        <v>467</v>
      </c>
    </row>
    <row r="56" spans="1:9" ht="16.05" customHeight="1" x14ac:dyDescent="0.25">
      <c r="A56" s="168">
        <v>45074</v>
      </c>
      <c r="B56" s="183">
        <v>45051</v>
      </c>
      <c r="C56" s="184">
        <v>110661.67482238122</v>
      </c>
      <c r="D56" s="184">
        <v>0</v>
      </c>
      <c r="E56" s="185">
        <v>0</v>
      </c>
      <c r="F56" s="185">
        <v>0</v>
      </c>
      <c r="G56" s="185">
        <v>0</v>
      </c>
      <c r="H56" s="186">
        <v>110661.67482238122</v>
      </c>
      <c r="I56" s="187" t="s">
        <v>467</v>
      </c>
    </row>
    <row r="57" spans="1:9" ht="16.05" customHeight="1" x14ac:dyDescent="0.25">
      <c r="A57" s="168">
        <v>45081</v>
      </c>
      <c r="B57" s="183">
        <v>45082</v>
      </c>
      <c r="C57" s="184">
        <v>110661.67482238122</v>
      </c>
      <c r="D57" s="184">
        <v>0</v>
      </c>
      <c r="E57" s="185">
        <v>0</v>
      </c>
      <c r="F57" s="185">
        <v>0</v>
      </c>
      <c r="G57" s="185">
        <v>0</v>
      </c>
      <c r="H57" s="186">
        <v>110661.67482238122</v>
      </c>
      <c r="I57" s="187" t="s">
        <v>467</v>
      </c>
    </row>
    <row r="58" spans="1:9" ht="16.05" customHeight="1" x14ac:dyDescent="0.25">
      <c r="A58" s="168">
        <v>45088</v>
      </c>
      <c r="B58" s="183">
        <v>45082</v>
      </c>
      <c r="C58" s="184">
        <v>110661.67482238122</v>
      </c>
      <c r="D58" s="184">
        <v>0</v>
      </c>
      <c r="E58" s="185">
        <v>1186.63040954284</v>
      </c>
      <c r="F58" s="185">
        <v>322.76321823194525</v>
      </c>
      <c r="G58" s="185">
        <v>863.86719131089467</v>
      </c>
      <c r="H58" s="186">
        <v>109797.80763107032</v>
      </c>
      <c r="I58" s="187">
        <v>12</v>
      </c>
    </row>
    <row r="59" spans="1:9" ht="16.05" customHeight="1" x14ac:dyDescent="0.25">
      <c r="A59" s="168">
        <v>45095</v>
      </c>
      <c r="B59" s="183">
        <v>45082</v>
      </c>
      <c r="C59" s="184">
        <v>109797.80763107032</v>
      </c>
      <c r="D59" s="184">
        <v>0</v>
      </c>
      <c r="E59" s="185">
        <v>0</v>
      </c>
      <c r="F59" s="185">
        <v>0</v>
      </c>
      <c r="G59" s="185">
        <v>0</v>
      </c>
      <c r="H59" s="186">
        <v>109797.80763107032</v>
      </c>
      <c r="I59" s="187" t="s">
        <v>467</v>
      </c>
    </row>
    <row r="60" spans="1:9" ht="16.05" customHeight="1" x14ac:dyDescent="0.25">
      <c r="A60" s="168">
        <v>45102</v>
      </c>
      <c r="B60" s="183">
        <v>45082</v>
      </c>
      <c r="C60" s="184">
        <v>109797.80763107032</v>
      </c>
      <c r="D60" s="184">
        <v>0</v>
      </c>
      <c r="E60" s="185">
        <v>0</v>
      </c>
      <c r="F60" s="185">
        <v>0</v>
      </c>
      <c r="G60" s="185">
        <v>0</v>
      </c>
      <c r="H60" s="186">
        <v>109797.80763107032</v>
      </c>
      <c r="I60" s="187" t="s">
        <v>467</v>
      </c>
    </row>
    <row r="61" spans="1:9" ht="16.05" customHeight="1" x14ac:dyDescent="0.25">
      <c r="A61" s="168">
        <v>45109</v>
      </c>
      <c r="B61" s="183">
        <v>45112</v>
      </c>
      <c r="C61" s="184">
        <v>109797.80763107032</v>
      </c>
      <c r="D61" s="184">
        <v>0</v>
      </c>
      <c r="E61" s="185">
        <v>0</v>
      </c>
      <c r="F61" s="185">
        <v>0</v>
      </c>
      <c r="G61" s="185">
        <v>0</v>
      </c>
      <c r="H61" s="186">
        <v>109797.80763107032</v>
      </c>
      <c r="I61" s="187" t="s">
        <v>467</v>
      </c>
    </row>
    <row r="62" spans="1:9" ht="16.05" customHeight="1" x14ac:dyDescent="0.25">
      <c r="C62" s="184"/>
      <c r="D62" s="184"/>
      <c r="E62" s="185"/>
      <c r="F62" s="185"/>
      <c r="G62" s="185"/>
      <c r="H62" s="186"/>
    </row>
    <row r="63" spans="1:9" ht="16.05" customHeight="1" x14ac:dyDescent="0.25">
      <c r="C63" s="184"/>
      <c r="D63" s="184"/>
      <c r="E63" s="185"/>
      <c r="F63" s="185"/>
      <c r="G63" s="185"/>
      <c r="H63" s="186"/>
    </row>
    <row r="64" spans="1:9" ht="16.05" customHeight="1" x14ac:dyDescent="0.25">
      <c r="C64" s="184"/>
      <c r="D64" s="184"/>
      <c r="E64" s="185"/>
      <c r="F64" s="185"/>
      <c r="G64" s="185"/>
      <c r="H64" s="186"/>
    </row>
    <row r="65" spans="3:8" ht="16.05" customHeight="1" x14ac:dyDescent="0.25">
      <c r="C65" s="184"/>
      <c r="D65" s="184"/>
      <c r="E65" s="185"/>
      <c r="F65" s="185"/>
      <c r="G65" s="185"/>
      <c r="H65" s="186"/>
    </row>
    <row r="66" spans="3:8" ht="16.05" customHeight="1" x14ac:dyDescent="0.25">
      <c r="C66" s="184"/>
      <c r="D66" s="184"/>
      <c r="E66" s="185"/>
      <c r="F66" s="185"/>
      <c r="G66" s="185"/>
      <c r="H66" s="186"/>
    </row>
    <row r="67" spans="3:8" ht="16.05" customHeight="1" x14ac:dyDescent="0.25">
      <c r="C67" s="184"/>
      <c r="D67" s="184"/>
      <c r="E67" s="185"/>
      <c r="F67" s="185"/>
      <c r="G67" s="185"/>
      <c r="H67" s="186"/>
    </row>
    <row r="68" spans="3:8" ht="16.05" customHeight="1" x14ac:dyDescent="0.25">
      <c r="C68" s="184"/>
      <c r="D68" s="184"/>
      <c r="E68" s="185"/>
      <c r="F68" s="185"/>
      <c r="G68" s="185"/>
      <c r="H68" s="186"/>
    </row>
    <row r="69" spans="3:8" ht="16.05" customHeight="1" x14ac:dyDescent="0.25">
      <c r="C69" s="184"/>
      <c r="D69" s="184"/>
      <c r="E69" s="185"/>
      <c r="F69" s="185"/>
      <c r="G69" s="185"/>
      <c r="H69" s="186"/>
    </row>
    <row r="70" spans="3:8" ht="16.05" customHeight="1" x14ac:dyDescent="0.25">
      <c r="C70" s="184"/>
      <c r="D70" s="184"/>
      <c r="E70" s="185"/>
      <c r="F70" s="185"/>
      <c r="G70" s="185"/>
      <c r="H70" s="186"/>
    </row>
    <row r="71" spans="3:8" ht="16.05" customHeight="1" x14ac:dyDescent="0.25">
      <c r="C71" s="184"/>
      <c r="D71" s="184"/>
      <c r="E71" s="185"/>
      <c r="F71" s="185"/>
      <c r="G71" s="185"/>
      <c r="H71" s="186"/>
    </row>
    <row r="72" spans="3:8" ht="16.05" customHeight="1" x14ac:dyDescent="0.25">
      <c r="C72" s="184"/>
      <c r="D72" s="184"/>
      <c r="E72" s="185"/>
      <c r="F72" s="185"/>
      <c r="G72" s="185"/>
      <c r="H72" s="186"/>
    </row>
    <row r="73" spans="3:8" ht="16.05" customHeight="1" x14ac:dyDescent="0.25">
      <c r="C73" s="184"/>
      <c r="D73" s="184"/>
      <c r="E73" s="185"/>
      <c r="F73" s="185"/>
      <c r="G73" s="185"/>
      <c r="H73" s="186"/>
    </row>
    <row r="74" spans="3:8" ht="16.05" customHeight="1" x14ac:dyDescent="0.25">
      <c r="C74" s="184"/>
      <c r="D74" s="184"/>
      <c r="E74" s="185"/>
      <c r="F74" s="185"/>
      <c r="G74" s="185"/>
      <c r="H74" s="186"/>
    </row>
    <row r="75" spans="3:8" ht="16.05" customHeight="1" x14ac:dyDescent="0.25">
      <c r="C75" s="184"/>
      <c r="D75" s="184"/>
      <c r="E75" s="185"/>
      <c r="F75" s="185"/>
      <c r="G75" s="185"/>
      <c r="H75" s="186"/>
    </row>
    <row r="76" spans="3:8" ht="16.05" customHeight="1" x14ac:dyDescent="0.25">
      <c r="C76" s="184"/>
      <c r="D76" s="184"/>
      <c r="E76" s="185"/>
      <c r="F76" s="185"/>
      <c r="G76" s="185"/>
      <c r="H76" s="186"/>
    </row>
    <row r="77" spans="3:8" ht="16.05" customHeight="1" x14ac:dyDescent="0.25">
      <c r="C77" s="184"/>
      <c r="D77" s="184"/>
      <c r="E77" s="185"/>
      <c r="F77" s="185"/>
      <c r="G77" s="185"/>
      <c r="H77" s="186"/>
    </row>
    <row r="78" spans="3:8" ht="16.05" customHeight="1" x14ac:dyDescent="0.25">
      <c r="C78" s="184"/>
      <c r="D78" s="184"/>
      <c r="E78" s="185"/>
      <c r="F78" s="185"/>
      <c r="G78" s="185"/>
      <c r="H78" s="186"/>
    </row>
    <row r="79" spans="3:8" ht="16.05" customHeight="1" x14ac:dyDescent="0.25">
      <c r="C79" s="184"/>
      <c r="D79" s="184"/>
      <c r="E79" s="185"/>
      <c r="F79" s="185"/>
      <c r="G79" s="185"/>
      <c r="H79" s="186"/>
    </row>
    <row r="80" spans="3:8" ht="16.05" customHeight="1" x14ac:dyDescent="0.25">
      <c r="C80" s="184"/>
      <c r="D80" s="184"/>
      <c r="E80" s="185"/>
      <c r="F80" s="185"/>
      <c r="G80" s="185"/>
      <c r="H80" s="186"/>
    </row>
    <row r="81" spans="3:8" ht="16.05" customHeight="1" x14ac:dyDescent="0.25">
      <c r="C81" s="184"/>
      <c r="D81" s="184"/>
      <c r="E81" s="185"/>
      <c r="F81" s="185"/>
      <c r="G81" s="185"/>
      <c r="H81" s="186"/>
    </row>
    <row r="82" spans="3:8" ht="16.05" customHeight="1" x14ac:dyDescent="0.25">
      <c r="C82" s="184"/>
      <c r="D82" s="184"/>
      <c r="E82" s="185"/>
      <c r="F82" s="185"/>
      <c r="G82" s="185"/>
      <c r="H82" s="186"/>
    </row>
    <row r="83" spans="3:8" ht="16.05" customHeight="1" x14ac:dyDescent="0.25">
      <c r="C83" s="184"/>
      <c r="D83" s="184"/>
      <c r="E83" s="185"/>
      <c r="F83" s="185"/>
      <c r="G83" s="185"/>
      <c r="H83" s="186"/>
    </row>
    <row r="84" spans="3:8" ht="16.05" customHeight="1" x14ac:dyDescent="0.25">
      <c r="C84" s="184"/>
      <c r="D84" s="184"/>
      <c r="E84" s="185"/>
      <c r="F84" s="185"/>
      <c r="G84" s="185"/>
      <c r="H84" s="186"/>
    </row>
    <row r="85" spans="3:8" ht="16.05" customHeight="1" x14ac:dyDescent="0.25">
      <c r="C85" s="184"/>
      <c r="D85" s="184"/>
      <c r="E85" s="185"/>
      <c r="F85" s="185"/>
      <c r="G85" s="185"/>
      <c r="H85" s="186"/>
    </row>
    <row r="86" spans="3:8" ht="16.05" customHeight="1" x14ac:dyDescent="0.25">
      <c r="C86" s="184"/>
      <c r="D86" s="184"/>
      <c r="E86" s="185"/>
      <c r="F86" s="185"/>
      <c r="G86" s="185"/>
      <c r="H86" s="186"/>
    </row>
    <row r="87" spans="3:8" ht="16.05" customHeight="1" x14ac:dyDescent="0.25">
      <c r="C87" s="184"/>
      <c r="D87" s="184"/>
      <c r="E87" s="185"/>
      <c r="F87" s="185"/>
      <c r="G87" s="185"/>
      <c r="H87" s="186"/>
    </row>
    <row r="88" spans="3:8" ht="16.05" customHeight="1" x14ac:dyDescent="0.25">
      <c r="C88" s="184"/>
      <c r="D88" s="184"/>
      <c r="E88" s="185"/>
      <c r="F88" s="185"/>
      <c r="G88" s="185"/>
      <c r="H88" s="186"/>
    </row>
    <row r="89" spans="3:8" ht="16.05" customHeight="1" x14ac:dyDescent="0.25">
      <c r="C89" s="184"/>
      <c r="D89" s="184"/>
      <c r="E89" s="185"/>
      <c r="F89" s="185"/>
      <c r="G89" s="185"/>
      <c r="H89" s="186"/>
    </row>
    <row r="90" spans="3:8" ht="16.05" customHeight="1" x14ac:dyDescent="0.25">
      <c r="C90" s="184"/>
      <c r="D90" s="184"/>
      <c r="E90" s="185"/>
      <c r="F90" s="185"/>
      <c r="G90" s="185"/>
      <c r="H90" s="186"/>
    </row>
    <row r="91" spans="3:8" ht="16.05" customHeight="1" x14ac:dyDescent="0.25">
      <c r="C91" s="184"/>
      <c r="D91" s="184"/>
      <c r="E91" s="185"/>
      <c r="F91" s="185"/>
      <c r="G91" s="185"/>
      <c r="H91" s="186"/>
    </row>
    <row r="92" spans="3:8" ht="16.05" customHeight="1" x14ac:dyDescent="0.25">
      <c r="C92" s="184"/>
      <c r="D92" s="184"/>
      <c r="E92" s="185"/>
      <c r="F92" s="185"/>
      <c r="G92" s="185"/>
      <c r="H92" s="186"/>
    </row>
    <row r="93" spans="3:8" ht="16.05" customHeight="1" x14ac:dyDescent="0.25">
      <c r="C93" s="184"/>
      <c r="D93" s="184"/>
      <c r="E93" s="185"/>
      <c r="F93" s="185"/>
      <c r="G93" s="185"/>
      <c r="H93" s="186"/>
    </row>
    <row r="94" spans="3:8" ht="16.05" customHeight="1" x14ac:dyDescent="0.25">
      <c r="C94" s="184"/>
      <c r="D94" s="184"/>
      <c r="E94" s="185"/>
      <c r="F94" s="185"/>
      <c r="G94" s="185"/>
      <c r="H94" s="186"/>
    </row>
    <row r="95" spans="3:8" ht="16.05" customHeight="1" x14ac:dyDescent="0.25">
      <c r="C95" s="184"/>
      <c r="D95" s="184"/>
      <c r="E95" s="185"/>
      <c r="F95" s="185"/>
      <c r="G95" s="185"/>
      <c r="H95" s="186"/>
    </row>
    <row r="96" spans="3:8" ht="16.05" customHeight="1" x14ac:dyDescent="0.25">
      <c r="C96" s="184"/>
      <c r="D96" s="184"/>
      <c r="E96" s="185"/>
      <c r="F96" s="185"/>
      <c r="G96" s="185"/>
      <c r="H96" s="186"/>
    </row>
    <row r="97" spans="3:8" ht="16.05" customHeight="1" x14ac:dyDescent="0.25">
      <c r="C97" s="184"/>
      <c r="D97" s="184"/>
      <c r="E97" s="185"/>
      <c r="F97" s="185"/>
      <c r="G97" s="185"/>
      <c r="H97" s="186"/>
    </row>
    <row r="98" spans="3:8" ht="16.05" customHeight="1" x14ac:dyDescent="0.25">
      <c r="C98" s="184"/>
      <c r="D98" s="184"/>
      <c r="E98" s="185"/>
      <c r="F98" s="185"/>
      <c r="G98" s="185"/>
      <c r="H98" s="186"/>
    </row>
    <row r="99" spans="3:8" ht="16.05" customHeight="1" x14ac:dyDescent="0.25">
      <c r="C99" s="184"/>
      <c r="D99" s="184"/>
      <c r="E99" s="185"/>
      <c r="F99" s="185"/>
      <c r="G99" s="185"/>
      <c r="H99" s="186"/>
    </row>
    <row r="100" spans="3:8" ht="16.05" customHeight="1" x14ac:dyDescent="0.25">
      <c r="C100" s="184"/>
      <c r="D100" s="184"/>
      <c r="E100" s="185"/>
      <c r="F100" s="185"/>
      <c r="G100" s="185"/>
      <c r="H100" s="186"/>
    </row>
    <row r="101" spans="3:8" ht="16.05" customHeight="1" x14ac:dyDescent="0.25">
      <c r="C101" s="184"/>
      <c r="D101" s="184"/>
      <c r="E101" s="185"/>
      <c r="F101" s="185"/>
      <c r="G101" s="185"/>
      <c r="H101" s="186"/>
    </row>
    <row r="102" spans="3:8" ht="16.05" customHeight="1" x14ac:dyDescent="0.25">
      <c r="C102" s="184"/>
      <c r="D102" s="184"/>
      <c r="E102" s="185"/>
      <c r="F102" s="185"/>
      <c r="G102" s="185"/>
      <c r="H102" s="186"/>
    </row>
    <row r="103" spans="3:8" ht="16.05" customHeight="1" x14ac:dyDescent="0.25">
      <c r="C103" s="184"/>
      <c r="D103" s="184"/>
      <c r="E103" s="185"/>
      <c r="F103" s="185"/>
      <c r="G103" s="185"/>
      <c r="H103" s="186"/>
    </row>
    <row r="104" spans="3:8" ht="16.05" customHeight="1" x14ac:dyDescent="0.25">
      <c r="C104" s="184"/>
      <c r="D104" s="184"/>
      <c r="E104" s="185"/>
      <c r="F104" s="185"/>
      <c r="G104" s="185"/>
      <c r="H104" s="186"/>
    </row>
    <row r="105" spans="3:8" ht="16.05" customHeight="1" x14ac:dyDescent="0.25">
      <c r="C105" s="184"/>
      <c r="D105" s="184"/>
      <c r="E105" s="185"/>
      <c r="F105" s="185"/>
      <c r="G105" s="185"/>
      <c r="H105" s="186"/>
    </row>
    <row r="106" spans="3:8" ht="16.05" customHeight="1" x14ac:dyDescent="0.25">
      <c r="C106" s="184"/>
      <c r="D106" s="184"/>
      <c r="E106" s="185"/>
      <c r="F106" s="185"/>
      <c r="G106" s="185"/>
      <c r="H106" s="186"/>
    </row>
    <row r="107" spans="3:8" ht="16.05" customHeight="1" x14ac:dyDescent="0.25">
      <c r="C107" s="184"/>
      <c r="D107" s="184"/>
      <c r="E107" s="185"/>
      <c r="F107" s="185"/>
      <c r="G107" s="185"/>
      <c r="H107" s="186"/>
    </row>
    <row r="108" spans="3:8" ht="16.05" customHeight="1" x14ac:dyDescent="0.25">
      <c r="C108" s="184"/>
      <c r="D108" s="184"/>
      <c r="E108" s="185"/>
      <c r="F108" s="185"/>
      <c r="G108" s="185"/>
      <c r="H108" s="186"/>
    </row>
    <row r="109" spans="3:8" ht="16.05" customHeight="1" x14ac:dyDescent="0.25">
      <c r="C109" s="184"/>
      <c r="D109" s="184"/>
      <c r="E109" s="185"/>
      <c r="F109" s="185"/>
      <c r="G109" s="185"/>
      <c r="H109" s="186"/>
    </row>
    <row r="110" spans="3:8" ht="16.05" customHeight="1" x14ac:dyDescent="0.25">
      <c r="C110" s="184"/>
      <c r="D110" s="184"/>
      <c r="E110" s="185"/>
      <c r="F110" s="185"/>
      <c r="G110" s="185"/>
      <c r="H110" s="186"/>
    </row>
    <row r="111" spans="3:8" ht="16.05" customHeight="1" x14ac:dyDescent="0.25">
      <c r="C111" s="184"/>
      <c r="D111" s="184"/>
      <c r="E111" s="185"/>
      <c r="F111" s="185"/>
      <c r="G111" s="185"/>
      <c r="H111" s="186"/>
    </row>
    <row r="112" spans="3:8" ht="16.05" customHeight="1" x14ac:dyDescent="0.25">
      <c r="C112" s="184"/>
      <c r="D112" s="184"/>
      <c r="E112" s="185"/>
      <c r="F112" s="185"/>
      <c r="G112" s="185"/>
      <c r="H112" s="186"/>
    </row>
    <row r="113" spans="3:8" ht="16.05" customHeight="1" x14ac:dyDescent="0.25">
      <c r="C113" s="184"/>
      <c r="D113" s="184"/>
      <c r="E113" s="185"/>
      <c r="F113" s="185"/>
      <c r="G113" s="185"/>
      <c r="H113" s="186"/>
    </row>
    <row r="114" spans="3:8" ht="16.05" customHeight="1" x14ac:dyDescent="0.25">
      <c r="C114" s="184"/>
      <c r="D114" s="184"/>
      <c r="E114" s="185"/>
      <c r="F114" s="185"/>
      <c r="G114" s="185"/>
      <c r="H114" s="186"/>
    </row>
    <row r="115" spans="3:8" ht="16.05" customHeight="1" x14ac:dyDescent="0.25">
      <c r="C115" s="184"/>
      <c r="D115" s="184"/>
      <c r="E115" s="185"/>
      <c r="F115" s="185"/>
      <c r="G115" s="185"/>
      <c r="H115" s="186"/>
    </row>
    <row r="116" spans="3:8" ht="16.05" customHeight="1" x14ac:dyDescent="0.25">
      <c r="C116" s="184"/>
      <c r="D116" s="184"/>
      <c r="E116" s="185"/>
      <c r="F116" s="185"/>
      <c r="G116" s="185"/>
      <c r="H116" s="186"/>
    </row>
    <row r="117" spans="3:8" ht="16.05" customHeight="1" x14ac:dyDescent="0.25">
      <c r="C117" s="184"/>
      <c r="D117" s="184"/>
      <c r="E117" s="185"/>
      <c r="F117" s="185"/>
      <c r="G117" s="185"/>
      <c r="H117" s="186"/>
    </row>
    <row r="118" spans="3:8" ht="16.05" customHeight="1" x14ac:dyDescent="0.25">
      <c r="C118" s="184"/>
      <c r="D118" s="184"/>
      <c r="E118" s="185"/>
      <c r="F118" s="185"/>
      <c r="G118" s="185"/>
      <c r="H118" s="186"/>
    </row>
    <row r="119" spans="3:8" ht="16.05" customHeight="1" x14ac:dyDescent="0.25">
      <c r="C119" s="184"/>
      <c r="D119" s="184"/>
      <c r="E119" s="185"/>
      <c r="F119" s="185"/>
      <c r="G119" s="185"/>
      <c r="H119" s="186"/>
    </row>
    <row r="120" spans="3:8" ht="16.05" customHeight="1" x14ac:dyDescent="0.25">
      <c r="C120" s="184"/>
      <c r="D120" s="184"/>
      <c r="E120" s="185"/>
      <c r="F120" s="185"/>
      <c r="G120" s="185"/>
      <c r="H120" s="186"/>
    </row>
    <row r="121" spans="3:8" ht="16.05" customHeight="1" x14ac:dyDescent="0.25">
      <c r="C121" s="184"/>
      <c r="D121" s="184"/>
      <c r="E121" s="185"/>
      <c r="F121" s="185"/>
      <c r="G121" s="185"/>
      <c r="H121" s="186"/>
    </row>
    <row r="122" spans="3:8" ht="16.05" customHeight="1" x14ac:dyDescent="0.25">
      <c r="C122" s="184"/>
      <c r="D122" s="184"/>
      <c r="E122" s="185"/>
      <c r="F122" s="185"/>
      <c r="G122" s="185"/>
      <c r="H122" s="186"/>
    </row>
    <row r="123" spans="3:8" ht="16.05" customHeight="1" x14ac:dyDescent="0.25">
      <c r="C123" s="184"/>
      <c r="D123" s="184"/>
      <c r="E123" s="185"/>
      <c r="F123" s="185"/>
      <c r="G123" s="185"/>
      <c r="H123" s="186"/>
    </row>
    <row r="124" spans="3:8" ht="16.05" customHeight="1" x14ac:dyDescent="0.25">
      <c r="C124" s="184"/>
      <c r="D124" s="184"/>
      <c r="E124" s="185"/>
      <c r="F124" s="185"/>
      <c r="G124" s="185"/>
      <c r="H124" s="186"/>
    </row>
    <row r="125" spans="3:8" ht="16.05" customHeight="1" x14ac:dyDescent="0.25">
      <c r="C125" s="184"/>
      <c r="D125" s="184"/>
      <c r="E125" s="185"/>
      <c r="F125" s="185"/>
      <c r="G125" s="185"/>
      <c r="H125" s="186"/>
    </row>
    <row r="126" spans="3:8" ht="16.05" customHeight="1" x14ac:dyDescent="0.25">
      <c r="C126" s="184"/>
      <c r="D126" s="184"/>
      <c r="E126" s="185"/>
      <c r="F126" s="185"/>
      <c r="G126" s="185"/>
      <c r="H126" s="186"/>
    </row>
    <row r="127" spans="3:8" ht="16.05" customHeight="1" x14ac:dyDescent="0.25">
      <c r="C127" s="184"/>
      <c r="D127" s="184"/>
      <c r="E127" s="185"/>
      <c r="F127" s="185"/>
      <c r="G127" s="185"/>
      <c r="H127" s="186"/>
    </row>
    <row r="128" spans="3:8" ht="16.05" customHeight="1" x14ac:dyDescent="0.25">
      <c r="C128" s="184"/>
      <c r="D128" s="184"/>
      <c r="E128" s="185"/>
      <c r="F128" s="185"/>
      <c r="G128" s="185"/>
      <c r="H128" s="186"/>
    </row>
    <row r="129" spans="3:8" ht="16.05" customHeight="1" x14ac:dyDescent="0.25">
      <c r="C129" s="184"/>
      <c r="D129" s="184"/>
      <c r="E129" s="185"/>
      <c r="F129" s="185"/>
      <c r="G129" s="185"/>
      <c r="H129" s="186"/>
    </row>
    <row r="130" spans="3:8" ht="16.05" customHeight="1" x14ac:dyDescent="0.25">
      <c r="C130" s="184"/>
      <c r="D130" s="184"/>
      <c r="E130" s="185"/>
      <c r="F130" s="185"/>
      <c r="G130" s="185"/>
      <c r="H130" s="186"/>
    </row>
    <row r="131" spans="3:8" ht="16.05" customHeight="1" x14ac:dyDescent="0.25">
      <c r="C131" s="184"/>
      <c r="D131" s="184"/>
      <c r="E131" s="185"/>
      <c r="F131" s="185"/>
      <c r="G131" s="185"/>
      <c r="H131" s="186"/>
    </row>
    <row r="132" spans="3:8" ht="16.05" customHeight="1" x14ac:dyDescent="0.25">
      <c r="C132" s="184"/>
      <c r="D132" s="184"/>
      <c r="E132" s="185"/>
      <c r="F132" s="185"/>
      <c r="G132" s="185"/>
      <c r="H132" s="186"/>
    </row>
    <row r="133" spans="3:8" ht="16.05" customHeight="1" x14ac:dyDescent="0.25">
      <c r="C133" s="184"/>
      <c r="D133" s="184"/>
      <c r="E133" s="185"/>
      <c r="F133" s="185"/>
      <c r="G133" s="185"/>
      <c r="H133" s="186"/>
    </row>
    <row r="134" spans="3:8" ht="16.05" customHeight="1" x14ac:dyDescent="0.25">
      <c r="C134" s="184"/>
      <c r="D134" s="184"/>
      <c r="E134" s="185"/>
      <c r="F134" s="185"/>
      <c r="G134" s="185"/>
      <c r="H134" s="186"/>
    </row>
    <row r="135" spans="3:8" ht="16.05" customHeight="1" x14ac:dyDescent="0.25">
      <c r="C135" s="184"/>
      <c r="D135" s="184"/>
      <c r="E135" s="185"/>
      <c r="F135" s="185"/>
      <c r="G135" s="185"/>
      <c r="H135" s="186"/>
    </row>
    <row r="136" spans="3:8" ht="16.05" customHeight="1" x14ac:dyDescent="0.25">
      <c r="C136" s="184"/>
      <c r="D136" s="184"/>
      <c r="E136" s="185"/>
      <c r="F136" s="185"/>
      <c r="G136" s="185"/>
      <c r="H136" s="186"/>
    </row>
    <row r="137" spans="3:8" ht="16.05" customHeight="1" x14ac:dyDescent="0.25">
      <c r="C137" s="184"/>
      <c r="D137" s="184"/>
      <c r="E137" s="185"/>
      <c r="F137" s="185"/>
      <c r="G137" s="185"/>
      <c r="H137" s="186"/>
    </row>
    <row r="138" spans="3:8" ht="16.05" customHeight="1" x14ac:dyDescent="0.25">
      <c r="C138" s="184"/>
      <c r="D138" s="184"/>
      <c r="E138" s="185"/>
      <c r="F138" s="185"/>
      <c r="G138" s="185"/>
      <c r="H138" s="186"/>
    </row>
    <row r="139" spans="3:8" ht="16.05" customHeight="1" x14ac:dyDescent="0.25">
      <c r="C139" s="184"/>
      <c r="D139" s="184"/>
      <c r="E139" s="185"/>
      <c r="F139" s="185"/>
      <c r="G139" s="185"/>
      <c r="H139" s="186"/>
    </row>
    <row r="140" spans="3:8" ht="16.05" customHeight="1" x14ac:dyDescent="0.25">
      <c r="C140" s="184"/>
      <c r="D140" s="184"/>
      <c r="E140" s="185"/>
      <c r="F140" s="185"/>
      <c r="G140" s="185"/>
      <c r="H140" s="186"/>
    </row>
    <row r="141" spans="3:8" ht="16.05" customHeight="1" x14ac:dyDescent="0.25">
      <c r="C141" s="184"/>
      <c r="D141" s="184"/>
      <c r="E141" s="185"/>
      <c r="F141" s="185"/>
      <c r="G141" s="185"/>
      <c r="H141" s="186"/>
    </row>
    <row r="142" spans="3:8" ht="16.05" customHeight="1" x14ac:dyDescent="0.25">
      <c r="C142" s="184"/>
      <c r="D142" s="184"/>
      <c r="E142" s="185"/>
      <c r="F142" s="185"/>
      <c r="G142" s="185"/>
      <c r="H142" s="186"/>
    </row>
    <row r="143" spans="3:8" ht="16.05" customHeight="1" x14ac:dyDescent="0.25">
      <c r="C143" s="184"/>
      <c r="D143" s="184"/>
      <c r="E143" s="185"/>
      <c r="F143" s="185"/>
      <c r="G143" s="185"/>
      <c r="H143" s="186"/>
    </row>
    <row r="144" spans="3:8" ht="16.05" customHeight="1" x14ac:dyDescent="0.25">
      <c r="C144" s="184"/>
      <c r="D144" s="184"/>
      <c r="E144" s="185"/>
      <c r="F144" s="185"/>
      <c r="G144" s="185"/>
      <c r="H144" s="186"/>
    </row>
    <row r="145" spans="3:8" ht="16.05" customHeight="1" x14ac:dyDescent="0.25">
      <c r="C145" s="184"/>
      <c r="D145" s="184"/>
      <c r="E145" s="185"/>
      <c r="F145" s="185"/>
      <c r="G145" s="185"/>
      <c r="H145" s="186"/>
    </row>
    <row r="146" spans="3:8" ht="16.05" customHeight="1" x14ac:dyDescent="0.25">
      <c r="C146" s="184"/>
      <c r="D146" s="184"/>
      <c r="E146" s="185"/>
      <c r="F146" s="185"/>
      <c r="G146" s="185"/>
      <c r="H146" s="186"/>
    </row>
    <row r="147" spans="3:8" ht="16.05" customHeight="1" x14ac:dyDescent="0.25">
      <c r="C147" s="184"/>
      <c r="D147" s="184"/>
      <c r="E147" s="185"/>
      <c r="F147" s="185"/>
      <c r="G147" s="185"/>
      <c r="H147" s="186"/>
    </row>
    <row r="148" spans="3:8" ht="16.05" customHeight="1" x14ac:dyDescent="0.25">
      <c r="C148" s="184"/>
      <c r="D148" s="184"/>
      <c r="E148" s="185"/>
      <c r="F148" s="185"/>
      <c r="G148" s="185"/>
      <c r="H148" s="186"/>
    </row>
    <row r="149" spans="3:8" ht="16.05" customHeight="1" x14ac:dyDescent="0.25">
      <c r="C149" s="184"/>
      <c r="D149" s="184"/>
      <c r="E149" s="185"/>
      <c r="F149" s="185"/>
      <c r="G149" s="185"/>
      <c r="H149" s="186"/>
    </row>
    <row r="150" spans="3:8" ht="16.05" customHeight="1" x14ac:dyDescent="0.25">
      <c r="C150" s="184"/>
      <c r="D150" s="184"/>
      <c r="E150" s="185"/>
      <c r="F150" s="185"/>
      <c r="G150" s="185"/>
      <c r="H150" s="186"/>
    </row>
    <row r="151" spans="3:8" ht="16.05" customHeight="1" x14ac:dyDescent="0.25">
      <c r="C151" s="184"/>
      <c r="D151" s="184"/>
      <c r="E151" s="185"/>
      <c r="F151" s="185"/>
      <c r="G151" s="185"/>
      <c r="H151" s="186"/>
    </row>
    <row r="152" spans="3:8" ht="16.05" customHeight="1" x14ac:dyDescent="0.25">
      <c r="C152" s="184"/>
      <c r="D152" s="184"/>
      <c r="E152" s="185"/>
      <c r="F152" s="185"/>
      <c r="G152" s="185"/>
      <c r="H152" s="186"/>
    </row>
    <row r="153" spans="3:8" ht="16.05" customHeight="1" x14ac:dyDescent="0.25">
      <c r="C153" s="184"/>
      <c r="D153" s="184"/>
      <c r="E153" s="185"/>
      <c r="F153" s="185"/>
      <c r="G153" s="185"/>
      <c r="H153" s="186"/>
    </row>
    <row r="154" spans="3:8" ht="16.05" customHeight="1" x14ac:dyDescent="0.25">
      <c r="C154" s="184"/>
      <c r="D154" s="184"/>
      <c r="E154" s="185"/>
      <c r="F154" s="185"/>
      <c r="G154" s="185"/>
      <c r="H154" s="186"/>
    </row>
    <row r="155" spans="3:8" ht="16.05" customHeight="1" x14ac:dyDescent="0.25">
      <c r="C155" s="184"/>
      <c r="D155" s="184"/>
      <c r="E155" s="185"/>
      <c r="F155" s="185"/>
      <c r="G155" s="185"/>
      <c r="H155" s="186"/>
    </row>
    <row r="156" spans="3:8" ht="16.05" customHeight="1" x14ac:dyDescent="0.25">
      <c r="C156" s="184"/>
      <c r="D156" s="184"/>
      <c r="E156" s="185"/>
      <c r="F156" s="185"/>
      <c r="G156" s="185"/>
      <c r="H156" s="186"/>
    </row>
    <row r="157" spans="3:8" ht="16.05" customHeight="1" x14ac:dyDescent="0.25">
      <c r="C157" s="184"/>
      <c r="D157" s="184"/>
      <c r="E157" s="185"/>
      <c r="F157" s="185"/>
      <c r="G157" s="185"/>
      <c r="H157" s="186"/>
    </row>
    <row r="158" spans="3:8" ht="16.05" customHeight="1" x14ac:dyDescent="0.25">
      <c r="C158" s="184"/>
      <c r="D158" s="184"/>
      <c r="E158" s="185"/>
      <c r="F158" s="185"/>
      <c r="G158" s="185"/>
      <c r="H158" s="186"/>
    </row>
    <row r="159" spans="3:8" ht="16.05" customHeight="1" x14ac:dyDescent="0.25">
      <c r="C159" s="184"/>
      <c r="D159" s="184"/>
      <c r="E159" s="185"/>
      <c r="F159" s="185"/>
      <c r="G159" s="185"/>
      <c r="H159" s="186"/>
    </row>
    <row r="160" spans="3:8" ht="16.05" customHeight="1" x14ac:dyDescent="0.25">
      <c r="C160" s="184"/>
      <c r="D160" s="184"/>
      <c r="E160" s="185"/>
      <c r="F160" s="185"/>
      <c r="G160" s="185"/>
      <c r="H160" s="186"/>
    </row>
    <row r="161" spans="3:8" ht="16.05" customHeight="1" x14ac:dyDescent="0.25">
      <c r="C161" s="184"/>
      <c r="D161" s="184"/>
      <c r="E161" s="185"/>
      <c r="F161" s="185"/>
      <c r="G161" s="185"/>
      <c r="H161" s="186"/>
    </row>
    <row r="162" spans="3:8" ht="16.05" customHeight="1" x14ac:dyDescent="0.25">
      <c r="C162" s="184"/>
      <c r="D162" s="184"/>
      <c r="E162" s="185"/>
      <c r="F162" s="185"/>
      <c r="G162" s="185"/>
      <c r="H162" s="186"/>
    </row>
    <row r="163" spans="3:8" ht="16.05" customHeight="1" x14ac:dyDescent="0.25">
      <c r="C163" s="184"/>
      <c r="D163" s="184"/>
      <c r="E163" s="185"/>
      <c r="F163" s="185"/>
      <c r="G163" s="185"/>
      <c r="H163" s="186"/>
    </row>
    <row r="164" spans="3:8" ht="16.05" customHeight="1" x14ac:dyDescent="0.25">
      <c r="C164" s="184"/>
      <c r="D164" s="184"/>
      <c r="E164" s="185"/>
      <c r="F164" s="185"/>
      <c r="G164" s="185"/>
      <c r="H164" s="186"/>
    </row>
    <row r="165" spans="3:8" ht="16.05" customHeight="1" x14ac:dyDescent="0.25">
      <c r="C165" s="184"/>
      <c r="D165" s="184"/>
      <c r="E165" s="185"/>
      <c r="F165" s="185"/>
      <c r="G165" s="185"/>
      <c r="H165" s="186"/>
    </row>
  </sheetData>
  <sheetProtection algorithmName="SHA-512" hashValue="6h4qwZzO1bj1MC41BleW3t01tVbY95++hW/wqXO0dynC6UqLO+gdrUSiQ9vyZeNIkbaYqTqEt/gtz4BmbluJ4w==" saltValue="5FjwsSbof0uW2obKJXhcIQ==" spinCount="100000" sheet="1" objects="1" scenarios="1"/>
  <phoneticPr fontId="3" type="noConversion"/>
  <printOptions horizontalCentered="1"/>
  <pageMargins left="0.59055118110236227" right="0.59055118110236227" top="0.59055118110236227" bottom="0.59055118110236227" header="0.39370078740157483" footer="0.39370078740157483"/>
  <pageSetup paperSize="9" scale="72" fitToHeight="0" orientation="portrait" r:id="rId1"/>
  <headerFooter alignWithMargins="0">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75" customWidth="1"/>
    <col min="2" max="2" width="15.77734375" style="183" customWidth="1"/>
    <col min="3" max="8" width="15.77734375" style="32" customWidth="1"/>
    <col min="9" max="9" width="15.77734375" style="165" customWidth="1"/>
    <col min="10" max="13" width="15.6640625" style="32" customWidth="1"/>
    <col min="14" max="18" width="15.6640625" style="19" customWidth="1"/>
    <col min="19" max="16384" width="9.109375" style="19"/>
  </cols>
  <sheetData>
    <row r="1" spans="1:13" ht="16.05" customHeight="1" x14ac:dyDescent="0.25">
      <c r="A1" s="196" t="s">
        <v>416</v>
      </c>
      <c r="B1" s="164"/>
      <c r="D1" s="21"/>
      <c r="H1" s="122"/>
    </row>
    <row r="2" spans="1:13" ht="16.05" customHeight="1" x14ac:dyDescent="0.25">
      <c r="A2" s="166" t="s">
        <v>172</v>
      </c>
      <c r="B2" s="167"/>
    </row>
    <row r="3" spans="1:13" ht="16.05" customHeight="1" x14ac:dyDescent="0.25">
      <c r="A3" s="166"/>
      <c r="B3" s="167"/>
    </row>
    <row r="4" spans="1:13" ht="16.05" customHeight="1" x14ac:dyDescent="0.25">
      <c r="A4" s="168" t="s">
        <v>32</v>
      </c>
      <c r="B4" s="169">
        <v>0.04</v>
      </c>
      <c r="D4" s="170"/>
    </row>
    <row r="5" spans="1:13" ht="16.05" customHeight="1" x14ac:dyDescent="0.25">
      <c r="A5" s="171" t="s">
        <v>37</v>
      </c>
      <c r="B5" s="172">
        <v>8</v>
      </c>
      <c r="D5" s="173"/>
    </row>
    <row r="6" spans="1:13" ht="16.05" customHeight="1" x14ac:dyDescent="0.25">
      <c r="A6" s="171" t="s">
        <v>38</v>
      </c>
      <c r="B6" s="172" t="s">
        <v>39</v>
      </c>
      <c r="D6" s="174"/>
    </row>
    <row r="7" spans="1:13" ht="16.05" customHeight="1" x14ac:dyDescent="0.25">
      <c r="B7" s="176" t="s">
        <v>408</v>
      </c>
    </row>
    <row r="8" spans="1:13" s="182" customFormat="1" ht="25.2" x14ac:dyDescent="0.25">
      <c r="A8" s="177" t="s">
        <v>81</v>
      </c>
      <c r="B8" s="178" t="s">
        <v>80</v>
      </c>
      <c r="C8" s="179" t="s">
        <v>42</v>
      </c>
      <c r="D8" s="179" t="s">
        <v>270</v>
      </c>
      <c r="E8" s="179" t="s">
        <v>41</v>
      </c>
      <c r="F8" s="179" t="s">
        <v>463</v>
      </c>
      <c r="G8" s="179" t="s">
        <v>48</v>
      </c>
      <c r="H8" s="179" t="s">
        <v>43</v>
      </c>
      <c r="I8" s="180" t="s">
        <v>83</v>
      </c>
      <c r="J8" s="181"/>
      <c r="K8" s="181"/>
      <c r="L8" s="181"/>
      <c r="M8" s="181"/>
    </row>
    <row r="9" spans="1:13" s="133" customFormat="1" ht="16.05" customHeight="1" x14ac:dyDescent="0.25">
      <c r="A9" s="168">
        <v>44746</v>
      </c>
      <c r="B9" s="183">
        <v>44772</v>
      </c>
      <c r="C9" s="184">
        <v>0</v>
      </c>
      <c r="D9" s="184">
        <v>50000</v>
      </c>
      <c r="E9" s="184">
        <v>0</v>
      </c>
      <c r="F9" s="184">
        <v>0</v>
      </c>
      <c r="G9" s="185">
        <v>0</v>
      </c>
      <c r="H9" s="186">
        <v>50000</v>
      </c>
      <c r="I9" s="165" t="s">
        <v>467</v>
      </c>
      <c r="J9" s="184"/>
      <c r="K9" s="184"/>
      <c r="L9" s="184"/>
      <c r="M9" s="184"/>
    </row>
    <row r="10" spans="1:13" s="133" customFormat="1" ht="16.05" customHeight="1" x14ac:dyDescent="0.25">
      <c r="A10" s="168">
        <v>44752</v>
      </c>
      <c r="B10" s="183">
        <v>44772</v>
      </c>
      <c r="C10" s="184">
        <v>50000</v>
      </c>
      <c r="D10" s="184">
        <v>0</v>
      </c>
      <c r="E10" s="185">
        <v>0</v>
      </c>
      <c r="F10" s="185">
        <v>0</v>
      </c>
      <c r="G10" s="185">
        <v>0</v>
      </c>
      <c r="H10" s="186">
        <v>50000</v>
      </c>
      <c r="I10" s="187" t="s">
        <v>467</v>
      </c>
      <c r="J10" s="184"/>
      <c r="K10" s="184"/>
      <c r="L10" s="184"/>
      <c r="M10" s="184"/>
    </row>
    <row r="11" spans="1:13" s="133" customFormat="1" ht="16.05" customHeight="1" x14ac:dyDescent="0.25">
      <c r="A11" s="168">
        <v>44759</v>
      </c>
      <c r="B11" s="183">
        <v>44772</v>
      </c>
      <c r="C11" s="184">
        <v>50000</v>
      </c>
      <c r="D11" s="184">
        <v>0</v>
      </c>
      <c r="E11" s="185">
        <v>0</v>
      </c>
      <c r="F11" s="185">
        <v>0</v>
      </c>
      <c r="G11" s="185">
        <v>0</v>
      </c>
      <c r="H11" s="186">
        <v>50000</v>
      </c>
      <c r="I11" s="187" t="s">
        <v>467</v>
      </c>
      <c r="J11" s="184"/>
      <c r="K11" s="184"/>
      <c r="L11" s="184"/>
      <c r="M11" s="184"/>
    </row>
    <row r="12" spans="1:13" s="133" customFormat="1" ht="16.05" customHeight="1" x14ac:dyDescent="0.25">
      <c r="A12" s="168">
        <v>44766</v>
      </c>
      <c r="B12" s="183">
        <v>44772</v>
      </c>
      <c r="C12" s="184">
        <v>50000</v>
      </c>
      <c r="D12" s="184">
        <v>0</v>
      </c>
      <c r="E12" s="185">
        <v>0</v>
      </c>
      <c r="F12" s="185">
        <v>0</v>
      </c>
      <c r="G12" s="185">
        <v>0</v>
      </c>
      <c r="H12" s="186">
        <v>50000</v>
      </c>
      <c r="I12" s="187" t="s">
        <v>467</v>
      </c>
      <c r="J12" s="184"/>
      <c r="K12" s="184"/>
      <c r="L12" s="184"/>
      <c r="M12" s="184"/>
    </row>
    <row r="13" spans="1:13" s="133" customFormat="1" ht="16.05" customHeight="1" x14ac:dyDescent="0.25">
      <c r="A13" s="168">
        <v>44773</v>
      </c>
      <c r="B13" s="183">
        <v>44772</v>
      </c>
      <c r="C13" s="184">
        <v>50000</v>
      </c>
      <c r="D13" s="184">
        <v>0</v>
      </c>
      <c r="E13" s="185">
        <v>609.46376511534356</v>
      </c>
      <c r="F13" s="185">
        <v>166.66666666666666</v>
      </c>
      <c r="G13" s="185">
        <v>442.79709844867693</v>
      </c>
      <c r="H13" s="186">
        <v>49557.202901551325</v>
      </c>
      <c r="I13" s="187">
        <v>1</v>
      </c>
      <c r="J13" s="184"/>
      <c r="K13" s="184"/>
      <c r="L13" s="184"/>
      <c r="M13" s="184"/>
    </row>
    <row r="14" spans="1:13" s="133" customFormat="1" ht="16.05" customHeight="1" x14ac:dyDescent="0.25">
      <c r="A14" s="168">
        <v>44780</v>
      </c>
      <c r="B14" s="183">
        <v>44803</v>
      </c>
      <c r="C14" s="184">
        <v>49557.202901551325</v>
      </c>
      <c r="D14" s="184">
        <v>0</v>
      </c>
      <c r="E14" s="185">
        <v>0</v>
      </c>
      <c r="F14" s="185">
        <v>0</v>
      </c>
      <c r="G14" s="185">
        <v>0</v>
      </c>
      <c r="H14" s="186">
        <v>49557.202901551325</v>
      </c>
      <c r="I14" s="187" t="s">
        <v>467</v>
      </c>
      <c r="J14" s="184"/>
      <c r="K14" s="184"/>
      <c r="L14" s="184"/>
      <c r="M14" s="184"/>
    </row>
    <row r="15" spans="1:13" s="133" customFormat="1" ht="16.05" customHeight="1" x14ac:dyDescent="0.25">
      <c r="A15" s="168">
        <v>44787</v>
      </c>
      <c r="B15" s="183">
        <v>44803</v>
      </c>
      <c r="C15" s="184">
        <v>49557.202901551325</v>
      </c>
      <c r="D15" s="184">
        <v>0</v>
      </c>
      <c r="E15" s="185">
        <v>0</v>
      </c>
      <c r="F15" s="185">
        <v>0</v>
      </c>
      <c r="G15" s="185">
        <v>0</v>
      </c>
      <c r="H15" s="186">
        <v>49557.202901551325</v>
      </c>
      <c r="I15" s="187" t="s">
        <v>467</v>
      </c>
      <c r="J15" s="184"/>
      <c r="K15" s="184"/>
      <c r="L15" s="184"/>
      <c r="M15" s="184"/>
    </row>
    <row r="16" spans="1:13" s="133" customFormat="1" ht="16.05" customHeight="1" x14ac:dyDescent="0.25">
      <c r="A16" s="168">
        <v>44794</v>
      </c>
      <c r="B16" s="183">
        <v>44803</v>
      </c>
      <c r="C16" s="184">
        <v>49557.202901551325</v>
      </c>
      <c r="D16" s="184">
        <v>0</v>
      </c>
      <c r="E16" s="185">
        <v>0</v>
      </c>
      <c r="F16" s="185">
        <v>0</v>
      </c>
      <c r="G16" s="185">
        <v>0</v>
      </c>
      <c r="H16" s="186">
        <v>49557.202901551325</v>
      </c>
      <c r="I16" s="187" t="s">
        <v>467</v>
      </c>
      <c r="J16" s="184"/>
      <c r="K16" s="184"/>
      <c r="L16" s="184"/>
      <c r="M16" s="184"/>
    </row>
    <row r="17" spans="1:13" s="133" customFormat="1" ht="16.05" customHeight="1" x14ac:dyDescent="0.25">
      <c r="A17" s="168">
        <v>44801</v>
      </c>
      <c r="B17" s="183">
        <v>44803</v>
      </c>
      <c r="C17" s="184">
        <v>49557.202901551325</v>
      </c>
      <c r="D17" s="184">
        <v>0</v>
      </c>
      <c r="E17" s="185">
        <v>0</v>
      </c>
      <c r="F17" s="185">
        <v>0</v>
      </c>
      <c r="G17" s="185">
        <v>0</v>
      </c>
      <c r="H17" s="186">
        <v>49557.202901551325</v>
      </c>
      <c r="I17" s="187" t="s">
        <v>467</v>
      </c>
      <c r="J17" s="184"/>
      <c r="K17" s="184"/>
      <c r="L17" s="184"/>
      <c r="M17" s="184"/>
    </row>
    <row r="18" spans="1:13" s="133" customFormat="1" ht="16.05" customHeight="1" x14ac:dyDescent="0.25">
      <c r="A18" s="168">
        <v>44808</v>
      </c>
      <c r="B18" s="183">
        <v>44803</v>
      </c>
      <c r="C18" s="184">
        <v>49557.202901551325</v>
      </c>
      <c r="D18" s="184">
        <v>0</v>
      </c>
      <c r="E18" s="185">
        <v>609.46376511534356</v>
      </c>
      <c r="F18" s="185">
        <v>165.1906763385044</v>
      </c>
      <c r="G18" s="185">
        <v>444.27308877683913</v>
      </c>
      <c r="H18" s="186">
        <v>49112.929812774484</v>
      </c>
      <c r="I18" s="187">
        <v>2</v>
      </c>
      <c r="J18" s="184"/>
      <c r="K18" s="184"/>
      <c r="L18" s="184"/>
      <c r="M18" s="184"/>
    </row>
    <row r="19" spans="1:13" s="133" customFormat="1" ht="16.05" customHeight="1" x14ac:dyDescent="0.25">
      <c r="A19" s="168">
        <v>44815</v>
      </c>
      <c r="B19" s="183">
        <v>44834</v>
      </c>
      <c r="C19" s="184">
        <v>49112.929812774484</v>
      </c>
      <c r="D19" s="184">
        <v>0</v>
      </c>
      <c r="E19" s="185">
        <v>0</v>
      </c>
      <c r="F19" s="185">
        <v>0</v>
      </c>
      <c r="G19" s="185">
        <v>0</v>
      </c>
      <c r="H19" s="186">
        <v>49112.929812774484</v>
      </c>
      <c r="I19" s="187" t="s">
        <v>467</v>
      </c>
      <c r="J19" s="184"/>
      <c r="K19" s="184"/>
      <c r="L19" s="184"/>
      <c r="M19" s="184"/>
    </row>
    <row r="20" spans="1:13" ht="16.05" customHeight="1" x14ac:dyDescent="0.25">
      <c r="A20" s="168">
        <v>44822</v>
      </c>
      <c r="B20" s="183">
        <v>44834</v>
      </c>
      <c r="C20" s="184">
        <v>49112.929812774484</v>
      </c>
      <c r="D20" s="184">
        <v>0</v>
      </c>
      <c r="E20" s="185">
        <v>0</v>
      </c>
      <c r="F20" s="185">
        <v>0</v>
      </c>
      <c r="G20" s="185">
        <v>0</v>
      </c>
      <c r="H20" s="186">
        <v>49112.929812774484</v>
      </c>
      <c r="I20" s="187" t="s">
        <v>467</v>
      </c>
    </row>
    <row r="21" spans="1:13" ht="16.05" customHeight="1" x14ac:dyDescent="0.25">
      <c r="A21" s="168">
        <v>44829</v>
      </c>
      <c r="B21" s="183">
        <v>44834</v>
      </c>
      <c r="C21" s="184">
        <v>49112.929812774484</v>
      </c>
      <c r="D21" s="184">
        <v>0</v>
      </c>
      <c r="E21" s="185">
        <v>0</v>
      </c>
      <c r="F21" s="185">
        <v>0</v>
      </c>
      <c r="G21" s="185">
        <v>0</v>
      </c>
      <c r="H21" s="186">
        <v>49112.929812774484</v>
      </c>
      <c r="I21" s="187" t="s">
        <v>467</v>
      </c>
    </row>
    <row r="22" spans="1:13" ht="16.05" customHeight="1" x14ac:dyDescent="0.25">
      <c r="A22" s="168">
        <v>44836</v>
      </c>
      <c r="B22" s="183">
        <v>44834</v>
      </c>
      <c r="C22" s="184">
        <v>49112.929812774484</v>
      </c>
      <c r="D22" s="184">
        <v>0</v>
      </c>
      <c r="E22" s="185">
        <v>609.46376511534356</v>
      </c>
      <c r="F22" s="185">
        <v>163.70976604258161</v>
      </c>
      <c r="G22" s="185">
        <v>445.75399907276199</v>
      </c>
      <c r="H22" s="186">
        <v>48667.175813701724</v>
      </c>
      <c r="I22" s="187">
        <v>3</v>
      </c>
    </row>
    <row r="23" spans="1:13" s="189" customFormat="1" ht="16.05" customHeight="1" x14ac:dyDescent="0.25">
      <c r="A23" s="168">
        <v>44843</v>
      </c>
      <c r="B23" s="183">
        <v>44864</v>
      </c>
      <c r="C23" s="184">
        <v>48667.175813701724</v>
      </c>
      <c r="D23" s="184">
        <v>0</v>
      </c>
      <c r="E23" s="185">
        <v>0</v>
      </c>
      <c r="F23" s="185">
        <v>0</v>
      </c>
      <c r="G23" s="185">
        <v>0</v>
      </c>
      <c r="H23" s="186">
        <v>48667.175813701724</v>
      </c>
      <c r="I23" s="187" t="s">
        <v>467</v>
      </c>
      <c r="J23" s="188"/>
      <c r="K23" s="188"/>
      <c r="L23" s="188"/>
      <c r="M23" s="188"/>
    </row>
    <row r="24" spans="1:13" ht="16.05" customHeight="1" x14ac:dyDescent="0.25">
      <c r="A24" s="168">
        <v>44850</v>
      </c>
      <c r="B24" s="183">
        <v>44864</v>
      </c>
      <c r="C24" s="184">
        <v>48667.175813701724</v>
      </c>
      <c r="D24" s="184">
        <v>0</v>
      </c>
      <c r="E24" s="185">
        <v>0</v>
      </c>
      <c r="F24" s="185">
        <v>0</v>
      </c>
      <c r="G24" s="185">
        <v>0</v>
      </c>
      <c r="H24" s="186">
        <v>48667.175813701724</v>
      </c>
      <c r="I24" s="187" t="s">
        <v>467</v>
      </c>
    </row>
    <row r="25" spans="1:13" ht="16.05" customHeight="1" x14ac:dyDescent="0.25">
      <c r="A25" s="168">
        <v>44857</v>
      </c>
      <c r="B25" s="183">
        <v>44864</v>
      </c>
      <c r="C25" s="184">
        <v>48667.175813701724</v>
      </c>
      <c r="D25" s="184">
        <v>0</v>
      </c>
      <c r="E25" s="185">
        <v>0</v>
      </c>
      <c r="F25" s="185">
        <v>0</v>
      </c>
      <c r="G25" s="185">
        <v>0</v>
      </c>
      <c r="H25" s="186">
        <v>48667.175813701724</v>
      </c>
      <c r="I25" s="187" t="s">
        <v>467</v>
      </c>
    </row>
    <row r="26" spans="1:13" ht="16.05" customHeight="1" x14ac:dyDescent="0.25">
      <c r="A26" s="168">
        <v>44864</v>
      </c>
      <c r="B26" s="183">
        <v>44864</v>
      </c>
      <c r="C26" s="184">
        <v>48667.175813701724</v>
      </c>
      <c r="D26" s="184">
        <v>0</v>
      </c>
      <c r="E26" s="185">
        <v>609.46376511534356</v>
      </c>
      <c r="F26" s="185">
        <v>162.22391937900576</v>
      </c>
      <c r="G26" s="185">
        <v>447.23984573633777</v>
      </c>
      <c r="H26" s="186">
        <v>48219.935967965386</v>
      </c>
      <c r="I26" s="187">
        <v>4</v>
      </c>
    </row>
    <row r="27" spans="1:13" ht="16.05" customHeight="1" x14ac:dyDescent="0.25">
      <c r="A27" s="168">
        <v>44871</v>
      </c>
      <c r="B27" s="183">
        <v>44895</v>
      </c>
      <c r="C27" s="184">
        <v>48219.935967965386</v>
      </c>
      <c r="D27" s="184">
        <v>0</v>
      </c>
      <c r="E27" s="185">
        <v>0</v>
      </c>
      <c r="F27" s="185">
        <v>0</v>
      </c>
      <c r="G27" s="185">
        <v>0</v>
      </c>
      <c r="H27" s="186">
        <v>48219.935967965386</v>
      </c>
      <c r="I27" s="187" t="s">
        <v>467</v>
      </c>
    </row>
    <row r="28" spans="1:13" ht="16.05" customHeight="1" x14ac:dyDescent="0.25">
      <c r="A28" s="168">
        <v>44878</v>
      </c>
      <c r="B28" s="183">
        <v>44895</v>
      </c>
      <c r="C28" s="184">
        <v>48219.935967965386</v>
      </c>
      <c r="D28" s="184">
        <v>0</v>
      </c>
      <c r="E28" s="185">
        <v>0</v>
      </c>
      <c r="F28" s="185">
        <v>0</v>
      </c>
      <c r="G28" s="185">
        <v>0</v>
      </c>
      <c r="H28" s="186">
        <v>48219.935967965386</v>
      </c>
      <c r="I28" s="187" t="s">
        <v>467</v>
      </c>
    </row>
    <row r="29" spans="1:13" ht="16.05" customHeight="1" x14ac:dyDescent="0.25">
      <c r="A29" s="168">
        <v>44885</v>
      </c>
      <c r="B29" s="183">
        <v>44895</v>
      </c>
      <c r="C29" s="184">
        <v>48219.935967965386</v>
      </c>
      <c r="D29" s="184">
        <v>0</v>
      </c>
      <c r="E29" s="185">
        <v>0</v>
      </c>
      <c r="F29" s="185">
        <v>0</v>
      </c>
      <c r="G29" s="185">
        <v>0</v>
      </c>
      <c r="H29" s="186">
        <v>48219.935967965386</v>
      </c>
      <c r="I29" s="187" t="s">
        <v>467</v>
      </c>
    </row>
    <row r="30" spans="1:13" ht="16.05" customHeight="1" x14ac:dyDescent="0.25">
      <c r="A30" s="168">
        <v>44892</v>
      </c>
      <c r="B30" s="183">
        <v>44895</v>
      </c>
      <c r="C30" s="184">
        <v>48219.935967965386</v>
      </c>
      <c r="D30" s="184">
        <v>0</v>
      </c>
      <c r="E30" s="185">
        <v>0</v>
      </c>
      <c r="F30" s="185">
        <v>0</v>
      </c>
      <c r="G30" s="185">
        <v>0</v>
      </c>
      <c r="H30" s="186">
        <v>48219.935967965386</v>
      </c>
      <c r="I30" s="187" t="s">
        <v>467</v>
      </c>
    </row>
    <row r="31" spans="1:13" ht="16.05" customHeight="1" x14ac:dyDescent="0.25">
      <c r="A31" s="168">
        <v>44899</v>
      </c>
      <c r="B31" s="183">
        <v>44895</v>
      </c>
      <c r="C31" s="184">
        <v>48219.935967965386</v>
      </c>
      <c r="D31" s="184">
        <v>0</v>
      </c>
      <c r="E31" s="185">
        <v>609.46376511534356</v>
      </c>
      <c r="F31" s="185">
        <v>160.73311989321795</v>
      </c>
      <c r="G31" s="185">
        <v>448.73064522212564</v>
      </c>
      <c r="H31" s="186">
        <v>47771.205322743263</v>
      </c>
      <c r="I31" s="187">
        <v>5</v>
      </c>
    </row>
    <row r="32" spans="1:13" ht="16.05" customHeight="1" x14ac:dyDescent="0.25">
      <c r="A32" s="168">
        <v>44906</v>
      </c>
      <c r="B32" s="183">
        <v>44925</v>
      </c>
      <c r="C32" s="184">
        <v>47771.205322743263</v>
      </c>
      <c r="D32" s="184">
        <v>10000</v>
      </c>
      <c r="E32" s="185">
        <v>0</v>
      </c>
      <c r="F32" s="185">
        <v>0</v>
      </c>
      <c r="G32" s="185">
        <v>0</v>
      </c>
      <c r="H32" s="186">
        <v>57771.205322743263</v>
      </c>
      <c r="I32" s="187" t="s">
        <v>467</v>
      </c>
    </row>
    <row r="33" spans="1:9" ht="16.05" customHeight="1" x14ac:dyDescent="0.25">
      <c r="A33" s="168">
        <v>44913</v>
      </c>
      <c r="B33" s="183">
        <v>44925</v>
      </c>
      <c r="C33" s="184">
        <v>57771.205322743263</v>
      </c>
      <c r="D33" s="184">
        <v>0</v>
      </c>
      <c r="E33" s="185">
        <v>0</v>
      </c>
      <c r="F33" s="185">
        <v>0</v>
      </c>
      <c r="G33" s="185">
        <v>0</v>
      </c>
      <c r="H33" s="186">
        <v>57771.205322743263</v>
      </c>
      <c r="I33" s="187" t="s">
        <v>467</v>
      </c>
    </row>
    <row r="34" spans="1:9" ht="16.05" customHeight="1" x14ac:dyDescent="0.25">
      <c r="A34" s="168">
        <v>44920</v>
      </c>
      <c r="B34" s="183">
        <v>44925</v>
      </c>
      <c r="C34" s="184">
        <v>57771.205322743263</v>
      </c>
      <c r="D34" s="184">
        <v>0</v>
      </c>
      <c r="E34" s="185">
        <v>0</v>
      </c>
      <c r="F34" s="185">
        <v>0</v>
      </c>
      <c r="G34" s="185">
        <v>0</v>
      </c>
      <c r="H34" s="186">
        <v>57771.205322743263</v>
      </c>
      <c r="I34" s="187" t="s">
        <v>467</v>
      </c>
    </row>
    <row r="35" spans="1:9" ht="16.05" customHeight="1" x14ac:dyDescent="0.25">
      <c r="A35" s="168">
        <v>44927</v>
      </c>
      <c r="B35" s="183">
        <v>44925</v>
      </c>
      <c r="C35" s="184">
        <v>57771.205322743263</v>
      </c>
      <c r="D35" s="184">
        <v>0</v>
      </c>
      <c r="E35" s="185">
        <v>731.35651813841241</v>
      </c>
      <c r="F35" s="185">
        <v>192.57068440914421</v>
      </c>
      <c r="G35" s="185">
        <v>538.78583372926823</v>
      </c>
      <c r="H35" s="186">
        <v>57232.419489013992</v>
      </c>
      <c r="I35" s="187">
        <v>6</v>
      </c>
    </row>
    <row r="36" spans="1:9" ht="16.05" customHeight="1" x14ac:dyDescent="0.25">
      <c r="A36" s="168">
        <v>44934</v>
      </c>
      <c r="B36" s="183">
        <v>44956</v>
      </c>
      <c r="C36" s="184">
        <v>57232.419489013992</v>
      </c>
      <c r="D36" s="184">
        <v>0</v>
      </c>
      <c r="E36" s="185">
        <v>0</v>
      </c>
      <c r="F36" s="185">
        <v>0</v>
      </c>
      <c r="G36" s="185">
        <v>0</v>
      </c>
      <c r="H36" s="186">
        <v>57232.419489013992</v>
      </c>
      <c r="I36" s="187" t="s">
        <v>467</v>
      </c>
    </row>
    <row r="37" spans="1:9" ht="16.05" customHeight="1" x14ac:dyDescent="0.25">
      <c r="A37" s="168">
        <v>44941</v>
      </c>
      <c r="B37" s="183">
        <v>44956</v>
      </c>
      <c r="C37" s="184">
        <v>57232.419489013992</v>
      </c>
      <c r="D37" s="184">
        <v>0</v>
      </c>
      <c r="E37" s="185">
        <v>0</v>
      </c>
      <c r="F37" s="185">
        <v>0</v>
      </c>
      <c r="G37" s="185">
        <v>0</v>
      </c>
      <c r="H37" s="186">
        <v>57232.419489013992</v>
      </c>
      <c r="I37" s="187" t="s">
        <v>467</v>
      </c>
    </row>
    <row r="38" spans="1:9" ht="16.05" customHeight="1" x14ac:dyDescent="0.25">
      <c r="A38" s="168">
        <v>44948</v>
      </c>
      <c r="B38" s="183">
        <v>44956</v>
      </c>
      <c r="C38" s="184">
        <v>57232.419489013992</v>
      </c>
      <c r="D38" s="184">
        <v>0</v>
      </c>
      <c r="E38" s="185">
        <v>0</v>
      </c>
      <c r="F38" s="185">
        <v>0</v>
      </c>
      <c r="G38" s="185">
        <v>0</v>
      </c>
      <c r="H38" s="186">
        <v>57232.419489013992</v>
      </c>
      <c r="I38" s="187" t="s">
        <v>467</v>
      </c>
    </row>
    <row r="39" spans="1:9" ht="16.05" customHeight="1" x14ac:dyDescent="0.25">
      <c r="A39" s="168">
        <v>44955</v>
      </c>
      <c r="B39" s="183">
        <v>44956</v>
      </c>
      <c r="C39" s="184">
        <v>57232.419489013992</v>
      </c>
      <c r="D39" s="184">
        <v>0</v>
      </c>
      <c r="E39" s="185">
        <v>0</v>
      </c>
      <c r="F39" s="185">
        <v>0</v>
      </c>
      <c r="G39" s="185">
        <v>0</v>
      </c>
      <c r="H39" s="186">
        <v>57232.419489013992</v>
      </c>
      <c r="I39" s="187" t="s">
        <v>467</v>
      </c>
    </row>
    <row r="40" spans="1:9" ht="16.05" customHeight="1" x14ac:dyDescent="0.25">
      <c r="A40" s="168">
        <v>44962</v>
      </c>
      <c r="B40" s="183">
        <v>44956</v>
      </c>
      <c r="C40" s="184">
        <v>57232.419489013992</v>
      </c>
      <c r="D40" s="184">
        <v>0</v>
      </c>
      <c r="E40" s="185">
        <v>731.35651813841241</v>
      </c>
      <c r="F40" s="185">
        <v>190.77473163004663</v>
      </c>
      <c r="G40" s="185">
        <v>540.58178650836578</v>
      </c>
      <c r="H40" s="186">
        <v>56691.837702505625</v>
      </c>
      <c r="I40" s="187">
        <v>7</v>
      </c>
    </row>
    <row r="41" spans="1:9" ht="16.05" customHeight="1" x14ac:dyDescent="0.25">
      <c r="A41" s="168">
        <v>44969</v>
      </c>
      <c r="B41" s="183">
        <v>44985</v>
      </c>
      <c r="C41" s="184">
        <v>56691.837702505625</v>
      </c>
      <c r="D41" s="184">
        <v>0</v>
      </c>
      <c r="E41" s="185">
        <v>0</v>
      </c>
      <c r="F41" s="185">
        <v>0</v>
      </c>
      <c r="G41" s="185">
        <v>0</v>
      </c>
      <c r="H41" s="186">
        <v>56691.837702505625</v>
      </c>
      <c r="I41" s="187" t="s">
        <v>467</v>
      </c>
    </row>
    <row r="42" spans="1:9" ht="16.05" customHeight="1" x14ac:dyDescent="0.25">
      <c r="A42" s="168">
        <v>44976</v>
      </c>
      <c r="B42" s="183">
        <v>44985</v>
      </c>
      <c r="C42" s="184">
        <v>56691.837702505625</v>
      </c>
      <c r="D42" s="184">
        <v>0</v>
      </c>
      <c r="E42" s="185">
        <v>0</v>
      </c>
      <c r="F42" s="185">
        <v>0</v>
      </c>
      <c r="G42" s="185">
        <v>0</v>
      </c>
      <c r="H42" s="186">
        <v>56691.837702505625</v>
      </c>
      <c r="I42" s="187" t="s">
        <v>467</v>
      </c>
    </row>
    <row r="43" spans="1:9" ht="16.05" customHeight="1" x14ac:dyDescent="0.25">
      <c r="A43" s="168">
        <v>44983</v>
      </c>
      <c r="B43" s="183">
        <v>44985</v>
      </c>
      <c r="C43" s="184">
        <v>56691.837702505625</v>
      </c>
      <c r="D43" s="184">
        <v>0</v>
      </c>
      <c r="E43" s="185">
        <v>0</v>
      </c>
      <c r="F43" s="185">
        <v>0</v>
      </c>
      <c r="G43" s="185">
        <v>0</v>
      </c>
      <c r="H43" s="186">
        <v>56691.837702505625</v>
      </c>
      <c r="I43" s="187" t="s">
        <v>467</v>
      </c>
    </row>
    <row r="44" spans="1:9" ht="16.05" customHeight="1" x14ac:dyDescent="0.25">
      <c r="A44" s="168">
        <v>44990</v>
      </c>
      <c r="B44" s="183">
        <v>44985</v>
      </c>
      <c r="C44" s="184">
        <v>56691.837702505625</v>
      </c>
      <c r="D44" s="184">
        <v>0</v>
      </c>
      <c r="E44" s="185">
        <v>731.35651813841241</v>
      </c>
      <c r="F44" s="185">
        <v>188.97279234168545</v>
      </c>
      <c r="G44" s="185">
        <v>542.38372579672694</v>
      </c>
      <c r="H44" s="186">
        <v>56149.453976708901</v>
      </c>
      <c r="I44" s="187">
        <v>8</v>
      </c>
    </row>
    <row r="45" spans="1:9" ht="16.05" customHeight="1" x14ac:dyDescent="0.25">
      <c r="A45" s="168">
        <v>44997</v>
      </c>
      <c r="B45" s="183">
        <v>45015</v>
      </c>
      <c r="C45" s="184">
        <v>56149.453976708901</v>
      </c>
      <c r="D45" s="184">
        <v>0</v>
      </c>
      <c r="E45" s="185">
        <v>0</v>
      </c>
      <c r="F45" s="185">
        <v>0</v>
      </c>
      <c r="G45" s="185">
        <v>0</v>
      </c>
      <c r="H45" s="186">
        <v>56149.453976708901</v>
      </c>
      <c r="I45" s="187" t="s">
        <v>467</v>
      </c>
    </row>
    <row r="46" spans="1:9" ht="16.05" customHeight="1" x14ac:dyDescent="0.25">
      <c r="A46" s="168">
        <v>45004</v>
      </c>
      <c r="B46" s="183">
        <v>45015</v>
      </c>
      <c r="C46" s="184">
        <v>56149.453976708901</v>
      </c>
      <c r="D46" s="184">
        <v>0</v>
      </c>
      <c r="E46" s="185">
        <v>0</v>
      </c>
      <c r="F46" s="185">
        <v>0</v>
      </c>
      <c r="G46" s="185">
        <v>0</v>
      </c>
      <c r="H46" s="186">
        <v>56149.453976708901</v>
      </c>
      <c r="I46" s="187" t="s">
        <v>467</v>
      </c>
    </row>
    <row r="47" spans="1:9" ht="16.05" customHeight="1" x14ac:dyDescent="0.25">
      <c r="A47" s="168">
        <v>45011</v>
      </c>
      <c r="B47" s="183">
        <v>45015</v>
      </c>
      <c r="C47" s="184">
        <v>56149.453976708901</v>
      </c>
      <c r="D47" s="184">
        <v>0</v>
      </c>
      <c r="E47" s="185">
        <v>0</v>
      </c>
      <c r="F47" s="185">
        <v>0</v>
      </c>
      <c r="G47" s="185">
        <v>0</v>
      </c>
      <c r="H47" s="186">
        <v>56149.453976708901</v>
      </c>
      <c r="I47" s="187" t="s">
        <v>467</v>
      </c>
    </row>
    <row r="48" spans="1:9" ht="16.05" customHeight="1" x14ac:dyDescent="0.25">
      <c r="A48" s="168">
        <v>45018</v>
      </c>
      <c r="B48" s="183">
        <v>45015</v>
      </c>
      <c r="C48" s="184">
        <v>56149.453976708901</v>
      </c>
      <c r="D48" s="184">
        <v>0</v>
      </c>
      <c r="E48" s="185">
        <v>731.35651813841241</v>
      </c>
      <c r="F48" s="185">
        <v>187.16484658902968</v>
      </c>
      <c r="G48" s="185">
        <v>544.1916715493827</v>
      </c>
      <c r="H48" s="186">
        <v>55605.262305159515</v>
      </c>
      <c r="I48" s="187">
        <v>9</v>
      </c>
    </row>
    <row r="49" spans="1:9" ht="16.05" customHeight="1" x14ac:dyDescent="0.25">
      <c r="A49" s="168">
        <v>45025</v>
      </c>
      <c r="B49" s="183">
        <v>45046</v>
      </c>
      <c r="C49" s="184">
        <v>55605.262305159515</v>
      </c>
      <c r="D49" s="184">
        <v>0</v>
      </c>
      <c r="E49" s="185">
        <v>0</v>
      </c>
      <c r="F49" s="185">
        <v>0</v>
      </c>
      <c r="G49" s="185">
        <v>0</v>
      </c>
      <c r="H49" s="186">
        <v>55605.262305159515</v>
      </c>
      <c r="I49" s="187" t="s">
        <v>467</v>
      </c>
    </row>
    <row r="50" spans="1:9" ht="16.05" customHeight="1" x14ac:dyDescent="0.25">
      <c r="A50" s="168">
        <v>45032</v>
      </c>
      <c r="B50" s="183">
        <v>45046</v>
      </c>
      <c r="C50" s="184">
        <v>55605.262305159515</v>
      </c>
      <c r="D50" s="184">
        <v>0</v>
      </c>
      <c r="E50" s="185">
        <v>0</v>
      </c>
      <c r="F50" s="185">
        <v>0</v>
      </c>
      <c r="G50" s="185">
        <v>0</v>
      </c>
      <c r="H50" s="186">
        <v>55605.262305159515</v>
      </c>
      <c r="I50" s="187" t="s">
        <v>467</v>
      </c>
    </row>
    <row r="51" spans="1:9" ht="16.05" customHeight="1" x14ac:dyDescent="0.25">
      <c r="A51" s="168">
        <v>45039</v>
      </c>
      <c r="B51" s="183">
        <v>45046</v>
      </c>
      <c r="C51" s="184">
        <v>55605.262305159515</v>
      </c>
      <c r="D51" s="184">
        <v>0</v>
      </c>
      <c r="E51" s="185">
        <v>0</v>
      </c>
      <c r="F51" s="185">
        <v>0</v>
      </c>
      <c r="G51" s="185">
        <v>0</v>
      </c>
      <c r="H51" s="186">
        <v>55605.262305159515</v>
      </c>
      <c r="I51" s="187" t="s">
        <v>467</v>
      </c>
    </row>
    <row r="52" spans="1:9" ht="16.05" customHeight="1" x14ac:dyDescent="0.25">
      <c r="A52" s="168">
        <v>45046</v>
      </c>
      <c r="B52" s="183">
        <v>45046</v>
      </c>
      <c r="C52" s="184">
        <v>55605.262305159515</v>
      </c>
      <c r="D52" s="184">
        <v>0</v>
      </c>
      <c r="E52" s="185">
        <v>731.35651813841241</v>
      </c>
      <c r="F52" s="185">
        <v>185.35087435053171</v>
      </c>
      <c r="G52" s="185">
        <v>546.00564378788067</v>
      </c>
      <c r="H52" s="186">
        <v>55059.256661371634</v>
      </c>
      <c r="I52" s="187">
        <v>10</v>
      </c>
    </row>
    <row r="53" spans="1:9" ht="16.05" customHeight="1" x14ac:dyDescent="0.25">
      <c r="A53" s="168">
        <v>45053</v>
      </c>
      <c r="B53" s="183">
        <v>45076</v>
      </c>
      <c r="C53" s="184">
        <v>55059.256661371634</v>
      </c>
      <c r="D53" s="184">
        <v>0</v>
      </c>
      <c r="E53" s="185">
        <v>0</v>
      </c>
      <c r="F53" s="185">
        <v>0</v>
      </c>
      <c r="G53" s="185">
        <v>0</v>
      </c>
      <c r="H53" s="186">
        <v>55059.256661371634</v>
      </c>
      <c r="I53" s="187" t="s">
        <v>467</v>
      </c>
    </row>
    <row r="54" spans="1:9" ht="16.05" customHeight="1" x14ac:dyDescent="0.25">
      <c r="A54" s="168">
        <v>45060</v>
      </c>
      <c r="B54" s="183">
        <v>45076</v>
      </c>
      <c r="C54" s="184">
        <v>55059.256661371634</v>
      </c>
      <c r="D54" s="184">
        <v>0</v>
      </c>
      <c r="E54" s="185">
        <v>0</v>
      </c>
      <c r="F54" s="185">
        <v>0</v>
      </c>
      <c r="G54" s="185">
        <v>0</v>
      </c>
      <c r="H54" s="186">
        <v>55059.256661371634</v>
      </c>
      <c r="I54" s="187" t="s">
        <v>467</v>
      </c>
    </row>
    <row r="55" spans="1:9" ht="16.05" customHeight="1" x14ac:dyDescent="0.25">
      <c r="A55" s="168">
        <v>45067</v>
      </c>
      <c r="B55" s="183">
        <v>45076</v>
      </c>
      <c r="C55" s="184">
        <v>55059.256661371634</v>
      </c>
      <c r="D55" s="184">
        <v>0</v>
      </c>
      <c r="E55" s="185">
        <v>0</v>
      </c>
      <c r="F55" s="185">
        <v>0</v>
      </c>
      <c r="G55" s="185">
        <v>0</v>
      </c>
      <c r="H55" s="186">
        <v>55059.256661371634</v>
      </c>
      <c r="I55" s="187" t="s">
        <v>467</v>
      </c>
    </row>
    <row r="56" spans="1:9" ht="16.05" customHeight="1" x14ac:dyDescent="0.25">
      <c r="A56" s="168">
        <v>45074</v>
      </c>
      <c r="B56" s="183">
        <v>45076</v>
      </c>
      <c r="C56" s="184">
        <v>55059.256661371634</v>
      </c>
      <c r="D56" s="184">
        <v>0</v>
      </c>
      <c r="E56" s="185">
        <v>0</v>
      </c>
      <c r="F56" s="185">
        <v>0</v>
      </c>
      <c r="G56" s="185">
        <v>0</v>
      </c>
      <c r="H56" s="186">
        <v>55059.256661371634</v>
      </c>
      <c r="I56" s="187" t="s">
        <v>467</v>
      </c>
    </row>
    <row r="57" spans="1:9" ht="16.05" customHeight="1" x14ac:dyDescent="0.25">
      <c r="A57" s="168">
        <v>45081</v>
      </c>
      <c r="B57" s="183">
        <v>45076</v>
      </c>
      <c r="C57" s="184">
        <v>55059.256661371634</v>
      </c>
      <c r="D57" s="184">
        <v>0</v>
      </c>
      <c r="E57" s="185">
        <v>731.35651813841241</v>
      </c>
      <c r="F57" s="185">
        <v>183.53085553790547</v>
      </c>
      <c r="G57" s="185">
        <v>547.82566260050692</v>
      </c>
      <c r="H57" s="186">
        <v>54511.430998771124</v>
      </c>
      <c r="I57" s="187">
        <v>11</v>
      </c>
    </row>
    <row r="58" spans="1:9" ht="16.05" customHeight="1" x14ac:dyDescent="0.25">
      <c r="A58" s="168">
        <v>45088</v>
      </c>
      <c r="B58" s="183">
        <v>45107</v>
      </c>
      <c r="C58" s="184">
        <v>54511.430998771124</v>
      </c>
      <c r="D58" s="184">
        <v>0</v>
      </c>
      <c r="E58" s="185">
        <v>0</v>
      </c>
      <c r="F58" s="185">
        <v>0</v>
      </c>
      <c r="G58" s="185">
        <v>0</v>
      </c>
      <c r="H58" s="186">
        <v>54511.430998771124</v>
      </c>
      <c r="I58" s="187" t="s">
        <v>467</v>
      </c>
    </row>
    <row r="59" spans="1:9" ht="16.05" customHeight="1" x14ac:dyDescent="0.25">
      <c r="A59" s="168">
        <v>45095</v>
      </c>
      <c r="B59" s="183">
        <v>45107</v>
      </c>
      <c r="C59" s="184">
        <v>54511.430998771124</v>
      </c>
      <c r="D59" s="184">
        <v>0</v>
      </c>
      <c r="E59" s="185">
        <v>0</v>
      </c>
      <c r="F59" s="185">
        <v>0</v>
      </c>
      <c r="G59" s="185">
        <v>0</v>
      </c>
      <c r="H59" s="186">
        <v>54511.430998771124</v>
      </c>
      <c r="I59" s="187" t="s">
        <v>467</v>
      </c>
    </row>
    <row r="60" spans="1:9" ht="16.05" customHeight="1" x14ac:dyDescent="0.25">
      <c r="A60" s="168">
        <v>45102</v>
      </c>
      <c r="B60" s="183">
        <v>45107</v>
      </c>
      <c r="C60" s="184">
        <v>54511.430998771124</v>
      </c>
      <c r="D60" s="184">
        <v>0</v>
      </c>
      <c r="E60" s="185">
        <v>0</v>
      </c>
      <c r="F60" s="185">
        <v>0</v>
      </c>
      <c r="G60" s="185">
        <v>0</v>
      </c>
      <c r="H60" s="186">
        <v>54511.430998771124</v>
      </c>
      <c r="I60" s="187" t="s">
        <v>467</v>
      </c>
    </row>
    <row r="61" spans="1:9" ht="16.05" customHeight="1" x14ac:dyDescent="0.25">
      <c r="A61" s="168">
        <v>45109</v>
      </c>
      <c r="B61" s="183">
        <v>45107</v>
      </c>
      <c r="C61" s="184">
        <v>54511.430998771124</v>
      </c>
      <c r="D61" s="184">
        <v>0</v>
      </c>
      <c r="E61" s="185">
        <v>731.35651813841241</v>
      </c>
      <c r="F61" s="185">
        <v>181.70476999590377</v>
      </c>
      <c r="G61" s="185">
        <v>549.65174814250861</v>
      </c>
      <c r="H61" s="186">
        <v>53961.779250628613</v>
      </c>
      <c r="I61" s="187">
        <v>12</v>
      </c>
    </row>
    <row r="62" spans="1:9" ht="16.05" customHeight="1" x14ac:dyDescent="0.25">
      <c r="C62" s="184"/>
      <c r="D62" s="184"/>
      <c r="E62" s="185"/>
      <c r="F62" s="185"/>
      <c r="G62" s="185"/>
      <c r="H62" s="186"/>
    </row>
    <row r="63" spans="1:9" ht="16.05" customHeight="1" x14ac:dyDescent="0.25">
      <c r="C63" s="184"/>
      <c r="D63" s="184"/>
      <c r="E63" s="185"/>
      <c r="F63" s="185"/>
      <c r="G63" s="185"/>
      <c r="H63" s="186"/>
    </row>
    <row r="64" spans="1:9" ht="16.05" customHeight="1" x14ac:dyDescent="0.25">
      <c r="C64" s="184"/>
      <c r="D64" s="184"/>
      <c r="E64" s="185"/>
      <c r="F64" s="185"/>
      <c r="G64" s="185"/>
      <c r="H64" s="186"/>
    </row>
    <row r="65" spans="3:8" ht="16.05" customHeight="1" x14ac:dyDescent="0.25">
      <c r="C65" s="184"/>
      <c r="D65" s="184"/>
      <c r="E65" s="185"/>
      <c r="F65" s="185"/>
      <c r="G65" s="185"/>
      <c r="H65" s="186"/>
    </row>
    <row r="66" spans="3:8" ht="16.05" customHeight="1" x14ac:dyDescent="0.25">
      <c r="C66" s="184"/>
      <c r="D66" s="184"/>
      <c r="E66" s="185"/>
      <c r="F66" s="185"/>
      <c r="G66" s="185"/>
      <c r="H66" s="186"/>
    </row>
    <row r="67" spans="3:8" ht="16.05" customHeight="1" x14ac:dyDescent="0.25">
      <c r="C67" s="184"/>
      <c r="D67" s="184"/>
      <c r="E67" s="185"/>
      <c r="F67" s="185"/>
      <c r="G67" s="185"/>
      <c r="H67" s="186"/>
    </row>
    <row r="68" spans="3:8" ht="16.05" customHeight="1" x14ac:dyDescent="0.25">
      <c r="C68" s="184"/>
      <c r="D68" s="184"/>
      <c r="E68" s="185"/>
      <c r="F68" s="185"/>
      <c r="G68" s="185"/>
      <c r="H68" s="186"/>
    </row>
    <row r="69" spans="3:8" ht="16.05" customHeight="1" x14ac:dyDescent="0.25">
      <c r="C69" s="184"/>
      <c r="D69" s="184"/>
      <c r="E69" s="185"/>
      <c r="F69" s="185"/>
      <c r="G69" s="185"/>
      <c r="H69" s="186"/>
    </row>
    <row r="70" spans="3:8" ht="16.05" customHeight="1" x14ac:dyDescent="0.25">
      <c r="C70" s="184"/>
      <c r="D70" s="184"/>
      <c r="E70" s="185"/>
      <c r="F70" s="185"/>
      <c r="G70" s="185"/>
      <c r="H70" s="186"/>
    </row>
    <row r="71" spans="3:8" ht="16.05" customHeight="1" x14ac:dyDescent="0.25">
      <c r="C71" s="184"/>
      <c r="D71" s="184"/>
      <c r="E71" s="185"/>
      <c r="F71" s="185"/>
      <c r="G71" s="185"/>
      <c r="H71" s="186"/>
    </row>
    <row r="72" spans="3:8" ht="16.05" customHeight="1" x14ac:dyDescent="0.25">
      <c r="C72" s="184"/>
      <c r="D72" s="184"/>
      <c r="E72" s="185"/>
      <c r="F72" s="185"/>
      <c r="G72" s="185"/>
      <c r="H72" s="186"/>
    </row>
    <row r="73" spans="3:8" ht="16.05" customHeight="1" x14ac:dyDescent="0.25">
      <c r="C73" s="184"/>
      <c r="D73" s="184"/>
      <c r="E73" s="185"/>
      <c r="F73" s="185"/>
      <c r="G73" s="185"/>
      <c r="H73" s="186"/>
    </row>
    <row r="74" spans="3:8" ht="16.05" customHeight="1" x14ac:dyDescent="0.25">
      <c r="C74" s="184"/>
      <c r="D74" s="184"/>
      <c r="E74" s="185"/>
      <c r="F74" s="185"/>
      <c r="G74" s="185"/>
      <c r="H74" s="186"/>
    </row>
    <row r="75" spans="3:8" ht="16.05" customHeight="1" x14ac:dyDescent="0.25">
      <c r="C75" s="184"/>
      <c r="D75" s="184"/>
      <c r="E75" s="185"/>
      <c r="F75" s="185"/>
      <c r="G75" s="185"/>
      <c r="H75" s="186"/>
    </row>
    <row r="76" spans="3:8" ht="16.05" customHeight="1" x14ac:dyDescent="0.25">
      <c r="C76" s="184"/>
      <c r="D76" s="184"/>
      <c r="E76" s="185"/>
      <c r="F76" s="185"/>
      <c r="G76" s="185"/>
      <c r="H76" s="186"/>
    </row>
    <row r="77" spans="3:8" ht="16.05" customHeight="1" x14ac:dyDescent="0.25">
      <c r="C77" s="184"/>
      <c r="D77" s="184"/>
      <c r="E77" s="185"/>
      <c r="F77" s="185"/>
      <c r="G77" s="185"/>
      <c r="H77" s="186"/>
    </row>
    <row r="78" spans="3:8" ht="16.05" customHeight="1" x14ac:dyDescent="0.25">
      <c r="C78" s="184"/>
      <c r="D78" s="184"/>
      <c r="E78" s="185"/>
      <c r="F78" s="185"/>
      <c r="G78" s="185"/>
      <c r="H78" s="186"/>
    </row>
    <row r="79" spans="3:8" ht="16.05" customHeight="1" x14ac:dyDescent="0.25">
      <c r="C79" s="184"/>
      <c r="D79" s="184"/>
      <c r="E79" s="185"/>
      <c r="F79" s="185"/>
      <c r="G79" s="185"/>
      <c r="H79" s="186"/>
    </row>
    <row r="80" spans="3:8" ht="16.05" customHeight="1" x14ac:dyDescent="0.25">
      <c r="C80" s="184"/>
      <c r="D80" s="184"/>
      <c r="E80" s="185"/>
      <c r="F80" s="185"/>
      <c r="G80" s="185"/>
      <c r="H80" s="186"/>
    </row>
    <row r="81" spans="3:8" ht="16.05" customHeight="1" x14ac:dyDescent="0.25">
      <c r="C81" s="184"/>
      <c r="D81" s="184"/>
      <c r="E81" s="185"/>
      <c r="F81" s="185"/>
      <c r="G81" s="185"/>
      <c r="H81" s="186"/>
    </row>
    <row r="82" spans="3:8" ht="16.05" customHeight="1" x14ac:dyDescent="0.25">
      <c r="C82" s="184"/>
      <c r="D82" s="184"/>
      <c r="E82" s="185"/>
      <c r="F82" s="185"/>
      <c r="G82" s="185"/>
      <c r="H82" s="186"/>
    </row>
    <row r="83" spans="3:8" ht="16.05" customHeight="1" x14ac:dyDescent="0.25">
      <c r="C83" s="184"/>
      <c r="D83" s="184"/>
      <c r="E83" s="185"/>
      <c r="F83" s="185"/>
      <c r="G83" s="185"/>
      <c r="H83" s="186"/>
    </row>
    <row r="84" spans="3:8" ht="16.05" customHeight="1" x14ac:dyDescent="0.25">
      <c r="C84" s="184"/>
      <c r="D84" s="184"/>
      <c r="E84" s="185"/>
      <c r="F84" s="185"/>
      <c r="G84" s="185"/>
      <c r="H84" s="186"/>
    </row>
    <row r="85" spans="3:8" ht="16.05" customHeight="1" x14ac:dyDescent="0.25">
      <c r="C85" s="184"/>
      <c r="D85" s="184"/>
      <c r="E85" s="185"/>
      <c r="F85" s="185"/>
      <c r="G85" s="185"/>
      <c r="H85" s="186"/>
    </row>
    <row r="86" spans="3:8" ht="16.05" customHeight="1" x14ac:dyDescent="0.25">
      <c r="C86" s="184"/>
      <c r="D86" s="184"/>
      <c r="E86" s="185"/>
      <c r="F86" s="185"/>
      <c r="G86" s="185"/>
      <c r="H86" s="186"/>
    </row>
    <row r="87" spans="3:8" ht="16.05" customHeight="1" x14ac:dyDescent="0.25">
      <c r="C87" s="184"/>
      <c r="D87" s="184"/>
      <c r="E87" s="185"/>
      <c r="F87" s="185"/>
      <c r="G87" s="185"/>
      <c r="H87" s="186"/>
    </row>
    <row r="88" spans="3:8" ht="16.05" customHeight="1" x14ac:dyDescent="0.25">
      <c r="C88" s="184"/>
      <c r="D88" s="184"/>
      <c r="E88" s="185"/>
      <c r="F88" s="185"/>
      <c r="G88" s="185"/>
      <c r="H88" s="186"/>
    </row>
    <row r="89" spans="3:8" ht="16.05" customHeight="1" x14ac:dyDescent="0.25">
      <c r="C89" s="184"/>
      <c r="D89" s="184"/>
      <c r="E89" s="185"/>
      <c r="F89" s="185"/>
      <c r="G89" s="185"/>
      <c r="H89" s="186"/>
    </row>
    <row r="90" spans="3:8" ht="16.05" customHeight="1" x14ac:dyDescent="0.25">
      <c r="C90" s="184"/>
      <c r="D90" s="184"/>
      <c r="E90" s="185"/>
      <c r="F90" s="185"/>
      <c r="G90" s="185"/>
      <c r="H90" s="186"/>
    </row>
    <row r="91" spans="3:8" ht="16.05" customHeight="1" x14ac:dyDescent="0.25">
      <c r="C91" s="184"/>
      <c r="D91" s="184"/>
      <c r="E91" s="185"/>
      <c r="F91" s="185"/>
      <c r="G91" s="185"/>
      <c r="H91" s="186"/>
    </row>
    <row r="92" spans="3:8" ht="16.05" customHeight="1" x14ac:dyDescent="0.25">
      <c r="C92" s="184"/>
      <c r="D92" s="184"/>
      <c r="E92" s="185"/>
      <c r="F92" s="185"/>
      <c r="G92" s="185"/>
      <c r="H92" s="186"/>
    </row>
    <row r="93" spans="3:8" ht="16.05" customHeight="1" x14ac:dyDescent="0.25">
      <c r="C93" s="184"/>
      <c r="D93" s="184"/>
      <c r="E93" s="185"/>
      <c r="F93" s="185"/>
      <c r="G93" s="185"/>
      <c r="H93" s="186"/>
    </row>
    <row r="94" spans="3:8" ht="16.05" customHeight="1" x14ac:dyDescent="0.25">
      <c r="C94" s="184"/>
      <c r="D94" s="184"/>
      <c r="E94" s="185"/>
      <c r="F94" s="185"/>
      <c r="G94" s="185"/>
      <c r="H94" s="186"/>
    </row>
    <row r="95" spans="3:8" ht="16.05" customHeight="1" x14ac:dyDescent="0.25">
      <c r="C95" s="184"/>
      <c r="D95" s="184"/>
      <c r="E95" s="185"/>
      <c r="F95" s="185"/>
      <c r="G95" s="185"/>
      <c r="H95" s="186"/>
    </row>
    <row r="96" spans="3:8" ht="16.05" customHeight="1" x14ac:dyDescent="0.25">
      <c r="C96" s="184"/>
      <c r="D96" s="184"/>
      <c r="E96" s="185"/>
      <c r="F96" s="185"/>
      <c r="G96" s="185"/>
      <c r="H96" s="186"/>
    </row>
    <row r="97" spans="3:8" ht="16.05" customHeight="1" x14ac:dyDescent="0.25">
      <c r="C97" s="184"/>
      <c r="D97" s="184"/>
      <c r="E97" s="185"/>
      <c r="F97" s="185"/>
      <c r="G97" s="185"/>
      <c r="H97" s="186"/>
    </row>
    <row r="98" spans="3:8" ht="16.05" customHeight="1" x14ac:dyDescent="0.25">
      <c r="C98" s="184"/>
      <c r="D98" s="184"/>
      <c r="E98" s="185"/>
      <c r="F98" s="185"/>
      <c r="G98" s="185"/>
      <c r="H98" s="186"/>
    </row>
    <row r="99" spans="3:8" ht="16.05" customHeight="1" x14ac:dyDescent="0.25">
      <c r="C99" s="184"/>
      <c r="D99" s="184"/>
      <c r="E99" s="185"/>
      <c r="F99" s="185"/>
      <c r="G99" s="185"/>
      <c r="H99" s="186"/>
    </row>
    <row r="100" spans="3:8" ht="16.05" customHeight="1" x14ac:dyDescent="0.25">
      <c r="C100" s="184"/>
      <c r="D100" s="184"/>
      <c r="E100" s="185"/>
      <c r="F100" s="185"/>
      <c r="G100" s="185"/>
      <c r="H100" s="186"/>
    </row>
    <row r="101" spans="3:8" ht="16.05" customHeight="1" x14ac:dyDescent="0.25">
      <c r="C101" s="184"/>
      <c r="D101" s="184"/>
      <c r="E101" s="185"/>
      <c r="F101" s="185"/>
      <c r="G101" s="185"/>
      <c r="H101" s="186"/>
    </row>
    <row r="102" spans="3:8" ht="16.05" customHeight="1" x14ac:dyDescent="0.25">
      <c r="C102" s="184"/>
      <c r="D102" s="184"/>
      <c r="E102" s="185"/>
      <c r="F102" s="185"/>
      <c r="G102" s="185"/>
      <c r="H102" s="186"/>
    </row>
    <row r="103" spans="3:8" ht="16.05" customHeight="1" x14ac:dyDescent="0.25">
      <c r="C103" s="184"/>
      <c r="D103" s="184"/>
      <c r="E103" s="185"/>
      <c r="F103" s="185"/>
      <c r="G103" s="185"/>
      <c r="H103" s="186"/>
    </row>
    <row r="104" spans="3:8" ht="16.05" customHeight="1" x14ac:dyDescent="0.25">
      <c r="C104" s="184"/>
      <c r="D104" s="184"/>
      <c r="E104" s="185"/>
      <c r="F104" s="185"/>
      <c r="G104" s="185"/>
      <c r="H104" s="186"/>
    </row>
    <row r="105" spans="3:8" ht="16.05" customHeight="1" x14ac:dyDescent="0.25">
      <c r="C105" s="184"/>
      <c r="D105" s="184"/>
      <c r="E105" s="185"/>
      <c r="F105" s="185"/>
      <c r="G105" s="185"/>
      <c r="H105" s="186"/>
    </row>
    <row r="106" spans="3:8" ht="16.05" customHeight="1" x14ac:dyDescent="0.25">
      <c r="C106" s="184"/>
      <c r="D106" s="184"/>
      <c r="E106" s="185"/>
      <c r="F106" s="185"/>
      <c r="G106" s="185"/>
      <c r="H106" s="186"/>
    </row>
    <row r="107" spans="3:8" ht="16.05" customHeight="1" x14ac:dyDescent="0.25">
      <c r="C107" s="184"/>
      <c r="D107" s="184"/>
      <c r="E107" s="185"/>
      <c r="F107" s="185"/>
      <c r="G107" s="185"/>
      <c r="H107" s="186"/>
    </row>
    <row r="108" spans="3:8" ht="16.05" customHeight="1" x14ac:dyDescent="0.25">
      <c r="C108" s="184"/>
      <c r="D108" s="184"/>
      <c r="E108" s="185"/>
      <c r="F108" s="185"/>
      <c r="G108" s="185"/>
      <c r="H108" s="186"/>
    </row>
    <row r="109" spans="3:8" ht="16.05" customHeight="1" x14ac:dyDescent="0.25">
      <c r="C109" s="184"/>
      <c r="D109" s="184"/>
      <c r="E109" s="185"/>
      <c r="F109" s="185"/>
      <c r="G109" s="185"/>
      <c r="H109" s="186"/>
    </row>
    <row r="110" spans="3:8" ht="16.05" customHeight="1" x14ac:dyDescent="0.25">
      <c r="C110" s="184"/>
      <c r="D110" s="184"/>
      <c r="E110" s="185"/>
      <c r="F110" s="185"/>
      <c r="G110" s="185"/>
      <c r="H110" s="186"/>
    </row>
    <row r="111" spans="3:8" ht="16.05" customHeight="1" x14ac:dyDescent="0.25">
      <c r="C111" s="184"/>
      <c r="D111" s="184"/>
      <c r="E111" s="185"/>
      <c r="F111" s="185"/>
      <c r="G111" s="185"/>
      <c r="H111" s="186"/>
    </row>
    <row r="112" spans="3:8" ht="16.05" customHeight="1" x14ac:dyDescent="0.25">
      <c r="C112" s="184"/>
      <c r="D112" s="184"/>
      <c r="E112" s="185"/>
      <c r="F112" s="185"/>
      <c r="G112" s="185"/>
      <c r="H112" s="186"/>
    </row>
    <row r="113" spans="3:8" ht="16.05" customHeight="1" x14ac:dyDescent="0.25">
      <c r="C113" s="184"/>
      <c r="D113" s="184"/>
      <c r="E113" s="185"/>
      <c r="F113" s="185"/>
      <c r="G113" s="185"/>
      <c r="H113" s="186"/>
    </row>
    <row r="114" spans="3:8" ht="16.05" customHeight="1" x14ac:dyDescent="0.25">
      <c r="C114" s="184"/>
      <c r="D114" s="184"/>
      <c r="E114" s="185"/>
      <c r="F114" s="185"/>
      <c r="G114" s="185"/>
      <c r="H114" s="186"/>
    </row>
    <row r="115" spans="3:8" ht="16.05" customHeight="1" x14ac:dyDescent="0.25">
      <c r="C115" s="184"/>
      <c r="D115" s="184"/>
      <c r="E115" s="185"/>
      <c r="F115" s="185"/>
      <c r="G115" s="185"/>
      <c r="H115" s="186"/>
    </row>
    <row r="116" spans="3:8" ht="16.05" customHeight="1" x14ac:dyDescent="0.25">
      <c r="C116" s="184"/>
      <c r="D116" s="184"/>
      <c r="E116" s="185"/>
      <c r="F116" s="185"/>
      <c r="G116" s="185"/>
      <c r="H116" s="186"/>
    </row>
    <row r="117" spans="3:8" ht="16.05" customHeight="1" x14ac:dyDescent="0.25">
      <c r="C117" s="184"/>
      <c r="D117" s="184"/>
      <c r="E117" s="185"/>
      <c r="F117" s="185"/>
      <c r="G117" s="185"/>
      <c r="H117" s="186"/>
    </row>
    <row r="118" spans="3:8" ht="16.05" customHeight="1" x14ac:dyDescent="0.25">
      <c r="C118" s="184"/>
      <c r="D118" s="184"/>
      <c r="E118" s="185"/>
      <c r="F118" s="185"/>
      <c r="G118" s="185"/>
      <c r="H118" s="186"/>
    </row>
    <row r="119" spans="3:8" ht="16.05" customHeight="1" x14ac:dyDescent="0.25">
      <c r="C119" s="184"/>
      <c r="D119" s="184"/>
      <c r="E119" s="185"/>
      <c r="F119" s="185"/>
      <c r="G119" s="185"/>
      <c r="H119" s="186"/>
    </row>
    <row r="120" spans="3:8" ht="16.05" customHeight="1" x14ac:dyDescent="0.25">
      <c r="C120" s="184"/>
      <c r="D120" s="184"/>
      <c r="E120" s="185"/>
      <c r="F120" s="185"/>
      <c r="G120" s="185"/>
      <c r="H120" s="186"/>
    </row>
    <row r="121" spans="3:8" ht="16.05" customHeight="1" x14ac:dyDescent="0.25">
      <c r="C121" s="184"/>
      <c r="D121" s="184"/>
      <c r="E121" s="185"/>
      <c r="F121" s="185"/>
      <c r="G121" s="185"/>
      <c r="H121" s="186"/>
    </row>
    <row r="122" spans="3:8" ht="16.05" customHeight="1" x14ac:dyDescent="0.25">
      <c r="C122" s="184"/>
      <c r="D122" s="184"/>
      <c r="E122" s="185"/>
      <c r="F122" s="185"/>
      <c r="G122" s="185"/>
      <c r="H122" s="186"/>
    </row>
    <row r="123" spans="3:8" ht="16.05" customHeight="1" x14ac:dyDescent="0.25">
      <c r="C123" s="184"/>
      <c r="D123" s="184"/>
      <c r="E123" s="185"/>
      <c r="F123" s="185"/>
      <c r="G123" s="185"/>
      <c r="H123" s="186"/>
    </row>
    <row r="124" spans="3:8" ht="16.05" customHeight="1" x14ac:dyDescent="0.25">
      <c r="C124" s="184"/>
      <c r="D124" s="184"/>
      <c r="E124" s="185"/>
      <c r="F124" s="185"/>
      <c r="G124" s="185"/>
      <c r="H124" s="186"/>
    </row>
    <row r="125" spans="3:8" ht="16.05" customHeight="1" x14ac:dyDescent="0.25">
      <c r="C125" s="184"/>
      <c r="D125" s="184"/>
      <c r="E125" s="185"/>
      <c r="F125" s="185"/>
      <c r="G125" s="185"/>
      <c r="H125" s="186"/>
    </row>
    <row r="126" spans="3:8" ht="16.05" customHeight="1" x14ac:dyDescent="0.25">
      <c r="C126" s="184"/>
      <c r="D126" s="184"/>
      <c r="E126" s="185"/>
      <c r="F126" s="185"/>
      <c r="G126" s="185"/>
      <c r="H126" s="186"/>
    </row>
    <row r="127" spans="3:8" ht="16.05" customHeight="1" x14ac:dyDescent="0.25">
      <c r="C127" s="184"/>
      <c r="D127" s="184"/>
      <c r="E127" s="185"/>
      <c r="F127" s="185"/>
      <c r="G127" s="185"/>
      <c r="H127" s="186"/>
    </row>
    <row r="128" spans="3:8" ht="16.05" customHeight="1" x14ac:dyDescent="0.25">
      <c r="C128" s="184"/>
      <c r="D128" s="184"/>
      <c r="E128" s="185"/>
      <c r="F128" s="185"/>
      <c r="G128" s="185"/>
      <c r="H128" s="186"/>
    </row>
    <row r="129" spans="3:8" ht="16.05" customHeight="1" x14ac:dyDescent="0.25">
      <c r="C129" s="184"/>
      <c r="D129" s="184"/>
      <c r="E129" s="185"/>
      <c r="F129" s="185"/>
      <c r="G129" s="185"/>
      <c r="H129" s="186"/>
    </row>
    <row r="130" spans="3:8" ht="16.05" customHeight="1" x14ac:dyDescent="0.25">
      <c r="C130" s="184"/>
      <c r="D130" s="184"/>
      <c r="E130" s="185"/>
      <c r="F130" s="185"/>
      <c r="G130" s="185"/>
      <c r="H130" s="186"/>
    </row>
    <row r="131" spans="3:8" ht="16.05" customHeight="1" x14ac:dyDescent="0.25">
      <c r="C131" s="184"/>
      <c r="D131" s="184"/>
      <c r="E131" s="185"/>
      <c r="F131" s="185"/>
      <c r="G131" s="185"/>
      <c r="H131" s="186"/>
    </row>
    <row r="132" spans="3:8" ht="16.05" customHeight="1" x14ac:dyDescent="0.25">
      <c r="C132" s="184"/>
      <c r="D132" s="184"/>
      <c r="E132" s="185"/>
      <c r="F132" s="185"/>
      <c r="G132" s="185"/>
      <c r="H132" s="186"/>
    </row>
    <row r="133" spans="3:8" ht="16.05" customHeight="1" x14ac:dyDescent="0.25">
      <c r="C133" s="184"/>
      <c r="D133" s="184"/>
      <c r="E133" s="185"/>
      <c r="F133" s="185"/>
      <c r="G133" s="185"/>
      <c r="H133" s="186"/>
    </row>
    <row r="134" spans="3:8" ht="16.05" customHeight="1" x14ac:dyDescent="0.25">
      <c r="C134" s="184"/>
      <c r="D134" s="184"/>
      <c r="E134" s="185"/>
      <c r="F134" s="185"/>
      <c r="G134" s="185"/>
      <c r="H134" s="186"/>
    </row>
    <row r="135" spans="3:8" ht="16.05" customHeight="1" x14ac:dyDescent="0.25">
      <c r="C135" s="184"/>
      <c r="D135" s="184"/>
      <c r="E135" s="185"/>
      <c r="F135" s="185"/>
      <c r="G135" s="185"/>
      <c r="H135" s="186"/>
    </row>
    <row r="136" spans="3:8" ht="16.05" customHeight="1" x14ac:dyDescent="0.25">
      <c r="C136" s="184"/>
      <c r="D136" s="184"/>
      <c r="E136" s="185"/>
      <c r="F136" s="185"/>
      <c r="G136" s="185"/>
      <c r="H136" s="186"/>
    </row>
    <row r="137" spans="3:8" ht="16.05" customHeight="1" x14ac:dyDescent="0.25">
      <c r="C137" s="184"/>
      <c r="D137" s="184"/>
      <c r="E137" s="185"/>
      <c r="F137" s="185"/>
      <c r="G137" s="185"/>
      <c r="H137" s="186"/>
    </row>
    <row r="138" spans="3:8" ht="16.05" customHeight="1" x14ac:dyDescent="0.25">
      <c r="C138" s="184"/>
      <c r="D138" s="184"/>
      <c r="E138" s="185"/>
      <c r="F138" s="185"/>
      <c r="G138" s="185"/>
      <c r="H138" s="186"/>
    </row>
    <row r="139" spans="3:8" ht="16.05" customHeight="1" x14ac:dyDescent="0.25">
      <c r="C139" s="184"/>
      <c r="D139" s="184"/>
      <c r="E139" s="185"/>
      <c r="F139" s="185"/>
      <c r="G139" s="185"/>
      <c r="H139" s="186"/>
    </row>
    <row r="140" spans="3:8" ht="16.05" customHeight="1" x14ac:dyDescent="0.25">
      <c r="C140" s="184"/>
      <c r="D140" s="184"/>
      <c r="E140" s="185"/>
      <c r="F140" s="185"/>
      <c r="G140" s="185"/>
      <c r="H140" s="186"/>
    </row>
    <row r="141" spans="3:8" ht="16.05" customHeight="1" x14ac:dyDescent="0.25">
      <c r="C141" s="184"/>
      <c r="D141" s="184"/>
      <c r="E141" s="185"/>
      <c r="F141" s="185"/>
      <c r="G141" s="185"/>
      <c r="H141" s="186"/>
    </row>
    <row r="142" spans="3:8" ht="16.05" customHeight="1" x14ac:dyDescent="0.25">
      <c r="C142" s="184"/>
      <c r="D142" s="184"/>
      <c r="E142" s="185"/>
      <c r="F142" s="185"/>
      <c r="G142" s="185"/>
      <c r="H142" s="186"/>
    </row>
    <row r="143" spans="3:8" ht="16.05" customHeight="1" x14ac:dyDescent="0.25">
      <c r="C143" s="184"/>
      <c r="D143" s="184"/>
      <c r="E143" s="185"/>
      <c r="F143" s="185"/>
      <c r="G143" s="185"/>
      <c r="H143" s="186"/>
    </row>
    <row r="144" spans="3:8" ht="16.05" customHeight="1" x14ac:dyDescent="0.25">
      <c r="C144" s="184"/>
      <c r="D144" s="184"/>
      <c r="E144" s="185"/>
      <c r="F144" s="185"/>
      <c r="G144" s="185"/>
      <c r="H144" s="186"/>
    </row>
    <row r="145" spans="3:8" ht="16.05" customHeight="1" x14ac:dyDescent="0.25">
      <c r="C145" s="184"/>
      <c r="D145" s="184"/>
      <c r="E145" s="185"/>
      <c r="F145" s="185"/>
      <c r="G145" s="185"/>
      <c r="H145" s="186"/>
    </row>
    <row r="146" spans="3:8" ht="16.05" customHeight="1" x14ac:dyDescent="0.25">
      <c r="C146" s="184"/>
      <c r="D146" s="184"/>
      <c r="E146" s="185"/>
      <c r="F146" s="185"/>
      <c r="G146" s="185"/>
      <c r="H146" s="186"/>
    </row>
    <row r="147" spans="3:8" ht="16.05" customHeight="1" x14ac:dyDescent="0.25">
      <c r="C147" s="184"/>
      <c r="D147" s="184"/>
      <c r="E147" s="185"/>
      <c r="F147" s="185"/>
      <c r="G147" s="185"/>
      <c r="H147" s="186"/>
    </row>
    <row r="148" spans="3:8" ht="16.05" customHeight="1" x14ac:dyDescent="0.25">
      <c r="C148" s="184"/>
      <c r="D148" s="184"/>
      <c r="E148" s="185"/>
      <c r="F148" s="185"/>
      <c r="G148" s="185"/>
      <c r="H148" s="186"/>
    </row>
    <row r="149" spans="3:8" ht="16.05" customHeight="1" x14ac:dyDescent="0.25">
      <c r="C149" s="184"/>
      <c r="D149" s="184"/>
      <c r="E149" s="185"/>
      <c r="F149" s="185"/>
      <c r="G149" s="185"/>
      <c r="H149" s="186"/>
    </row>
    <row r="150" spans="3:8" ht="16.05" customHeight="1" x14ac:dyDescent="0.25">
      <c r="C150" s="184"/>
      <c r="D150" s="184"/>
      <c r="E150" s="185"/>
      <c r="F150" s="185"/>
      <c r="G150" s="185"/>
      <c r="H150" s="186"/>
    </row>
    <row r="151" spans="3:8" ht="16.05" customHeight="1" x14ac:dyDescent="0.25">
      <c r="C151" s="184"/>
      <c r="D151" s="184"/>
      <c r="E151" s="185"/>
      <c r="F151" s="185"/>
      <c r="G151" s="185"/>
      <c r="H151" s="186"/>
    </row>
    <row r="152" spans="3:8" ht="16.05" customHeight="1" x14ac:dyDescent="0.25">
      <c r="C152" s="184"/>
      <c r="D152" s="184"/>
      <c r="E152" s="185"/>
      <c r="F152" s="185"/>
      <c r="G152" s="185"/>
      <c r="H152" s="186"/>
    </row>
    <row r="153" spans="3:8" ht="16.05" customHeight="1" x14ac:dyDescent="0.25">
      <c r="C153" s="184"/>
      <c r="D153" s="184"/>
      <c r="E153" s="185"/>
      <c r="F153" s="185"/>
      <c r="G153" s="185"/>
      <c r="H153" s="186"/>
    </row>
    <row r="154" spans="3:8" ht="16.05" customHeight="1" x14ac:dyDescent="0.25">
      <c r="C154" s="184"/>
      <c r="D154" s="184"/>
      <c r="E154" s="185"/>
      <c r="F154" s="185"/>
      <c r="G154" s="185"/>
      <c r="H154" s="186"/>
    </row>
    <row r="155" spans="3:8" ht="16.05" customHeight="1" x14ac:dyDescent="0.25">
      <c r="C155" s="184"/>
      <c r="D155" s="184"/>
      <c r="E155" s="185"/>
      <c r="F155" s="185"/>
      <c r="G155" s="185"/>
      <c r="H155" s="186"/>
    </row>
    <row r="156" spans="3:8" ht="16.05" customHeight="1" x14ac:dyDescent="0.25">
      <c r="C156" s="184"/>
      <c r="D156" s="184"/>
      <c r="E156" s="185"/>
      <c r="F156" s="185"/>
      <c r="G156" s="185"/>
      <c r="H156" s="186"/>
    </row>
    <row r="157" spans="3:8" ht="16.05" customHeight="1" x14ac:dyDescent="0.25">
      <c r="C157" s="184"/>
      <c r="D157" s="184"/>
      <c r="E157" s="185"/>
      <c r="F157" s="185"/>
      <c r="G157" s="185"/>
      <c r="H157" s="186"/>
    </row>
    <row r="158" spans="3:8" ht="16.05" customHeight="1" x14ac:dyDescent="0.25">
      <c r="C158" s="184"/>
      <c r="D158" s="184"/>
      <c r="E158" s="185"/>
      <c r="F158" s="185"/>
      <c r="G158" s="185"/>
      <c r="H158" s="186"/>
    </row>
    <row r="159" spans="3:8" ht="16.05" customHeight="1" x14ac:dyDescent="0.25">
      <c r="C159" s="184"/>
      <c r="D159" s="184"/>
      <c r="E159" s="185"/>
      <c r="F159" s="185"/>
      <c r="G159" s="185"/>
      <c r="H159" s="186"/>
    </row>
    <row r="160" spans="3:8" ht="16.05" customHeight="1" x14ac:dyDescent="0.25">
      <c r="C160" s="184"/>
      <c r="D160" s="184"/>
      <c r="E160" s="185"/>
      <c r="F160" s="185"/>
      <c r="G160" s="185"/>
      <c r="H160" s="186"/>
    </row>
    <row r="161" spans="3:8" ht="16.05" customHeight="1" x14ac:dyDescent="0.25">
      <c r="C161" s="184"/>
      <c r="D161" s="184"/>
      <c r="E161" s="185"/>
      <c r="F161" s="185"/>
      <c r="G161" s="185"/>
      <c r="H161" s="186"/>
    </row>
    <row r="162" spans="3:8" ht="16.05" customHeight="1" x14ac:dyDescent="0.25">
      <c r="C162" s="184"/>
      <c r="D162" s="184"/>
      <c r="E162" s="185"/>
      <c r="F162" s="185"/>
      <c r="G162" s="185"/>
      <c r="H162" s="186"/>
    </row>
    <row r="163" spans="3:8" ht="16.05" customHeight="1" x14ac:dyDescent="0.25">
      <c r="C163" s="184"/>
      <c r="D163" s="184"/>
      <c r="E163" s="185"/>
      <c r="F163" s="185"/>
      <c r="G163" s="185"/>
      <c r="H163" s="186"/>
    </row>
    <row r="164" spans="3:8" ht="16.05" customHeight="1" x14ac:dyDescent="0.25">
      <c r="C164" s="184"/>
      <c r="D164" s="184"/>
      <c r="E164" s="185"/>
      <c r="F164" s="185"/>
      <c r="G164" s="185"/>
      <c r="H164" s="186"/>
    </row>
    <row r="165" spans="3:8" ht="16.05" customHeight="1" x14ac:dyDescent="0.25">
      <c r="C165" s="184"/>
      <c r="D165" s="184"/>
      <c r="E165" s="185"/>
      <c r="F165" s="185"/>
      <c r="G165" s="185"/>
      <c r="H165" s="186"/>
    </row>
  </sheetData>
  <sheetProtection algorithmName="SHA-512" hashValue="qNR1oedWLiWTGWRFVQM3NSPo5BDMyZSeKznhc20ek4iHrf9uuVQKQgLPmSFUE3ng0gcgNbf8QjZCp3fIsBozMw==" saltValue="azOxdzoB7dlTR/sMwGDTCA==" spinCount="100000" sheet="1" objects="1" scenarios="1"/>
  <printOptions horizontalCentered="1"/>
  <pageMargins left="0.59055118110236227" right="0.59055118110236227" top="0.59055118110236227" bottom="0.59055118110236227" header="0.39370078740157483" footer="0.39370078740157483"/>
  <pageSetup paperSize="9" scale="72" fitToHeight="0" orientation="portrait" r:id="rId1"/>
  <headerFooter alignWithMargins="0">
    <oddFooter>&amp;C&amp;9Page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75" customWidth="1"/>
    <col min="2" max="2" width="15.77734375" style="183" customWidth="1"/>
    <col min="3" max="8" width="15.77734375" style="32" customWidth="1"/>
    <col min="9" max="9" width="15.77734375" style="165" customWidth="1"/>
    <col min="10" max="13" width="15.6640625" style="32" customWidth="1"/>
    <col min="14" max="18" width="15.6640625" style="19" customWidth="1"/>
    <col min="19" max="16384" width="9.109375" style="19"/>
  </cols>
  <sheetData>
    <row r="1" spans="1:13" ht="16.05" customHeight="1" x14ac:dyDescent="0.25">
      <c r="A1" s="196" t="s">
        <v>416</v>
      </c>
      <c r="B1" s="164"/>
      <c r="D1" s="21"/>
      <c r="H1" s="122"/>
    </row>
    <row r="2" spans="1:13" ht="16.05" customHeight="1" x14ac:dyDescent="0.25">
      <c r="A2" s="166" t="s">
        <v>173</v>
      </c>
      <c r="B2" s="167"/>
    </row>
    <row r="3" spans="1:13" ht="16.05" customHeight="1" x14ac:dyDescent="0.25">
      <c r="A3" s="166"/>
      <c r="B3" s="167"/>
    </row>
    <row r="4" spans="1:13" ht="16.05" customHeight="1" x14ac:dyDescent="0.25">
      <c r="A4" s="168" t="s">
        <v>32</v>
      </c>
      <c r="B4" s="169">
        <v>4.4999999999999998E-2</v>
      </c>
      <c r="D4" s="170"/>
    </row>
    <row r="5" spans="1:13" ht="16.05" customHeight="1" x14ac:dyDescent="0.25">
      <c r="A5" s="171" t="s">
        <v>37</v>
      </c>
      <c r="B5" s="172">
        <v>5</v>
      </c>
      <c r="D5" s="173"/>
    </row>
    <row r="6" spans="1:13" ht="16.05" customHeight="1" x14ac:dyDescent="0.25">
      <c r="A6" s="171" t="s">
        <v>38</v>
      </c>
      <c r="B6" s="172" t="s">
        <v>39</v>
      </c>
      <c r="D6" s="174"/>
    </row>
    <row r="7" spans="1:13" ht="16.05" customHeight="1" x14ac:dyDescent="0.25">
      <c r="B7" s="176" t="s">
        <v>408</v>
      </c>
    </row>
    <row r="8" spans="1:13" s="182" customFormat="1" ht="25.2" x14ac:dyDescent="0.25">
      <c r="A8" s="177" t="s">
        <v>81</v>
      </c>
      <c r="B8" s="178" t="s">
        <v>80</v>
      </c>
      <c r="C8" s="179" t="s">
        <v>42</v>
      </c>
      <c r="D8" s="179" t="s">
        <v>270</v>
      </c>
      <c r="E8" s="179" t="s">
        <v>41</v>
      </c>
      <c r="F8" s="179" t="s">
        <v>463</v>
      </c>
      <c r="G8" s="179" t="s">
        <v>48</v>
      </c>
      <c r="H8" s="179" t="s">
        <v>43</v>
      </c>
      <c r="I8" s="180" t="s">
        <v>83</v>
      </c>
      <c r="J8" s="181"/>
      <c r="K8" s="181"/>
      <c r="L8" s="181"/>
      <c r="M8" s="181"/>
    </row>
    <row r="9" spans="1:13" s="133" customFormat="1" ht="16.05" customHeight="1" x14ac:dyDescent="0.25">
      <c r="A9" s="168">
        <v>44746</v>
      </c>
      <c r="B9" s="183">
        <v>44774</v>
      </c>
      <c r="C9" s="184">
        <v>0</v>
      </c>
      <c r="D9" s="184">
        <v>0</v>
      </c>
      <c r="E9" s="184">
        <v>0</v>
      </c>
      <c r="F9" s="184">
        <v>0</v>
      </c>
      <c r="G9" s="185">
        <v>0</v>
      </c>
      <c r="H9" s="186">
        <v>0</v>
      </c>
      <c r="I9" s="165" t="s">
        <v>467</v>
      </c>
      <c r="J9" s="184"/>
      <c r="K9" s="184"/>
      <c r="L9" s="184"/>
      <c r="M9" s="184"/>
    </row>
    <row r="10" spans="1:13" s="133" customFormat="1" ht="16.05" customHeight="1" x14ac:dyDescent="0.25">
      <c r="A10" s="168">
        <v>44752</v>
      </c>
      <c r="B10" s="183">
        <v>44743</v>
      </c>
      <c r="C10" s="184">
        <v>0</v>
      </c>
      <c r="D10" s="184">
        <v>0</v>
      </c>
      <c r="E10" s="185">
        <v>0</v>
      </c>
      <c r="F10" s="185">
        <v>0</v>
      </c>
      <c r="G10" s="185">
        <v>0</v>
      </c>
      <c r="H10" s="186">
        <v>0</v>
      </c>
      <c r="I10" s="187" t="s">
        <v>467</v>
      </c>
      <c r="J10" s="184"/>
      <c r="K10" s="184"/>
      <c r="L10" s="184"/>
      <c r="M10" s="184"/>
    </row>
    <row r="11" spans="1:13" s="133" customFormat="1" ht="16.05" customHeight="1" x14ac:dyDescent="0.25">
      <c r="A11" s="168">
        <v>44759</v>
      </c>
      <c r="B11" s="183">
        <v>44743</v>
      </c>
      <c r="C11" s="184">
        <v>0</v>
      </c>
      <c r="D11" s="184">
        <v>0</v>
      </c>
      <c r="E11" s="185">
        <v>0</v>
      </c>
      <c r="F11" s="185">
        <v>0</v>
      </c>
      <c r="G11" s="185">
        <v>0</v>
      </c>
      <c r="H11" s="186">
        <v>0</v>
      </c>
      <c r="I11" s="187" t="s">
        <v>467</v>
      </c>
      <c r="J11" s="184"/>
      <c r="K11" s="184"/>
      <c r="L11" s="184"/>
      <c r="M11" s="184"/>
    </row>
    <row r="12" spans="1:13" s="133" customFormat="1" ht="16.05" customHeight="1" x14ac:dyDescent="0.25">
      <c r="A12" s="168">
        <v>44766</v>
      </c>
      <c r="B12" s="183">
        <v>44743</v>
      </c>
      <c r="C12" s="184">
        <v>0</v>
      </c>
      <c r="D12" s="184">
        <v>0</v>
      </c>
      <c r="E12" s="185">
        <v>0</v>
      </c>
      <c r="F12" s="185">
        <v>0</v>
      </c>
      <c r="G12" s="185">
        <v>0</v>
      </c>
      <c r="H12" s="186">
        <v>0</v>
      </c>
      <c r="I12" s="187" t="s">
        <v>467</v>
      </c>
      <c r="J12" s="184"/>
      <c r="K12" s="184"/>
      <c r="L12" s="184"/>
      <c r="M12" s="184"/>
    </row>
    <row r="13" spans="1:13" s="133" customFormat="1" ht="16.05" customHeight="1" x14ac:dyDescent="0.25">
      <c r="A13" s="168">
        <v>44773</v>
      </c>
      <c r="B13" s="183">
        <v>44743</v>
      </c>
      <c r="C13" s="184">
        <v>0</v>
      </c>
      <c r="D13" s="184">
        <v>0</v>
      </c>
      <c r="E13" s="185">
        <v>0</v>
      </c>
      <c r="F13" s="185">
        <v>0</v>
      </c>
      <c r="G13" s="185">
        <v>0</v>
      </c>
      <c r="H13" s="186">
        <v>0</v>
      </c>
      <c r="I13" s="187" t="s">
        <v>467</v>
      </c>
      <c r="J13" s="184"/>
      <c r="K13" s="184"/>
      <c r="L13" s="184"/>
      <c r="M13" s="184"/>
    </row>
    <row r="14" spans="1:13" s="133" customFormat="1" ht="16.05" customHeight="1" x14ac:dyDescent="0.25">
      <c r="A14" s="168">
        <v>44780</v>
      </c>
      <c r="B14" s="183">
        <v>44774</v>
      </c>
      <c r="C14" s="184">
        <v>0</v>
      </c>
      <c r="D14" s="184">
        <v>0</v>
      </c>
      <c r="E14" s="185">
        <v>0</v>
      </c>
      <c r="F14" s="185">
        <v>0</v>
      </c>
      <c r="G14" s="185">
        <v>0</v>
      </c>
      <c r="H14" s="186">
        <v>0</v>
      </c>
      <c r="I14" s="187" t="s">
        <v>467</v>
      </c>
      <c r="J14" s="184"/>
      <c r="K14" s="184"/>
      <c r="L14" s="184"/>
      <c r="M14" s="184"/>
    </row>
    <row r="15" spans="1:13" s="133" customFormat="1" ht="16.05" customHeight="1" x14ac:dyDescent="0.25">
      <c r="A15" s="168">
        <v>44787</v>
      </c>
      <c r="B15" s="183">
        <v>44774</v>
      </c>
      <c r="C15" s="184">
        <v>0</v>
      </c>
      <c r="D15" s="184">
        <v>0</v>
      </c>
      <c r="E15" s="185">
        <v>0</v>
      </c>
      <c r="F15" s="185">
        <v>0</v>
      </c>
      <c r="G15" s="185">
        <v>0</v>
      </c>
      <c r="H15" s="186">
        <v>0</v>
      </c>
      <c r="I15" s="187" t="s">
        <v>467</v>
      </c>
      <c r="J15" s="184"/>
      <c r="K15" s="184"/>
      <c r="L15" s="184"/>
      <c r="M15" s="184"/>
    </row>
    <row r="16" spans="1:13" s="133" customFormat="1" ht="16.05" customHeight="1" x14ac:dyDescent="0.25">
      <c r="A16" s="168">
        <v>44794</v>
      </c>
      <c r="B16" s="183">
        <v>44774</v>
      </c>
      <c r="C16" s="184">
        <v>0</v>
      </c>
      <c r="D16" s="184">
        <v>0</v>
      </c>
      <c r="E16" s="185">
        <v>0</v>
      </c>
      <c r="F16" s="185">
        <v>0</v>
      </c>
      <c r="G16" s="185">
        <v>0</v>
      </c>
      <c r="H16" s="186">
        <v>0</v>
      </c>
      <c r="I16" s="187" t="s">
        <v>467</v>
      </c>
      <c r="J16" s="184"/>
      <c r="K16" s="184"/>
      <c r="L16" s="184"/>
      <c r="M16" s="184"/>
    </row>
    <row r="17" spans="1:13" s="133" customFormat="1" ht="16.05" customHeight="1" x14ac:dyDescent="0.25">
      <c r="A17" s="168">
        <v>44801</v>
      </c>
      <c r="B17" s="183">
        <v>44774</v>
      </c>
      <c r="C17" s="184">
        <v>0</v>
      </c>
      <c r="D17" s="184">
        <v>0</v>
      </c>
      <c r="E17" s="185">
        <v>0</v>
      </c>
      <c r="F17" s="185">
        <v>0</v>
      </c>
      <c r="G17" s="185">
        <v>0</v>
      </c>
      <c r="H17" s="186">
        <v>0</v>
      </c>
      <c r="I17" s="187" t="s">
        <v>467</v>
      </c>
      <c r="J17" s="184"/>
      <c r="K17" s="184"/>
      <c r="L17" s="184"/>
      <c r="M17" s="184"/>
    </row>
    <row r="18" spans="1:13" s="133" customFormat="1" ht="16.05" customHeight="1" x14ac:dyDescent="0.25">
      <c r="A18" s="168">
        <v>44808</v>
      </c>
      <c r="B18" s="183">
        <v>44805</v>
      </c>
      <c r="C18" s="184">
        <v>0</v>
      </c>
      <c r="D18" s="184">
        <v>0</v>
      </c>
      <c r="E18" s="185">
        <v>0</v>
      </c>
      <c r="F18" s="185">
        <v>0</v>
      </c>
      <c r="G18" s="185">
        <v>0</v>
      </c>
      <c r="H18" s="186">
        <v>0</v>
      </c>
      <c r="I18" s="187" t="s">
        <v>467</v>
      </c>
      <c r="J18" s="184"/>
      <c r="K18" s="184"/>
      <c r="L18" s="184"/>
      <c r="M18" s="184"/>
    </row>
    <row r="19" spans="1:13" s="133" customFormat="1" ht="16.05" customHeight="1" x14ac:dyDescent="0.25">
      <c r="A19" s="168">
        <v>44815</v>
      </c>
      <c r="B19" s="183">
        <v>44805</v>
      </c>
      <c r="C19" s="184">
        <v>0</v>
      </c>
      <c r="D19" s="184">
        <v>0</v>
      </c>
      <c r="E19" s="185">
        <v>0</v>
      </c>
      <c r="F19" s="185">
        <v>0</v>
      </c>
      <c r="G19" s="185">
        <v>0</v>
      </c>
      <c r="H19" s="186">
        <v>0</v>
      </c>
      <c r="I19" s="187" t="s">
        <v>467</v>
      </c>
      <c r="J19" s="184"/>
      <c r="K19" s="184"/>
      <c r="L19" s="184"/>
      <c r="M19" s="184"/>
    </row>
    <row r="20" spans="1:13" ht="16.05" customHeight="1" x14ac:dyDescent="0.25">
      <c r="A20" s="168">
        <v>44822</v>
      </c>
      <c r="B20" s="183">
        <v>44805</v>
      </c>
      <c r="C20" s="184">
        <v>0</v>
      </c>
      <c r="D20" s="184">
        <v>0</v>
      </c>
      <c r="E20" s="185">
        <v>0</v>
      </c>
      <c r="F20" s="185">
        <v>0</v>
      </c>
      <c r="G20" s="185">
        <v>0</v>
      </c>
      <c r="H20" s="186">
        <v>0</v>
      </c>
      <c r="I20" s="187" t="s">
        <v>467</v>
      </c>
    </row>
    <row r="21" spans="1:13" ht="16.05" customHeight="1" x14ac:dyDescent="0.25">
      <c r="A21" s="168">
        <v>44829</v>
      </c>
      <c r="B21" s="183">
        <v>44805</v>
      </c>
      <c r="C21" s="184">
        <v>0</v>
      </c>
      <c r="D21" s="184">
        <v>0</v>
      </c>
      <c r="E21" s="185">
        <v>0</v>
      </c>
      <c r="F21" s="185">
        <v>0</v>
      </c>
      <c r="G21" s="185">
        <v>0</v>
      </c>
      <c r="H21" s="186">
        <v>0</v>
      </c>
      <c r="I21" s="187" t="s">
        <v>467</v>
      </c>
    </row>
    <row r="22" spans="1:13" ht="16.05" customHeight="1" x14ac:dyDescent="0.25">
      <c r="A22" s="168">
        <v>44836</v>
      </c>
      <c r="B22" s="183">
        <v>44835</v>
      </c>
      <c r="C22" s="184">
        <v>0</v>
      </c>
      <c r="D22" s="184">
        <v>0</v>
      </c>
      <c r="E22" s="185">
        <v>0</v>
      </c>
      <c r="F22" s="185">
        <v>0</v>
      </c>
      <c r="G22" s="185">
        <v>0</v>
      </c>
      <c r="H22" s="186">
        <v>0</v>
      </c>
      <c r="I22" s="187" t="s">
        <v>467</v>
      </c>
    </row>
    <row r="23" spans="1:13" s="189" customFormat="1" ht="16.05" customHeight="1" x14ac:dyDescent="0.25">
      <c r="A23" s="168">
        <v>44843</v>
      </c>
      <c r="B23" s="183">
        <v>44835</v>
      </c>
      <c r="C23" s="184">
        <v>0</v>
      </c>
      <c r="D23" s="184">
        <v>0</v>
      </c>
      <c r="E23" s="185">
        <v>0</v>
      </c>
      <c r="F23" s="185">
        <v>0</v>
      </c>
      <c r="G23" s="185">
        <v>0</v>
      </c>
      <c r="H23" s="186">
        <v>0</v>
      </c>
      <c r="I23" s="187" t="s">
        <v>467</v>
      </c>
      <c r="J23" s="188"/>
      <c r="K23" s="188"/>
      <c r="L23" s="188"/>
      <c r="M23" s="188"/>
    </row>
    <row r="24" spans="1:13" ht="16.05" customHeight="1" x14ac:dyDescent="0.25">
      <c r="A24" s="168">
        <v>44850</v>
      </c>
      <c r="B24" s="183">
        <v>44835</v>
      </c>
      <c r="C24" s="184">
        <v>0</v>
      </c>
      <c r="D24" s="184">
        <v>0</v>
      </c>
      <c r="E24" s="185">
        <v>0</v>
      </c>
      <c r="F24" s="185">
        <v>0</v>
      </c>
      <c r="G24" s="185">
        <v>0</v>
      </c>
      <c r="H24" s="186">
        <v>0</v>
      </c>
      <c r="I24" s="187" t="s">
        <v>467</v>
      </c>
    </row>
    <row r="25" spans="1:13" ht="16.05" customHeight="1" x14ac:dyDescent="0.25">
      <c r="A25" s="168">
        <v>44857</v>
      </c>
      <c r="B25" s="183">
        <v>44835</v>
      </c>
      <c r="C25" s="184">
        <v>0</v>
      </c>
      <c r="D25" s="184">
        <v>0</v>
      </c>
      <c r="E25" s="185">
        <v>0</v>
      </c>
      <c r="F25" s="185">
        <v>0</v>
      </c>
      <c r="G25" s="185">
        <v>0</v>
      </c>
      <c r="H25" s="186">
        <v>0</v>
      </c>
      <c r="I25" s="187" t="s">
        <v>467</v>
      </c>
    </row>
    <row r="26" spans="1:13" ht="16.05" customHeight="1" x14ac:dyDescent="0.25">
      <c r="A26" s="168">
        <v>44864</v>
      </c>
      <c r="B26" s="183">
        <v>44835</v>
      </c>
      <c r="C26" s="184">
        <v>0</v>
      </c>
      <c r="D26" s="184">
        <v>0</v>
      </c>
      <c r="E26" s="185">
        <v>0</v>
      </c>
      <c r="F26" s="185">
        <v>0</v>
      </c>
      <c r="G26" s="185">
        <v>0</v>
      </c>
      <c r="H26" s="186">
        <v>0</v>
      </c>
      <c r="I26" s="187" t="s">
        <v>467</v>
      </c>
    </row>
    <row r="27" spans="1:13" ht="16.05" customHeight="1" x14ac:dyDescent="0.25">
      <c r="A27" s="168">
        <v>44871</v>
      </c>
      <c r="B27" s="183">
        <v>44866</v>
      </c>
      <c r="C27" s="184">
        <v>0</v>
      </c>
      <c r="D27" s="184">
        <v>0</v>
      </c>
      <c r="E27" s="185">
        <v>0</v>
      </c>
      <c r="F27" s="185">
        <v>0</v>
      </c>
      <c r="G27" s="185">
        <v>0</v>
      </c>
      <c r="H27" s="186">
        <v>0</v>
      </c>
      <c r="I27" s="187" t="s">
        <v>467</v>
      </c>
    </row>
    <row r="28" spans="1:13" ht="16.05" customHeight="1" x14ac:dyDescent="0.25">
      <c r="A28" s="168">
        <v>44878</v>
      </c>
      <c r="B28" s="183">
        <v>44866</v>
      </c>
      <c r="C28" s="184">
        <v>0</v>
      </c>
      <c r="D28" s="184">
        <v>0</v>
      </c>
      <c r="E28" s="185">
        <v>0</v>
      </c>
      <c r="F28" s="185">
        <v>0</v>
      </c>
      <c r="G28" s="185">
        <v>0</v>
      </c>
      <c r="H28" s="186">
        <v>0</v>
      </c>
      <c r="I28" s="187" t="s">
        <v>467</v>
      </c>
    </row>
    <row r="29" spans="1:13" ht="16.05" customHeight="1" x14ac:dyDescent="0.25">
      <c r="A29" s="168">
        <v>44885</v>
      </c>
      <c r="B29" s="183">
        <v>44866</v>
      </c>
      <c r="C29" s="184">
        <v>0</v>
      </c>
      <c r="D29" s="184">
        <v>0</v>
      </c>
      <c r="E29" s="185">
        <v>0</v>
      </c>
      <c r="F29" s="185">
        <v>0</v>
      </c>
      <c r="G29" s="185">
        <v>0</v>
      </c>
      <c r="H29" s="186">
        <v>0</v>
      </c>
      <c r="I29" s="187" t="s">
        <v>467</v>
      </c>
    </row>
    <row r="30" spans="1:13" ht="16.05" customHeight="1" x14ac:dyDescent="0.25">
      <c r="A30" s="168">
        <v>44892</v>
      </c>
      <c r="B30" s="183">
        <v>44866</v>
      </c>
      <c r="C30" s="184">
        <v>0</v>
      </c>
      <c r="D30" s="184">
        <v>0</v>
      </c>
      <c r="E30" s="185">
        <v>0</v>
      </c>
      <c r="F30" s="185">
        <v>0</v>
      </c>
      <c r="G30" s="185">
        <v>0</v>
      </c>
      <c r="H30" s="186">
        <v>0</v>
      </c>
      <c r="I30" s="187" t="s">
        <v>467</v>
      </c>
    </row>
    <row r="31" spans="1:13" ht="16.05" customHeight="1" x14ac:dyDescent="0.25">
      <c r="A31" s="168">
        <v>44899</v>
      </c>
      <c r="B31" s="183">
        <v>44896</v>
      </c>
      <c r="C31" s="184">
        <v>0</v>
      </c>
      <c r="D31" s="184">
        <v>0</v>
      </c>
      <c r="E31" s="185">
        <v>0</v>
      </c>
      <c r="F31" s="185">
        <v>0</v>
      </c>
      <c r="G31" s="185">
        <v>0</v>
      </c>
      <c r="H31" s="186">
        <v>0</v>
      </c>
      <c r="I31" s="187" t="s">
        <v>467</v>
      </c>
    </row>
    <row r="32" spans="1:13" ht="16.05" customHeight="1" x14ac:dyDescent="0.25">
      <c r="A32" s="168">
        <v>44906</v>
      </c>
      <c r="B32" s="183">
        <v>44896</v>
      </c>
      <c r="C32" s="184">
        <v>0</v>
      </c>
      <c r="D32" s="184">
        <v>0</v>
      </c>
      <c r="E32" s="185">
        <v>0</v>
      </c>
      <c r="F32" s="185">
        <v>0</v>
      </c>
      <c r="G32" s="185">
        <v>0</v>
      </c>
      <c r="H32" s="186">
        <v>0</v>
      </c>
      <c r="I32" s="187" t="s">
        <v>467</v>
      </c>
    </row>
    <row r="33" spans="1:9" ht="16.05" customHeight="1" x14ac:dyDescent="0.25">
      <c r="A33" s="168">
        <v>44913</v>
      </c>
      <c r="B33" s="183">
        <v>44896</v>
      </c>
      <c r="C33" s="184">
        <v>0</v>
      </c>
      <c r="D33" s="184">
        <v>0</v>
      </c>
      <c r="E33" s="185">
        <v>0</v>
      </c>
      <c r="F33" s="185">
        <v>0</v>
      </c>
      <c r="G33" s="185">
        <v>0</v>
      </c>
      <c r="H33" s="186">
        <v>0</v>
      </c>
      <c r="I33" s="187" t="s">
        <v>467</v>
      </c>
    </row>
    <row r="34" spans="1:9" ht="16.05" customHeight="1" x14ac:dyDescent="0.25">
      <c r="A34" s="168">
        <v>44920</v>
      </c>
      <c r="B34" s="183">
        <v>44896</v>
      </c>
      <c r="C34" s="184">
        <v>0</v>
      </c>
      <c r="D34" s="184">
        <v>0</v>
      </c>
      <c r="E34" s="185">
        <v>0</v>
      </c>
      <c r="F34" s="185">
        <v>0</v>
      </c>
      <c r="G34" s="185">
        <v>0</v>
      </c>
      <c r="H34" s="186">
        <v>0</v>
      </c>
      <c r="I34" s="187" t="s">
        <v>467</v>
      </c>
    </row>
    <row r="35" spans="1:9" ht="16.05" customHeight="1" x14ac:dyDescent="0.25">
      <c r="A35" s="168">
        <v>44927</v>
      </c>
      <c r="B35" s="183">
        <v>44927</v>
      </c>
      <c r="C35" s="184">
        <v>0</v>
      </c>
      <c r="D35" s="184">
        <v>0</v>
      </c>
      <c r="E35" s="185">
        <v>0</v>
      </c>
      <c r="F35" s="185">
        <v>0</v>
      </c>
      <c r="G35" s="185">
        <v>0</v>
      </c>
      <c r="H35" s="186">
        <v>0</v>
      </c>
      <c r="I35" s="187" t="s">
        <v>467</v>
      </c>
    </row>
    <row r="36" spans="1:9" ht="16.05" customHeight="1" x14ac:dyDescent="0.25">
      <c r="A36" s="168">
        <v>44934</v>
      </c>
      <c r="B36" s="183">
        <v>44927</v>
      </c>
      <c r="C36" s="184">
        <v>0</v>
      </c>
      <c r="D36" s="184">
        <v>0</v>
      </c>
      <c r="E36" s="185">
        <v>0</v>
      </c>
      <c r="F36" s="185">
        <v>0</v>
      </c>
      <c r="G36" s="185">
        <v>0</v>
      </c>
      <c r="H36" s="186">
        <v>0</v>
      </c>
      <c r="I36" s="187" t="s">
        <v>467</v>
      </c>
    </row>
    <row r="37" spans="1:9" ht="16.05" customHeight="1" x14ac:dyDescent="0.25">
      <c r="A37" s="168">
        <v>44941</v>
      </c>
      <c r="B37" s="183">
        <v>44927</v>
      </c>
      <c r="C37" s="184">
        <v>0</v>
      </c>
      <c r="D37" s="184">
        <v>0</v>
      </c>
      <c r="E37" s="185">
        <v>0</v>
      </c>
      <c r="F37" s="185">
        <v>0</v>
      </c>
      <c r="G37" s="185">
        <v>0</v>
      </c>
      <c r="H37" s="186">
        <v>0</v>
      </c>
      <c r="I37" s="187" t="s">
        <v>467</v>
      </c>
    </row>
    <row r="38" spans="1:9" ht="16.05" customHeight="1" x14ac:dyDescent="0.25">
      <c r="A38" s="168">
        <v>44948</v>
      </c>
      <c r="B38" s="183">
        <v>44927</v>
      </c>
      <c r="C38" s="184">
        <v>0</v>
      </c>
      <c r="D38" s="184">
        <v>0</v>
      </c>
      <c r="E38" s="185">
        <v>0</v>
      </c>
      <c r="F38" s="185">
        <v>0</v>
      </c>
      <c r="G38" s="185">
        <v>0</v>
      </c>
      <c r="H38" s="186">
        <v>0</v>
      </c>
      <c r="I38" s="187" t="s">
        <v>467</v>
      </c>
    </row>
    <row r="39" spans="1:9" ht="16.05" customHeight="1" x14ac:dyDescent="0.25">
      <c r="A39" s="168">
        <v>44955</v>
      </c>
      <c r="B39" s="183">
        <v>44927</v>
      </c>
      <c r="C39" s="184">
        <v>0</v>
      </c>
      <c r="D39" s="184">
        <v>0</v>
      </c>
      <c r="E39" s="185">
        <v>0</v>
      </c>
      <c r="F39" s="185">
        <v>0</v>
      </c>
      <c r="G39" s="185">
        <v>0</v>
      </c>
      <c r="H39" s="186">
        <v>0</v>
      </c>
      <c r="I39" s="187" t="s">
        <v>467</v>
      </c>
    </row>
    <row r="40" spans="1:9" ht="16.05" customHeight="1" x14ac:dyDescent="0.25">
      <c r="A40" s="168">
        <v>44962</v>
      </c>
      <c r="B40" s="183">
        <v>44958</v>
      </c>
      <c r="C40" s="184">
        <v>0</v>
      </c>
      <c r="D40" s="184">
        <v>0</v>
      </c>
      <c r="E40" s="185">
        <v>0</v>
      </c>
      <c r="F40" s="185">
        <v>0</v>
      </c>
      <c r="G40" s="185">
        <v>0</v>
      </c>
      <c r="H40" s="186">
        <v>0</v>
      </c>
      <c r="I40" s="187" t="s">
        <v>467</v>
      </c>
    </row>
    <row r="41" spans="1:9" ht="16.05" customHeight="1" x14ac:dyDescent="0.25">
      <c r="A41" s="168">
        <v>44969</v>
      </c>
      <c r="B41" s="183">
        <v>44958</v>
      </c>
      <c r="C41" s="184">
        <v>0</v>
      </c>
      <c r="D41" s="184">
        <v>0</v>
      </c>
      <c r="E41" s="185">
        <v>0</v>
      </c>
      <c r="F41" s="185">
        <v>0</v>
      </c>
      <c r="G41" s="185">
        <v>0</v>
      </c>
      <c r="H41" s="186">
        <v>0</v>
      </c>
      <c r="I41" s="187" t="s">
        <v>467</v>
      </c>
    </row>
    <row r="42" spans="1:9" ht="16.05" customHeight="1" x14ac:dyDescent="0.25">
      <c r="A42" s="168">
        <v>44976</v>
      </c>
      <c r="B42" s="183">
        <v>44958</v>
      </c>
      <c r="C42" s="184">
        <v>0</v>
      </c>
      <c r="D42" s="184">
        <v>0</v>
      </c>
      <c r="E42" s="185">
        <v>0</v>
      </c>
      <c r="F42" s="185">
        <v>0</v>
      </c>
      <c r="G42" s="185">
        <v>0</v>
      </c>
      <c r="H42" s="186">
        <v>0</v>
      </c>
      <c r="I42" s="187" t="s">
        <v>467</v>
      </c>
    </row>
    <row r="43" spans="1:9" ht="16.05" customHeight="1" x14ac:dyDescent="0.25">
      <c r="A43" s="168">
        <v>44983</v>
      </c>
      <c r="B43" s="183">
        <v>44958</v>
      </c>
      <c r="C43" s="184">
        <v>0</v>
      </c>
      <c r="D43" s="184">
        <v>0</v>
      </c>
      <c r="E43" s="185">
        <v>0</v>
      </c>
      <c r="F43" s="185">
        <v>0</v>
      </c>
      <c r="G43" s="185">
        <v>0</v>
      </c>
      <c r="H43" s="186">
        <v>0</v>
      </c>
      <c r="I43" s="187" t="s">
        <v>467</v>
      </c>
    </row>
    <row r="44" spans="1:9" ht="16.05" customHeight="1" x14ac:dyDescent="0.25">
      <c r="A44" s="168">
        <v>44990</v>
      </c>
      <c r="B44" s="183">
        <v>44986</v>
      </c>
      <c r="C44" s="184">
        <v>0</v>
      </c>
      <c r="D44" s="184">
        <v>0</v>
      </c>
      <c r="E44" s="185">
        <v>0</v>
      </c>
      <c r="F44" s="185">
        <v>0</v>
      </c>
      <c r="G44" s="185">
        <v>0</v>
      </c>
      <c r="H44" s="186">
        <v>0</v>
      </c>
      <c r="I44" s="187" t="s">
        <v>467</v>
      </c>
    </row>
    <row r="45" spans="1:9" ht="16.05" customHeight="1" x14ac:dyDescent="0.25">
      <c r="A45" s="168">
        <v>44997</v>
      </c>
      <c r="B45" s="183">
        <v>44986</v>
      </c>
      <c r="C45" s="184">
        <v>0</v>
      </c>
      <c r="D45" s="184">
        <v>0</v>
      </c>
      <c r="E45" s="185">
        <v>0</v>
      </c>
      <c r="F45" s="185">
        <v>0</v>
      </c>
      <c r="G45" s="185">
        <v>0</v>
      </c>
      <c r="H45" s="186">
        <v>0</v>
      </c>
      <c r="I45" s="187" t="s">
        <v>467</v>
      </c>
    </row>
    <row r="46" spans="1:9" ht="16.05" customHeight="1" x14ac:dyDescent="0.25">
      <c r="A46" s="168">
        <v>45004</v>
      </c>
      <c r="B46" s="183">
        <v>44986</v>
      </c>
      <c r="C46" s="184">
        <v>0</v>
      </c>
      <c r="D46" s="184">
        <v>0</v>
      </c>
      <c r="E46" s="185">
        <v>0</v>
      </c>
      <c r="F46" s="185">
        <v>0</v>
      </c>
      <c r="G46" s="185">
        <v>0</v>
      </c>
      <c r="H46" s="186">
        <v>0</v>
      </c>
      <c r="I46" s="187" t="s">
        <v>467</v>
      </c>
    </row>
    <row r="47" spans="1:9" ht="16.05" customHeight="1" x14ac:dyDescent="0.25">
      <c r="A47" s="168">
        <v>45011</v>
      </c>
      <c r="B47" s="183">
        <v>44986</v>
      </c>
      <c r="C47" s="184">
        <v>0</v>
      </c>
      <c r="D47" s="184">
        <v>0</v>
      </c>
      <c r="E47" s="185">
        <v>0</v>
      </c>
      <c r="F47" s="185">
        <v>0</v>
      </c>
      <c r="G47" s="185">
        <v>0</v>
      </c>
      <c r="H47" s="186">
        <v>0</v>
      </c>
      <c r="I47" s="187" t="s">
        <v>467</v>
      </c>
    </row>
    <row r="48" spans="1:9" ht="16.05" customHeight="1" x14ac:dyDescent="0.25">
      <c r="A48" s="168">
        <v>45018</v>
      </c>
      <c r="B48" s="183">
        <v>45017</v>
      </c>
      <c r="C48" s="184">
        <v>0</v>
      </c>
      <c r="D48" s="184">
        <v>0</v>
      </c>
      <c r="E48" s="185">
        <v>0</v>
      </c>
      <c r="F48" s="185">
        <v>0</v>
      </c>
      <c r="G48" s="185">
        <v>0</v>
      </c>
      <c r="H48" s="186">
        <v>0</v>
      </c>
      <c r="I48" s="187" t="s">
        <v>467</v>
      </c>
    </row>
    <row r="49" spans="1:9" ht="16.05" customHeight="1" x14ac:dyDescent="0.25">
      <c r="A49" s="168">
        <v>45025</v>
      </c>
      <c r="B49" s="183">
        <v>45017</v>
      </c>
      <c r="C49" s="184">
        <v>0</v>
      </c>
      <c r="D49" s="184">
        <v>0</v>
      </c>
      <c r="E49" s="185">
        <v>0</v>
      </c>
      <c r="F49" s="185">
        <v>0</v>
      </c>
      <c r="G49" s="185">
        <v>0</v>
      </c>
      <c r="H49" s="186">
        <v>0</v>
      </c>
      <c r="I49" s="187" t="s">
        <v>467</v>
      </c>
    </row>
    <row r="50" spans="1:9" ht="16.05" customHeight="1" x14ac:dyDescent="0.25">
      <c r="A50" s="168">
        <v>45032</v>
      </c>
      <c r="B50" s="183">
        <v>45017</v>
      </c>
      <c r="C50" s="184">
        <v>0</v>
      </c>
      <c r="D50" s="184">
        <v>0</v>
      </c>
      <c r="E50" s="185">
        <v>0</v>
      </c>
      <c r="F50" s="185">
        <v>0</v>
      </c>
      <c r="G50" s="185">
        <v>0</v>
      </c>
      <c r="H50" s="186">
        <v>0</v>
      </c>
      <c r="I50" s="187" t="s">
        <v>467</v>
      </c>
    </row>
    <row r="51" spans="1:9" ht="16.05" customHeight="1" x14ac:dyDescent="0.25">
      <c r="A51" s="168">
        <v>45039</v>
      </c>
      <c r="B51" s="183">
        <v>45017</v>
      </c>
      <c r="C51" s="184">
        <v>0</v>
      </c>
      <c r="D51" s="184">
        <v>0</v>
      </c>
      <c r="E51" s="185">
        <v>0</v>
      </c>
      <c r="F51" s="185">
        <v>0</v>
      </c>
      <c r="G51" s="185">
        <v>0</v>
      </c>
      <c r="H51" s="186">
        <v>0</v>
      </c>
      <c r="I51" s="187" t="s">
        <v>467</v>
      </c>
    </row>
    <row r="52" spans="1:9" ht="16.05" customHeight="1" x14ac:dyDescent="0.25">
      <c r="A52" s="168">
        <v>45046</v>
      </c>
      <c r="B52" s="183">
        <v>45017</v>
      </c>
      <c r="C52" s="184">
        <v>0</v>
      </c>
      <c r="D52" s="184">
        <v>0</v>
      </c>
      <c r="E52" s="185">
        <v>0</v>
      </c>
      <c r="F52" s="185">
        <v>0</v>
      </c>
      <c r="G52" s="185">
        <v>0</v>
      </c>
      <c r="H52" s="186">
        <v>0</v>
      </c>
      <c r="I52" s="187" t="s">
        <v>467</v>
      </c>
    </row>
    <row r="53" spans="1:9" ht="16.05" customHeight="1" x14ac:dyDescent="0.25">
      <c r="A53" s="168">
        <v>45053</v>
      </c>
      <c r="B53" s="183">
        <v>45047</v>
      </c>
      <c r="C53" s="184">
        <v>0</v>
      </c>
      <c r="D53" s="184">
        <v>0</v>
      </c>
      <c r="E53" s="185">
        <v>0</v>
      </c>
      <c r="F53" s="185">
        <v>0</v>
      </c>
      <c r="G53" s="185">
        <v>0</v>
      </c>
      <c r="H53" s="186">
        <v>0</v>
      </c>
      <c r="I53" s="187" t="s">
        <v>467</v>
      </c>
    </row>
    <row r="54" spans="1:9" ht="16.05" customHeight="1" x14ac:dyDescent="0.25">
      <c r="A54" s="168">
        <v>45060</v>
      </c>
      <c r="B54" s="183">
        <v>45047</v>
      </c>
      <c r="C54" s="184">
        <v>0</v>
      </c>
      <c r="D54" s="184">
        <v>24000</v>
      </c>
      <c r="E54" s="185">
        <v>0</v>
      </c>
      <c r="F54" s="185">
        <v>0</v>
      </c>
      <c r="G54" s="185">
        <v>0</v>
      </c>
      <c r="H54" s="186">
        <v>24000</v>
      </c>
      <c r="I54" s="187" t="s">
        <v>467</v>
      </c>
    </row>
    <row r="55" spans="1:9" ht="16.05" customHeight="1" x14ac:dyDescent="0.25">
      <c r="A55" s="168">
        <v>45067</v>
      </c>
      <c r="B55" s="183">
        <v>45047</v>
      </c>
      <c r="C55" s="184">
        <v>24000</v>
      </c>
      <c r="D55" s="184">
        <v>0</v>
      </c>
      <c r="E55" s="185">
        <v>0</v>
      </c>
      <c r="F55" s="185">
        <v>0</v>
      </c>
      <c r="G55" s="185">
        <v>0</v>
      </c>
      <c r="H55" s="186">
        <v>24000</v>
      </c>
      <c r="I55" s="187" t="s">
        <v>467</v>
      </c>
    </row>
    <row r="56" spans="1:9" ht="16.05" customHeight="1" x14ac:dyDescent="0.25">
      <c r="A56" s="168">
        <v>45074</v>
      </c>
      <c r="B56" s="183">
        <v>45047</v>
      </c>
      <c r="C56" s="184">
        <v>24000</v>
      </c>
      <c r="D56" s="184">
        <v>0</v>
      </c>
      <c r="E56" s="185">
        <v>0</v>
      </c>
      <c r="F56" s="185">
        <v>0</v>
      </c>
      <c r="G56" s="185">
        <v>0</v>
      </c>
      <c r="H56" s="186">
        <v>24000</v>
      </c>
      <c r="I56" s="187" t="s">
        <v>467</v>
      </c>
    </row>
    <row r="57" spans="1:9" ht="16.05" customHeight="1" x14ac:dyDescent="0.25">
      <c r="A57" s="168">
        <v>45081</v>
      </c>
      <c r="B57" s="183">
        <v>45078</v>
      </c>
      <c r="C57" s="184">
        <v>24000</v>
      </c>
      <c r="D57" s="184">
        <v>0</v>
      </c>
      <c r="E57" s="185">
        <v>447.43246179639959</v>
      </c>
      <c r="F57" s="185">
        <v>90</v>
      </c>
      <c r="G57" s="185">
        <v>357.43246179639959</v>
      </c>
      <c r="H57" s="186">
        <v>23642.567538203599</v>
      </c>
      <c r="I57" s="187">
        <v>1</v>
      </c>
    </row>
    <row r="58" spans="1:9" ht="16.05" customHeight="1" x14ac:dyDescent="0.25">
      <c r="A58" s="168">
        <v>45088</v>
      </c>
      <c r="B58" s="183">
        <v>45078</v>
      </c>
      <c r="C58" s="184">
        <v>23642.567538203599</v>
      </c>
      <c r="D58" s="184">
        <v>0</v>
      </c>
      <c r="E58" s="185">
        <v>0</v>
      </c>
      <c r="F58" s="185">
        <v>0</v>
      </c>
      <c r="G58" s="185">
        <v>0</v>
      </c>
      <c r="H58" s="186">
        <v>23642.567538203599</v>
      </c>
      <c r="I58" s="187" t="s">
        <v>467</v>
      </c>
    </row>
    <row r="59" spans="1:9" ht="16.05" customHeight="1" x14ac:dyDescent="0.25">
      <c r="A59" s="168">
        <v>45095</v>
      </c>
      <c r="B59" s="183">
        <v>45078</v>
      </c>
      <c r="C59" s="184">
        <v>23642.567538203599</v>
      </c>
      <c r="D59" s="184">
        <v>0</v>
      </c>
      <c r="E59" s="185">
        <v>0</v>
      </c>
      <c r="F59" s="185">
        <v>0</v>
      </c>
      <c r="G59" s="185">
        <v>0</v>
      </c>
      <c r="H59" s="186">
        <v>23642.567538203599</v>
      </c>
      <c r="I59" s="187" t="s">
        <v>467</v>
      </c>
    </row>
    <row r="60" spans="1:9" ht="16.05" customHeight="1" x14ac:dyDescent="0.25">
      <c r="A60" s="168">
        <v>45102</v>
      </c>
      <c r="B60" s="183">
        <v>45078</v>
      </c>
      <c r="C60" s="184">
        <v>23642.567538203599</v>
      </c>
      <c r="D60" s="184">
        <v>0</v>
      </c>
      <c r="E60" s="185">
        <v>0</v>
      </c>
      <c r="F60" s="185">
        <v>0</v>
      </c>
      <c r="G60" s="185">
        <v>0</v>
      </c>
      <c r="H60" s="186">
        <v>23642.567538203599</v>
      </c>
      <c r="I60" s="187" t="s">
        <v>467</v>
      </c>
    </row>
    <row r="61" spans="1:9" ht="16.05" customHeight="1" x14ac:dyDescent="0.25">
      <c r="A61" s="168">
        <v>45109</v>
      </c>
      <c r="B61" s="183">
        <v>45108</v>
      </c>
      <c r="C61" s="184">
        <v>23642.567538203599</v>
      </c>
      <c r="D61" s="184">
        <v>0</v>
      </c>
      <c r="E61" s="185">
        <v>447.43246179639959</v>
      </c>
      <c r="F61" s="185">
        <v>88.659628268263489</v>
      </c>
      <c r="G61" s="185">
        <v>358.77283352813612</v>
      </c>
      <c r="H61" s="186">
        <v>23283.794704675463</v>
      </c>
      <c r="I61" s="187">
        <v>2</v>
      </c>
    </row>
    <row r="62" spans="1:9" ht="16.05" customHeight="1" x14ac:dyDescent="0.25">
      <c r="C62" s="184"/>
      <c r="D62" s="184"/>
      <c r="E62" s="185"/>
      <c r="F62" s="185"/>
      <c r="G62" s="185"/>
      <c r="H62" s="186"/>
    </row>
    <row r="63" spans="1:9" ht="16.05" customHeight="1" x14ac:dyDescent="0.25">
      <c r="C63" s="184"/>
      <c r="D63" s="184"/>
      <c r="E63" s="185"/>
      <c r="F63" s="185"/>
      <c r="G63" s="185"/>
      <c r="H63" s="186"/>
    </row>
    <row r="64" spans="1:9" ht="16.05" customHeight="1" x14ac:dyDescent="0.25">
      <c r="C64" s="184"/>
      <c r="D64" s="184"/>
      <c r="E64" s="185"/>
      <c r="F64" s="185"/>
      <c r="G64" s="185"/>
      <c r="H64" s="186"/>
    </row>
    <row r="65" spans="3:8" ht="16.05" customHeight="1" x14ac:dyDescent="0.25">
      <c r="C65" s="184"/>
      <c r="D65" s="184"/>
      <c r="E65" s="185"/>
      <c r="F65" s="185"/>
      <c r="G65" s="185"/>
      <c r="H65" s="186"/>
    </row>
    <row r="66" spans="3:8" ht="16.05" customHeight="1" x14ac:dyDescent="0.25">
      <c r="C66" s="184"/>
      <c r="D66" s="184"/>
      <c r="E66" s="185"/>
      <c r="F66" s="185"/>
      <c r="G66" s="185"/>
      <c r="H66" s="186"/>
    </row>
    <row r="67" spans="3:8" ht="16.05" customHeight="1" x14ac:dyDescent="0.25">
      <c r="C67" s="184"/>
      <c r="D67" s="184"/>
      <c r="E67" s="185"/>
      <c r="F67" s="185"/>
      <c r="G67" s="185"/>
      <c r="H67" s="186"/>
    </row>
    <row r="68" spans="3:8" ht="16.05" customHeight="1" x14ac:dyDescent="0.25">
      <c r="C68" s="184"/>
      <c r="D68" s="184"/>
      <c r="E68" s="185"/>
      <c r="F68" s="185"/>
      <c r="G68" s="185"/>
      <c r="H68" s="186"/>
    </row>
    <row r="69" spans="3:8" ht="16.05" customHeight="1" x14ac:dyDescent="0.25">
      <c r="C69" s="184"/>
      <c r="D69" s="184"/>
      <c r="E69" s="185"/>
      <c r="F69" s="185"/>
      <c r="G69" s="185"/>
      <c r="H69" s="186"/>
    </row>
    <row r="70" spans="3:8" ht="16.05" customHeight="1" x14ac:dyDescent="0.25">
      <c r="C70" s="184"/>
      <c r="D70" s="184"/>
      <c r="E70" s="185"/>
      <c r="F70" s="185"/>
      <c r="G70" s="185"/>
      <c r="H70" s="186"/>
    </row>
    <row r="71" spans="3:8" ht="16.05" customHeight="1" x14ac:dyDescent="0.25">
      <c r="C71" s="184"/>
      <c r="D71" s="184"/>
      <c r="E71" s="185"/>
      <c r="F71" s="185"/>
      <c r="G71" s="185"/>
      <c r="H71" s="186"/>
    </row>
    <row r="72" spans="3:8" ht="16.05" customHeight="1" x14ac:dyDescent="0.25">
      <c r="C72" s="184"/>
      <c r="D72" s="184"/>
      <c r="E72" s="185"/>
      <c r="F72" s="185"/>
      <c r="G72" s="185"/>
      <c r="H72" s="186"/>
    </row>
    <row r="73" spans="3:8" ht="16.05" customHeight="1" x14ac:dyDescent="0.25">
      <c r="C73" s="184"/>
      <c r="D73" s="184"/>
      <c r="E73" s="185"/>
      <c r="F73" s="185"/>
      <c r="G73" s="185"/>
      <c r="H73" s="186"/>
    </row>
    <row r="74" spans="3:8" ht="16.05" customHeight="1" x14ac:dyDescent="0.25">
      <c r="C74" s="184"/>
      <c r="D74" s="184"/>
      <c r="E74" s="185"/>
      <c r="F74" s="185"/>
      <c r="G74" s="185"/>
      <c r="H74" s="186"/>
    </row>
    <row r="75" spans="3:8" ht="16.05" customHeight="1" x14ac:dyDescent="0.25">
      <c r="C75" s="184"/>
      <c r="D75" s="184"/>
      <c r="E75" s="185"/>
      <c r="F75" s="185"/>
      <c r="G75" s="185"/>
      <c r="H75" s="186"/>
    </row>
    <row r="76" spans="3:8" ht="16.05" customHeight="1" x14ac:dyDescent="0.25">
      <c r="C76" s="184"/>
      <c r="D76" s="184"/>
      <c r="E76" s="185"/>
      <c r="F76" s="185"/>
      <c r="G76" s="185"/>
      <c r="H76" s="186"/>
    </row>
    <row r="77" spans="3:8" ht="16.05" customHeight="1" x14ac:dyDescent="0.25">
      <c r="C77" s="184"/>
      <c r="D77" s="184"/>
      <c r="E77" s="185"/>
      <c r="F77" s="185"/>
      <c r="G77" s="185"/>
      <c r="H77" s="186"/>
    </row>
    <row r="78" spans="3:8" ht="16.05" customHeight="1" x14ac:dyDescent="0.25">
      <c r="C78" s="184"/>
      <c r="D78" s="184"/>
      <c r="E78" s="185"/>
      <c r="F78" s="185"/>
      <c r="G78" s="185"/>
      <c r="H78" s="186"/>
    </row>
    <row r="79" spans="3:8" ht="16.05" customHeight="1" x14ac:dyDescent="0.25">
      <c r="C79" s="184"/>
      <c r="D79" s="184"/>
      <c r="E79" s="185"/>
      <c r="F79" s="185"/>
      <c r="G79" s="185"/>
      <c r="H79" s="186"/>
    </row>
    <row r="80" spans="3:8" ht="16.05" customHeight="1" x14ac:dyDescent="0.25">
      <c r="C80" s="184"/>
      <c r="D80" s="184"/>
      <c r="E80" s="185"/>
      <c r="F80" s="185"/>
      <c r="G80" s="185"/>
      <c r="H80" s="186"/>
    </row>
    <row r="81" spans="3:8" ht="16.05" customHeight="1" x14ac:dyDescent="0.25">
      <c r="C81" s="184"/>
      <c r="D81" s="184"/>
      <c r="E81" s="185"/>
      <c r="F81" s="185"/>
      <c r="G81" s="185"/>
      <c r="H81" s="186"/>
    </row>
    <row r="82" spans="3:8" ht="16.05" customHeight="1" x14ac:dyDescent="0.25">
      <c r="C82" s="184"/>
      <c r="D82" s="184"/>
      <c r="E82" s="185"/>
      <c r="F82" s="185"/>
      <c r="G82" s="185"/>
      <c r="H82" s="186"/>
    </row>
    <row r="83" spans="3:8" ht="16.05" customHeight="1" x14ac:dyDescent="0.25">
      <c r="C83" s="184"/>
      <c r="D83" s="184"/>
      <c r="E83" s="185"/>
      <c r="F83" s="185"/>
      <c r="G83" s="185"/>
      <c r="H83" s="186"/>
    </row>
    <row r="84" spans="3:8" ht="16.05" customHeight="1" x14ac:dyDescent="0.25">
      <c r="C84" s="184"/>
      <c r="D84" s="184"/>
      <c r="E84" s="185"/>
      <c r="F84" s="185"/>
      <c r="G84" s="185"/>
      <c r="H84" s="186"/>
    </row>
    <row r="85" spans="3:8" ht="16.05" customHeight="1" x14ac:dyDescent="0.25">
      <c r="C85" s="184"/>
      <c r="D85" s="184"/>
      <c r="E85" s="185"/>
      <c r="F85" s="185"/>
      <c r="G85" s="185"/>
      <c r="H85" s="186"/>
    </row>
    <row r="86" spans="3:8" ht="16.05" customHeight="1" x14ac:dyDescent="0.25">
      <c r="C86" s="184"/>
      <c r="D86" s="184"/>
      <c r="E86" s="185"/>
      <c r="F86" s="185"/>
      <c r="G86" s="185"/>
      <c r="H86" s="186"/>
    </row>
    <row r="87" spans="3:8" ht="16.05" customHeight="1" x14ac:dyDescent="0.25">
      <c r="C87" s="184"/>
      <c r="D87" s="184"/>
      <c r="E87" s="185"/>
      <c r="F87" s="185"/>
      <c r="G87" s="185"/>
      <c r="H87" s="186"/>
    </row>
    <row r="88" spans="3:8" ht="16.05" customHeight="1" x14ac:dyDescent="0.25">
      <c r="C88" s="184"/>
      <c r="D88" s="184"/>
      <c r="E88" s="185"/>
      <c r="F88" s="185"/>
      <c r="G88" s="185"/>
      <c r="H88" s="186"/>
    </row>
    <row r="89" spans="3:8" ht="16.05" customHeight="1" x14ac:dyDescent="0.25">
      <c r="C89" s="184"/>
      <c r="D89" s="184"/>
      <c r="E89" s="185"/>
      <c r="F89" s="185"/>
      <c r="G89" s="185"/>
      <c r="H89" s="186"/>
    </row>
    <row r="90" spans="3:8" ht="16.05" customHeight="1" x14ac:dyDescent="0.25">
      <c r="C90" s="184"/>
      <c r="D90" s="184"/>
      <c r="E90" s="185"/>
      <c r="F90" s="185"/>
      <c r="G90" s="185"/>
      <c r="H90" s="186"/>
    </row>
    <row r="91" spans="3:8" ht="16.05" customHeight="1" x14ac:dyDescent="0.25">
      <c r="C91" s="184"/>
      <c r="D91" s="184"/>
      <c r="E91" s="185"/>
      <c r="F91" s="185"/>
      <c r="G91" s="185"/>
      <c r="H91" s="186"/>
    </row>
    <row r="92" spans="3:8" ht="16.05" customHeight="1" x14ac:dyDescent="0.25">
      <c r="C92" s="184"/>
      <c r="D92" s="184"/>
      <c r="E92" s="185"/>
      <c r="F92" s="185"/>
      <c r="G92" s="185"/>
      <c r="H92" s="186"/>
    </row>
    <row r="93" spans="3:8" ht="16.05" customHeight="1" x14ac:dyDescent="0.25">
      <c r="C93" s="184"/>
      <c r="D93" s="184"/>
      <c r="E93" s="185"/>
      <c r="F93" s="185"/>
      <c r="G93" s="185"/>
      <c r="H93" s="186"/>
    </row>
    <row r="94" spans="3:8" ht="16.05" customHeight="1" x14ac:dyDescent="0.25">
      <c r="C94" s="184"/>
      <c r="D94" s="184"/>
      <c r="E94" s="185"/>
      <c r="F94" s="185"/>
      <c r="G94" s="185"/>
      <c r="H94" s="186"/>
    </row>
    <row r="95" spans="3:8" ht="16.05" customHeight="1" x14ac:dyDescent="0.25">
      <c r="C95" s="184"/>
      <c r="D95" s="184"/>
      <c r="E95" s="185"/>
      <c r="F95" s="185"/>
      <c r="G95" s="185"/>
      <c r="H95" s="186"/>
    </row>
    <row r="96" spans="3:8" ht="16.05" customHeight="1" x14ac:dyDescent="0.25">
      <c r="C96" s="184"/>
      <c r="D96" s="184"/>
      <c r="E96" s="185"/>
      <c r="F96" s="185"/>
      <c r="G96" s="185"/>
      <c r="H96" s="186"/>
    </row>
    <row r="97" spans="3:8" ht="16.05" customHeight="1" x14ac:dyDescent="0.25">
      <c r="C97" s="184"/>
      <c r="D97" s="184"/>
      <c r="E97" s="185"/>
      <c r="F97" s="185"/>
      <c r="G97" s="185"/>
      <c r="H97" s="186"/>
    </row>
    <row r="98" spans="3:8" ht="16.05" customHeight="1" x14ac:dyDescent="0.25">
      <c r="C98" s="184"/>
      <c r="D98" s="184"/>
      <c r="E98" s="185"/>
      <c r="F98" s="185"/>
      <c r="G98" s="185"/>
      <c r="H98" s="186"/>
    </row>
    <row r="99" spans="3:8" ht="16.05" customHeight="1" x14ac:dyDescent="0.25">
      <c r="C99" s="184"/>
      <c r="D99" s="184"/>
      <c r="E99" s="185"/>
      <c r="F99" s="185"/>
      <c r="G99" s="185"/>
      <c r="H99" s="186"/>
    </row>
    <row r="100" spans="3:8" ht="16.05" customHeight="1" x14ac:dyDescent="0.25">
      <c r="C100" s="184"/>
      <c r="D100" s="184"/>
      <c r="E100" s="185"/>
      <c r="F100" s="185"/>
      <c r="G100" s="185"/>
      <c r="H100" s="186"/>
    </row>
    <row r="101" spans="3:8" ht="16.05" customHeight="1" x14ac:dyDescent="0.25">
      <c r="C101" s="184"/>
      <c r="D101" s="184"/>
      <c r="E101" s="185"/>
      <c r="F101" s="185"/>
      <c r="G101" s="185"/>
      <c r="H101" s="186"/>
    </row>
    <row r="102" spans="3:8" ht="16.05" customHeight="1" x14ac:dyDescent="0.25">
      <c r="C102" s="184"/>
      <c r="D102" s="184"/>
      <c r="E102" s="185"/>
      <c r="F102" s="185"/>
      <c r="G102" s="185"/>
      <c r="H102" s="186"/>
    </row>
    <row r="103" spans="3:8" ht="16.05" customHeight="1" x14ac:dyDescent="0.25">
      <c r="C103" s="184"/>
      <c r="D103" s="184"/>
      <c r="E103" s="185"/>
      <c r="F103" s="185"/>
      <c r="G103" s="185"/>
      <c r="H103" s="186"/>
    </row>
    <row r="104" spans="3:8" ht="16.05" customHeight="1" x14ac:dyDescent="0.25">
      <c r="C104" s="184"/>
      <c r="D104" s="184"/>
      <c r="E104" s="185"/>
      <c r="F104" s="185"/>
      <c r="G104" s="185"/>
      <c r="H104" s="186"/>
    </row>
    <row r="105" spans="3:8" ht="16.05" customHeight="1" x14ac:dyDescent="0.25">
      <c r="C105" s="184"/>
      <c r="D105" s="184"/>
      <c r="E105" s="185"/>
      <c r="F105" s="185"/>
      <c r="G105" s="185"/>
      <c r="H105" s="186"/>
    </row>
    <row r="106" spans="3:8" ht="16.05" customHeight="1" x14ac:dyDescent="0.25">
      <c r="C106" s="184"/>
      <c r="D106" s="184"/>
      <c r="E106" s="185"/>
      <c r="F106" s="185"/>
      <c r="G106" s="185"/>
      <c r="H106" s="186"/>
    </row>
    <row r="107" spans="3:8" ht="16.05" customHeight="1" x14ac:dyDescent="0.25">
      <c r="C107" s="184"/>
      <c r="D107" s="184"/>
      <c r="E107" s="185"/>
      <c r="F107" s="185"/>
      <c r="G107" s="185"/>
      <c r="H107" s="186"/>
    </row>
    <row r="108" spans="3:8" ht="16.05" customHeight="1" x14ac:dyDescent="0.25">
      <c r="C108" s="184"/>
      <c r="D108" s="184"/>
      <c r="E108" s="185"/>
      <c r="F108" s="185"/>
      <c r="G108" s="185"/>
      <c r="H108" s="186"/>
    </row>
    <row r="109" spans="3:8" ht="16.05" customHeight="1" x14ac:dyDescent="0.25">
      <c r="C109" s="184"/>
      <c r="D109" s="184"/>
      <c r="E109" s="185"/>
      <c r="F109" s="185"/>
      <c r="G109" s="185"/>
      <c r="H109" s="186"/>
    </row>
    <row r="110" spans="3:8" ht="16.05" customHeight="1" x14ac:dyDescent="0.25">
      <c r="C110" s="184"/>
      <c r="D110" s="184"/>
      <c r="E110" s="185"/>
      <c r="F110" s="185"/>
      <c r="G110" s="185"/>
      <c r="H110" s="186"/>
    </row>
    <row r="111" spans="3:8" ht="16.05" customHeight="1" x14ac:dyDescent="0.25">
      <c r="C111" s="184"/>
      <c r="D111" s="184"/>
      <c r="E111" s="185"/>
      <c r="F111" s="185"/>
      <c r="G111" s="185"/>
      <c r="H111" s="186"/>
    </row>
    <row r="112" spans="3:8" ht="16.05" customHeight="1" x14ac:dyDescent="0.25">
      <c r="C112" s="184"/>
      <c r="D112" s="184"/>
      <c r="E112" s="185"/>
      <c r="F112" s="185"/>
      <c r="G112" s="185"/>
      <c r="H112" s="186"/>
    </row>
    <row r="113" spans="3:8" ht="16.05" customHeight="1" x14ac:dyDescent="0.25">
      <c r="C113" s="184"/>
      <c r="D113" s="184"/>
      <c r="E113" s="185"/>
      <c r="F113" s="185"/>
      <c r="G113" s="185"/>
      <c r="H113" s="186"/>
    </row>
    <row r="114" spans="3:8" ht="16.05" customHeight="1" x14ac:dyDescent="0.25">
      <c r="C114" s="184"/>
      <c r="D114" s="184"/>
      <c r="E114" s="185"/>
      <c r="F114" s="185"/>
      <c r="G114" s="185"/>
      <c r="H114" s="186"/>
    </row>
    <row r="115" spans="3:8" ht="16.05" customHeight="1" x14ac:dyDescent="0.25">
      <c r="C115" s="184"/>
      <c r="D115" s="184"/>
      <c r="E115" s="185"/>
      <c r="F115" s="185"/>
      <c r="G115" s="185"/>
      <c r="H115" s="186"/>
    </row>
    <row r="116" spans="3:8" ht="16.05" customHeight="1" x14ac:dyDescent="0.25">
      <c r="C116" s="184"/>
      <c r="D116" s="184"/>
      <c r="E116" s="185"/>
      <c r="F116" s="185"/>
      <c r="G116" s="185"/>
      <c r="H116" s="186"/>
    </row>
    <row r="117" spans="3:8" ht="16.05" customHeight="1" x14ac:dyDescent="0.25">
      <c r="C117" s="184"/>
      <c r="D117" s="184"/>
      <c r="E117" s="185"/>
      <c r="F117" s="185"/>
      <c r="G117" s="185"/>
      <c r="H117" s="186"/>
    </row>
    <row r="118" spans="3:8" ht="16.05" customHeight="1" x14ac:dyDescent="0.25">
      <c r="C118" s="184"/>
      <c r="D118" s="184"/>
      <c r="E118" s="185"/>
      <c r="F118" s="185"/>
      <c r="G118" s="185"/>
      <c r="H118" s="186"/>
    </row>
    <row r="119" spans="3:8" ht="16.05" customHeight="1" x14ac:dyDescent="0.25">
      <c r="C119" s="184"/>
      <c r="D119" s="184"/>
      <c r="E119" s="185"/>
      <c r="F119" s="185"/>
      <c r="G119" s="185"/>
      <c r="H119" s="186"/>
    </row>
    <row r="120" spans="3:8" ht="16.05" customHeight="1" x14ac:dyDescent="0.25">
      <c r="C120" s="184"/>
      <c r="D120" s="184"/>
      <c r="E120" s="185"/>
      <c r="F120" s="185"/>
      <c r="G120" s="185"/>
      <c r="H120" s="186"/>
    </row>
    <row r="121" spans="3:8" ht="16.05" customHeight="1" x14ac:dyDescent="0.25">
      <c r="C121" s="184"/>
      <c r="D121" s="184"/>
      <c r="E121" s="185"/>
      <c r="F121" s="185"/>
      <c r="G121" s="185"/>
      <c r="H121" s="186"/>
    </row>
    <row r="122" spans="3:8" ht="16.05" customHeight="1" x14ac:dyDescent="0.25">
      <c r="C122" s="184"/>
      <c r="D122" s="184"/>
      <c r="E122" s="185"/>
      <c r="F122" s="185"/>
      <c r="G122" s="185"/>
      <c r="H122" s="186"/>
    </row>
    <row r="123" spans="3:8" ht="16.05" customHeight="1" x14ac:dyDescent="0.25">
      <c r="C123" s="184"/>
      <c r="D123" s="184"/>
      <c r="E123" s="185"/>
      <c r="F123" s="185"/>
      <c r="G123" s="185"/>
      <c r="H123" s="186"/>
    </row>
    <row r="124" spans="3:8" ht="16.05" customHeight="1" x14ac:dyDescent="0.25">
      <c r="C124" s="184"/>
      <c r="D124" s="184"/>
      <c r="E124" s="185"/>
      <c r="F124" s="185"/>
      <c r="G124" s="185"/>
      <c r="H124" s="186"/>
    </row>
    <row r="125" spans="3:8" ht="16.05" customHeight="1" x14ac:dyDescent="0.25">
      <c r="C125" s="184"/>
      <c r="D125" s="184"/>
      <c r="E125" s="185"/>
      <c r="F125" s="185"/>
      <c r="G125" s="185"/>
      <c r="H125" s="186"/>
    </row>
    <row r="126" spans="3:8" ht="16.05" customHeight="1" x14ac:dyDescent="0.25">
      <c r="C126" s="184"/>
      <c r="D126" s="184"/>
      <c r="E126" s="185"/>
      <c r="F126" s="185"/>
      <c r="G126" s="185"/>
      <c r="H126" s="186"/>
    </row>
    <row r="127" spans="3:8" ht="16.05" customHeight="1" x14ac:dyDescent="0.25">
      <c r="C127" s="184"/>
      <c r="D127" s="184"/>
      <c r="E127" s="185"/>
      <c r="F127" s="185"/>
      <c r="G127" s="185"/>
      <c r="H127" s="186"/>
    </row>
    <row r="128" spans="3:8" ht="16.05" customHeight="1" x14ac:dyDescent="0.25">
      <c r="C128" s="184"/>
      <c r="D128" s="184"/>
      <c r="E128" s="185"/>
      <c r="F128" s="185"/>
      <c r="G128" s="185"/>
      <c r="H128" s="186"/>
    </row>
    <row r="129" spans="3:8" ht="16.05" customHeight="1" x14ac:dyDescent="0.25">
      <c r="C129" s="184"/>
      <c r="D129" s="184"/>
      <c r="E129" s="185"/>
      <c r="F129" s="185"/>
      <c r="G129" s="185"/>
      <c r="H129" s="186"/>
    </row>
    <row r="130" spans="3:8" ht="16.05" customHeight="1" x14ac:dyDescent="0.25">
      <c r="C130" s="184"/>
      <c r="D130" s="184"/>
      <c r="E130" s="185"/>
      <c r="F130" s="185"/>
      <c r="G130" s="185"/>
      <c r="H130" s="186"/>
    </row>
    <row r="131" spans="3:8" ht="16.05" customHeight="1" x14ac:dyDescent="0.25">
      <c r="C131" s="184"/>
      <c r="D131" s="184"/>
      <c r="E131" s="185"/>
      <c r="F131" s="185"/>
      <c r="G131" s="185"/>
      <c r="H131" s="186"/>
    </row>
    <row r="132" spans="3:8" ht="16.05" customHeight="1" x14ac:dyDescent="0.25">
      <c r="C132" s="184"/>
      <c r="D132" s="184"/>
      <c r="E132" s="185"/>
      <c r="F132" s="185"/>
      <c r="G132" s="185"/>
      <c r="H132" s="186"/>
    </row>
    <row r="133" spans="3:8" ht="16.05" customHeight="1" x14ac:dyDescent="0.25">
      <c r="C133" s="184"/>
      <c r="D133" s="184"/>
      <c r="E133" s="185"/>
      <c r="F133" s="185"/>
      <c r="G133" s="185"/>
      <c r="H133" s="186"/>
    </row>
    <row r="134" spans="3:8" ht="16.05" customHeight="1" x14ac:dyDescent="0.25">
      <c r="C134" s="184"/>
      <c r="D134" s="184"/>
      <c r="E134" s="185"/>
      <c r="F134" s="185"/>
      <c r="G134" s="185"/>
      <c r="H134" s="186"/>
    </row>
    <row r="135" spans="3:8" ht="16.05" customHeight="1" x14ac:dyDescent="0.25">
      <c r="C135" s="184"/>
      <c r="D135" s="184"/>
      <c r="E135" s="185"/>
      <c r="F135" s="185"/>
      <c r="G135" s="185"/>
      <c r="H135" s="186"/>
    </row>
    <row r="136" spans="3:8" ht="16.05" customHeight="1" x14ac:dyDescent="0.25">
      <c r="C136" s="184"/>
      <c r="D136" s="184"/>
      <c r="E136" s="185"/>
      <c r="F136" s="185"/>
      <c r="G136" s="185"/>
      <c r="H136" s="186"/>
    </row>
    <row r="137" spans="3:8" ht="16.05" customHeight="1" x14ac:dyDescent="0.25">
      <c r="C137" s="184"/>
      <c r="D137" s="184"/>
      <c r="E137" s="185"/>
      <c r="F137" s="185"/>
      <c r="G137" s="185"/>
      <c r="H137" s="186"/>
    </row>
    <row r="138" spans="3:8" ht="16.05" customHeight="1" x14ac:dyDescent="0.25">
      <c r="C138" s="184"/>
      <c r="D138" s="184"/>
      <c r="E138" s="185"/>
      <c r="F138" s="185"/>
      <c r="G138" s="185"/>
      <c r="H138" s="186"/>
    </row>
    <row r="139" spans="3:8" ht="16.05" customHeight="1" x14ac:dyDescent="0.25">
      <c r="C139" s="184"/>
      <c r="D139" s="184"/>
      <c r="E139" s="185"/>
      <c r="F139" s="185"/>
      <c r="G139" s="185"/>
      <c r="H139" s="186"/>
    </row>
    <row r="140" spans="3:8" ht="16.05" customHeight="1" x14ac:dyDescent="0.25">
      <c r="C140" s="184"/>
      <c r="D140" s="184"/>
      <c r="E140" s="185"/>
      <c r="F140" s="185"/>
      <c r="G140" s="185"/>
      <c r="H140" s="186"/>
    </row>
    <row r="141" spans="3:8" ht="16.05" customHeight="1" x14ac:dyDescent="0.25">
      <c r="C141" s="184"/>
      <c r="D141" s="184"/>
      <c r="E141" s="185"/>
      <c r="F141" s="185"/>
      <c r="G141" s="185"/>
      <c r="H141" s="186"/>
    </row>
    <row r="142" spans="3:8" ht="16.05" customHeight="1" x14ac:dyDescent="0.25">
      <c r="C142" s="184"/>
      <c r="D142" s="184"/>
      <c r="E142" s="185"/>
      <c r="F142" s="185"/>
      <c r="G142" s="185"/>
      <c r="H142" s="186"/>
    </row>
    <row r="143" spans="3:8" ht="16.05" customHeight="1" x14ac:dyDescent="0.25">
      <c r="C143" s="184"/>
      <c r="D143" s="184"/>
      <c r="E143" s="185"/>
      <c r="F143" s="185"/>
      <c r="G143" s="185"/>
      <c r="H143" s="186"/>
    </row>
    <row r="144" spans="3:8" ht="16.05" customHeight="1" x14ac:dyDescent="0.25">
      <c r="C144" s="184"/>
      <c r="D144" s="184"/>
      <c r="E144" s="185"/>
      <c r="F144" s="185"/>
      <c r="G144" s="185"/>
      <c r="H144" s="186"/>
    </row>
    <row r="145" spans="3:8" ht="16.05" customHeight="1" x14ac:dyDescent="0.25">
      <c r="C145" s="184"/>
      <c r="D145" s="184"/>
      <c r="E145" s="185"/>
      <c r="F145" s="185"/>
      <c r="G145" s="185"/>
      <c r="H145" s="186"/>
    </row>
    <row r="146" spans="3:8" ht="16.05" customHeight="1" x14ac:dyDescent="0.25">
      <c r="C146" s="184"/>
      <c r="D146" s="184"/>
      <c r="E146" s="185"/>
      <c r="F146" s="185"/>
      <c r="G146" s="185"/>
      <c r="H146" s="186"/>
    </row>
    <row r="147" spans="3:8" ht="16.05" customHeight="1" x14ac:dyDescent="0.25">
      <c r="C147" s="184"/>
      <c r="D147" s="184"/>
      <c r="E147" s="185"/>
      <c r="F147" s="185"/>
      <c r="G147" s="185"/>
      <c r="H147" s="186"/>
    </row>
    <row r="148" spans="3:8" ht="16.05" customHeight="1" x14ac:dyDescent="0.25">
      <c r="C148" s="184"/>
      <c r="D148" s="184"/>
      <c r="E148" s="185"/>
      <c r="F148" s="185"/>
      <c r="G148" s="185"/>
      <c r="H148" s="186"/>
    </row>
    <row r="149" spans="3:8" ht="16.05" customHeight="1" x14ac:dyDescent="0.25">
      <c r="C149" s="184"/>
      <c r="D149" s="184"/>
      <c r="E149" s="185"/>
      <c r="F149" s="185"/>
      <c r="G149" s="185"/>
      <c r="H149" s="186"/>
    </row>
    <row r="150" spans="3:8" ht="16.05" customHeight="1" x14ac:dyDescent="0.25">
      <c r="C150" s="184"/>
      <c r="D150" s="184"/>
      <c r="E150" s="185"/>
      <c r="F150" s="185"/>
      <c r="G150" s="185"/>
      <c r="H150" s="186"/>
    </row>
    <row r="151" spans="3:8" ht="16.05" customHeight="1" x14ac:dyDescent="0.25">
      <c r="C151" s="184"/>
      <c r="D151" s="184"/>
      <c r="E151" s="185"/>
      <c r="F151" s="185"/>
      <c r="G151" s="185"/>
      <c r="H151" s="186"/>
    </row>
    <row r="152" spans="3:8" ht="16.05" customHeight="1" x14ac:dyDescent="0.25">
      <c r="C152" s="184"/>
      <c r="D152" s="184"/>
      <c r="E152" s="185"/>
      <c r="F152" s="185"/>
      <c r="G152" s="185"/>
      <c r="H152" s="186"/>
    </row>
    <row r="153" spans="3:8" ht="16.05" customHeight="1" x14ac:dyDescent="0.25">
      <c r="C153" s="184"/>
      <c r="D153" s="184"/>
      <c r="E153" s="185"/>
      <c r="F153" s="185"/>
      <c r="G153" s="185"/>
      <c r="H153" s="186"/>
    </row>
    <row r="154" spans="3:8" ht="16.05" customHeight="1" x14ac:dyDescent="0.25">
      <c r="C154" s="184"/>
      <c r="D154" s="184"/>
      <c r="E154" s="185"/>
      <c r="F154" s="185"/>
      <c r="G154" s="185"/>
      <c r="H154" s="186"/>
    </row>
    <row r="155" spans="3:8" ht="16.05" customHeight="1" x14ac:dyDescent="0.25">
      <c r="C155" s="184"/>
      <c r="D155" s="184"/>
      <c r="E155" s="185"/>
      <c r="F155" s="185"/>
      <c r="G155" s="185"/>
      <c r="H155" s="186"/>
    </row>
    <row r="156" spans="3:8" ht="16.05" customHeight="1" x14ac:dyDescent="0.25">
      <c r="C156" s="184"/>
      <c r="D156" s="184"/>
      <c r="E156" s="185"/>
      <c r="F156" s="185"/>
      <c r="G156" s="185"/>
      <c r="H156" s="186"/>
    </row>
    <row r="157" spans="3:8" ht="16.05" customHeight="1" x14ac:dyDescent="0.25">
      <c r="C157" s="184"/>
      <c r="D157" s="184"/>
      <c r="E157" s="185"/>
      <c r="F157" s="185"/>
      <c r="G157" s="185"/>
      <c r="H157" s="186"/>
    </row>
    <row r="158" spans="3:8" ht="16.05" customHeight="1" x14ac:dyDescent="0.25">
      <c r="C158" s="184"/>
      <c r="D158" s="184"/>
      <c r="E158" s="185"/>
      <c r="F158" s="185"/>
      <c r="G158" s="185"/>
      <c r="H158" s="186"/>
    </row>
    <row r="159" spans="3:8" ht="16.05" customHeight="1" x14ac:dyDescent="0.25">
      <c r="C159" s="184"/>
      <c r="D159" s="184"/>
      <c r="E159" s="185"/>
      <c r="F159" s="185"/>
      <c r="G159" s="185"/>
      <c r="H159" s="186"/>
    </row>
    <row r="160" spans="3:8" ht="16.05" customHeight="1" x14ac:dyDescent="0.25">
      <c r="C160" s="184"/>
      <c r="D160" s="184"/>
      <c r="E160" s="185"/>
      <c r="F160" s="185"/>
      <c r="G160" s="185"/>
      <c r="H160" s="186"/>
    </row>
    <row r="161" spans="3:8" ht="16.05" customHeight="1" x14ac:dyDescent="0.25">
      <c r="C161" s="184"/>
      <c r="D161" s="184"/>
      <c r="E161" s="185"/>
      <c r="F161" s="185"/>
      <c r="G161" s="185"/>
      <c r="H161" s="186"/>
    </row>
    <row r="162" spans="3:8" ht="16.05" customHeight="1" x14ac:dyDescent="0.25">
      <c r="C162" s="184"/>
      <c r="D162" s="184"/>
      <c r="E162" s="185"/>
      <c r="F162" s="185"/>
      <c r="G162" s="185"/>
      <c r="H162" s="186"/>
    </row>
    <row r="163" spans="3:8" ht="16.05" customHeight="1" x14ac:dyDescent="0.25">
      <c r="C163" s="184"/>
      <c r="D163" s="184"/>
      <c r="E163" s="185"/>
      <c r="F163" s="185"/>
      <c r="G163" s="185"/>
      <c r="H163" s="186"/>
    </row>
    <row r="164" spans="3:8" ht="16.05" customHeight="1" x14ac:dyDescent="0.25">
      <c r="C164" s="184"/>
      <c r="D164" s="184"/>
      <c r="E164" s="185"/>
      <c r="F164" s="185"/>
      <c r="G164" s="185"/>
      <c r="H164" s="186"/>
    </row>
    <row r="165" spans="3:8" ht="16.05" customHeight="1" x14ac:dyDescent="0.25">
      <c r="C165" s="184"/>
      <c r="D165" s="184"/>
      <c r="E165" s="185"/>
      <c r="F165" s="185"/>
      <c r="G165" s="185"/>
      <c r="H165" s="186"/>
    </row>
  </sheetData>
  <sheetProtection algorithmName="SHA-512" hashValue="RFuuLWN+ytkdRu5azkxo+Xf9jQNzak1brgB38KAMlimBkUkUY02/zSOTn3iaNEp/OiH0v2sp0zWB7zRbUXBGDQ==" saltValue="SfzgIdGTSSTnxVzm5g2TEw==" spinCount="100000" sheet="1" objects="1" scenarios="1"/>
  <printOptions horizontalCentered="1"/>
  <pageMargins left="0.59055118110236227" right="0.59055118110236227" top="0.59055118110236227" bottom="0.59055118110236227" header="0.39370078740157483" footer="0.39370078740157483"/>
  <pageSetup paperSize="9" scale="72" fitToHeight="0" orientation="portrait" r:id="rId1"/>
  <headerFooter alignWithMargins="0">
    <oddFooter>&amp;C&amp;9Page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About</vt:lpstr>
      <vt:lpstr>Instructions</vt:lpstr>
      <vt:lpstr>Assumptions</vt:lpstr>
      <vt:lpstr>IncState</vt:lpstr>
      <vt:lpstr>CashFlow</vt:lpstr>
      <vt:lpstr>BalanceSheet</vt:lpstr>
      <vt:lpstr>Loans1</vt:lpstr>
      <vt:lpstr>Loans2</vt:lpstr>
      <vt:lpstr>Loans3</vt:lpstr>
      <vt:lpstr>Leases</vt:lpstr>
      <vt:lpstr>Pay</vt:lpstr>
      <vt:lpstr>BSMonths</vt:lpstr>
      <vt:lpstr>Months</vt:lpstr>
      <vt:lpstr>BalanceSheet!Print_Area</vt:lpstr>
      <vt:lpstr>CashFlow!Print_Area</vt:lpstr>
      <vt:lpstr>IncState!Print_Area</vt:lpstr>
      <vt:lpstr>Instructions!Print_Area</vt:lpstr>
      <vt:lpstr>Assumptions!Print_Titles</vt:lpstr>
      <vt:lpstr>BalanceSheet!Print_Titles</vt:lpstr>
      <vt:lpstr>CashFlow!Print_Titles</vt:lpstr>
      <vt:lpstr>IncState!Print_Titles</vt:lpstr>
      <vt:lpstr>Instructions!Print_Titles</vt:lpstr>
      <vt:lpstr>Leases!Print_Titles</vt:lpstr>
      <vt:lpstr>Loans1!Print_Titles</vt:lpstr>
      <vt:lpstr>Loans2!Print_Titles</vt:lpstr>
      <vt:lpstr>Loans3!Print_Titles</vt:lpstr>
    </vt:vector>
  </TitlesOfParts>
  <Company>Excel Skills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Cash Flow Forecast Template - Excel Skills</dc:title>
  <dc:subject>Cash Flow Projections</dc:subject>
  <dc:creator>Excel Skills Australia</dc:creator>
  <cp:keywords>weekly cash flow, 13 week, forecast template, australia</cp:keywords>
  <cp:lastModifiedBy>Wilhelm</cp:lastModifiedBy>
  <cp:lastPrinted>2020-02-17T11:48:47Z</cp:lastPrinted>
  <dcterms:created xsi:type="dcterms:W3CDTF">2009-07-26T08:36:26Z</dcterms:created>
  <dcterms:modified xsi:type="dcterms:W3CDTF">2022-08-03T10:55:34Z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9e34c9b6-2fc2-4ebc-a641-b6193cef30dd</vt:lpwstr>
  </property>
</Properties>
</file>