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203696D4-48D4-4494-B90C-DA3AFE838880}" xr6:coauthVersionLast="47" xr6:coauthVersionMax="47" xr10:uidLastSave="{00000000-0000-0000-0000-000000000000}"/>
  <bookViews>
    <workbookView xWindow="-108" yWindow="-108" windowWidth="23256" windowHeight="12576" tabRatio="795" xr2:uid="{00000000-000D-0000-FFFF-FFFF00000000}"/>
  </bookViews>
  <sheets>
    <sheet name="About" sheetId="8" r:id="rId1"/>
    <sheet name="Instructions" sheetId="4" r:id="rId2"/>
    <sheet name="Assumptions" sheetId="2" r:id="rId3"/>
    <sheet name="IncState" sheetId="1" r:id="rId4"/>
    <sheet name="CashFlow" sheetId="11" r:id="rId5"/>
    <sheet name="BalanceSheet" sheetId="6" r:id="rId6"/>
    <sheet name="Loans1" sheetId="7" r:id="rId7"/>
    <sheet name="Loans2" sheetId="12" r:id="rId8"/>
    <sheet name="Loans3" sheetId="13" r:id="rId9"/>
    <sheet name="Leases" sheetId="14" r:id="rId10"/>
  </sheets>
  <definedNames>
    <definedName name="_xlnm.Print_Area" localSheetId="2">Assumptions!$B$1:$H$94</definedName>
    <definedName name="_xlnm.Print_Area" localSheetId="5">BalanceSheet!$B$1:$AP$50</definedName>
    <definedName name="_xlnm.Print_Area" localSheetId="4">CashFlow!$B$1:$AO$46</definedName>
    <definedName name="_xlnm.Print_Area" localSheetId="3">IncState!$B$1:$AO$67</definedName>
    <definedName name="_xlnm.Print_Area" localSheetId="1">Instructions!$A$1:$A$358</definedName>
    <definedName name="_xlnm.Print_Titles" localSheetId="2">Assumptions!$1:$3</definedName>
    <definedName name="_xlnm.Print_Titles" localSheetId="5">BalanceSheet!$B:$B,BalanceSheet!$1:$4</definedName>
    <definedName name="_xlnm.Print_Titles" localSheetId="4">CashFlow!$B:$B,CashFlow!$1:$4</definedName>
    <definedName name="_xlnm.Print_Titles" localSheetId="3">IncState!$B:$B,IncState!$1:$4</definedName>
    <definedName name="_xlnm.Print_Titles" localSheetId="1">Instructions!$1:$4</definedName>
    <definedName name="_xlnm.Print_Titles" localSheetId="9">Leases!$1:$8</definedName>
    <definedName name="_xlnm.Print_Titles" localSheetId="6">Loans1!$1:$8</definedName>
    <definedName name="_xlnm.Print_Titles" localSheetId="7">Loans2!$1:$8</definedName>
    <definedName name="_xlnm.Print_Titles" localSheetId="8">Loans3!$1:$8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<sst xmlns="http://schemas.openxmlformats.org/spreadsheetml/2006/main" count="930" uniqueCount="423">
  <si>
    <t>Shareholders' Contributions</t>
  </si>
  <si>
    <t>Turnover</t>
  </si>
  <si>
    <t>Gross Profit %</t>
  </si>
  <si>
    <t>Accounting Fees</t>
  </si>
  <si>
    <t>Bank Charges</t>
  </si>
  <si>
    <t>Computer Expenses</t>
  </si>
  <si>
    <t>Uniforms</t>
  </si>
  <si>
    <t>Electricity &amp; Water</t>
  </si>
  <si>
    <t xml:space="preserve">Entertainment </t>
  </si>
  <si>
    <t>Insurance</t>
  </si>
  <si>
    <t>Printing &amp; Stationery</t>
  </si>
  <si>
    <t>Rent</t>
  </si>
  <si>
    <t>Security</t>
  </si>
  <si>
    <t>Subscriptions</t>
  </si>
  <si>
    <t>Telephone &amp; Fax</t>
  </si>
  <si>
    <t>Advertising &amp; Marketing</t>
  </si>
  <si>
    <t>Cleaning Expenses</t>
  </si>
  <si>
    <t>Professional Fees</t>
  </si>
  <si>
    <t>Postage</t>
  </si>
  <si>
    <t>Motor Vehicle Expenses</t>
  </si>
  <si>
    <t>Equipment Hire</t>
  </si>
  <si>
    <t>Repairs &amp; Maintenance</t>
  </si>
  <si>
    <t>Consumables</t>
  </si>
  <si>
    <t>Legal Fees</t>
  </si>
  <si>
    <t>Training</t>
  </si>
  <si>
    <t>Inventory</t>
  </si>
  <si>
    <t>Working Capital</t>
  </si>
  <si>
    <t>Help &amp; Customization</t>
  </si>
  <si>
    <t>Debtors Days</t>
  </si>
  <si>
    <t>Creditors Days</t>
  </si>
  <si>
    <t>Inventory Days</t>
  </si>
  <si>
    <t>Income Tax %</t>
  </si>
  <si>
    <t>Interest Rate</t>
  </si>
  <si>
    <t>Current Assets</t>
  </si>
  <si>
    <t>Retained Earnings</t>
  </si>
  <si>
    <t>Current Liabilities</t>
  </si>
  <si>
    <t>Taxation</t>
  </si>
  <si>
    <t>Repayment Term</t>
  </si>
  <si>
    <t>Interest Only</t>
  </si>
  <si>
    <t>No</t>
  </si>
  <si>
    <t>Interest</t>
  </si>
  <si>
    <t>Loan Repayment</t>
  </si>
  <si>
    <t>Opening Balance</t>
  </si>
  <si>
    <t>Closing Balance</t>
  </si>
  <si>
    <t>Start Date</t>
  </si>
  <si>
    <t>Days in month</t>
  </si>
  <si>
    <t>Month</t>
  </si>
  <si>
    <t>Instructions</t>
  </si>
  <si>
    <t>Loan Terms</t>
  </si>
  <si>
    <t>Property, Plant &amp; Equipment</t>
  </si>
  <si>
    <t>Interest Cover</t>
  </si>
  <si>
    <t>Current Ratio</t>
  </si>
  <si>
    <t>Quick Ratio</t>
  </si>
  <si>
    <t>Debt / Equity</t>
  </si>
  <si>
    <t>Return on Equity (ROE)</t>
  </si>
  <si>
    <t>Return on Net Assets (RONA)</t>
  </si>
  <si>
    <t>Capital Repayment</t>
  </si>
  <si>
    <t>Repayment Term (in years)</t>
  </si>
  <si>
    <r>
      <t xml:space="preserve">Assumptions - </t>
    </r>
    <r>
      <rPr>
        <sz val="10"/>
        <rFont val="Arial"/>
        <family val="2"/>
      </rPr>
      <t>this sheet includes the default assumptions on which the monthly cash flow projections are based.</t>
    </r>
  </si>
  <si>
    <t>Business Name</t>
  </si>
  <si>
    <t>Cash Flow Projections - Assumptions</t>
  </si>
  <si>
    <t>Cash Flow Projections - Income Statement</t>
  </si>
  <si>
    <t>Profit / (Loss) for the year</t>
  </si>
  <si>
    <t>Profit / (Loss) %</t>
  </si>
  <si>
    <t>Depreciation</t>
  </si>
  <si>
    <t>Cash Flow Projections - Cash Flow Statement</t>
  </si>
  <si>
    <t>Cash Flow Projections - Balance Sheet</t>
  </si>
  <si>
    <t>Cash flows from operating activities</t>
  </si>
  <si>
    <t>Adjustment for non-cash expenses:</t>
  </si>
  <si>
    <t>Changes in operating assets &amp; liabilities</t>
  </si>
  <si>
    <t>Cash generated from operations</t>
  </si>
  <si>
    <t>Interest paid</t>
  </si>
  <si>
    <t>Taxation paid</t>
  </si>
  <si>
    <t>Net cash from operating activities</t>
  </si>
  <si>
    <t>Cash flows from investing activities</t>
  </si>
  <si>
    <t>Purchases of property, plant &amp; equipment</t>
  </si>
  <si>
    <t>Net cash used in investing activities</t>
  </si>
  <si>
    <t>Cash flows from financing activities</t>
  </si>
  <si>
    <t>Proceeds from shareholders' contributions</t>
  </si>
  <si>
    <t>Net cash from financing activities</t>
  </si>
  <si>
    <t>Increase / (Decrease) in cash equivalents</t>
  </si>
  <si>
    <t>Cash &amp; cash equivalents at beginning of year</t>
  </si>
  <si>
    <t>Cash &amp; cash equivalents at end of year</t>
  </si>
  <si>
    <t>Monthly turnover projections need to be entered on the IncState worksheet.</t>
  </si>
  <si>
    <t>Monthly gross profit percentages need to be entered on the IncState worksheet.</t>
  </si>
  <si>
    <t>© Copyright</t>
  </si>
  <si>
    <t>ASSETS</t>
  </si>
  <si>
    <t>Non-Current Assets</t>
  </si>
  <si>
    <t>Investments</t>
  </si>
  <si>
    <t>Loans &amp; Advances</t>
  </si>
  <si>
    <t>Total Assets</t>
  </si>
  <si>
    <t>Intangible Assets</t>
  </si>
  <si>
    <t>Trade Receivables</t>
  </si>
  <si>
    <t>Other Receivables</t>
  </si>
  <si>
    <t>Cash &amp; Cash Equivalents</t>
  </si>
  <si>
    <t>EQUITY &amp; LIABILITIES</t>
  </si>
  <si>
    <t>Equity</t>
  </si>
  <si>
    <t>Reserves</t>
  </si>
  <si>
    <t>Non-Current Liabilities</t>
  </si>
  <si>
    <t>Finance Leases</t>
  </si>
  <si>
    <t>Bank Overdraft</t>
  </si>
  <si>
    <t>Trade Payables</t>
  </si>
  <si>
    <t>Accruals</t>
  </si>
  <si>
    <t>Other Provisions</t>
  </si>
  <si>
    <t>Provision For Taxation</t>
  </si>
  <si>
    <t>PPE</t>
  </si>
  <si>
    <t>Long Term Loans 1</t>
  </si>
  <si>
    <t>Long Term Loans 2</t>
  </si>
  <si>
    <t>Long Term Loans 3</t>
  </si>
  <si>
    <t>INA</t>
  </si>
  <si>
    <t>INV</t>
  </si>
  <si>
    <t>RES</t>
  </si>
  <si>
    <t>ACC</t>
  </si>
  <si>
    <t>ADV</t>
  </si>
  <si>
    <t>TAX</t>
  </si>
  <si>
    <t>STC</t>
  </si>
  <si>
    <t>DEB</t>
  </si>
  <si>
    <t>ODB</t>
  </si>
  <si>
    <t>CSH</t>
  </si>
  <si>
    <t>CAP</t>
  </si>
  <si>
    <t>EAR</t>
  </si>
  <si>
    <t>LT1</t>
  </si>
  <si>
    <t>LT2</t>
  </si>
  <si>
    <t>LT3</t>
  </si>
  <si>
    <t>OVD</t>
  </si>
  <si>
    <t>PAY</t>
  </si>
  <si>
    <t>OPV</t>
  </si>
  <si>
    <t>Loans 1</t>
  </si>
  <si>
    <t>Total Equity &amp; Liabilities</t>
  </si>
  <si>
    <t>Operating Expenses</t>
  </si>
  <si>
    <t>Purchases of intangible assets</t>
  </si>
  <si>
    <t>Purchases of investments</t>
  </si>
  <si>
    <t>FIN</t>
  </si>
  <si>
    <t>Proceeds from loans 1</t>
  </si>
  <si>
    <t>Proceeds from finance leases</t>
  </si>
  <si>
    <t>Proceeds from loans 2</t>
  </si>
  <si>
    <t>Proceeds from loans 3</t>
  </si>
  <si>
    <t>Repayment of loans 1</t>
  </si>
  <si>
    <t>Repayment of loans 2</t>
  </si>
  <si>
    <t>Repayment of loans 3</t>
  </si>
  <si>
    <t>Repayment of finance leases</t>
  </si>
  <si>
    <t>Depreciation &amp; Amortization</t>
  </si>
  <si>
    <t>Amortization</t>
  </si>
  <si>
    <t>DEP</t>
  </si>
  <si>
    <t>AMT</t>
  </si>
  <si>
    <t>Cash Flow Projections - Repayment Schedule - Loans 1</t>
  </si>
  <si>
    <t>Cash Flow Projections - Repayment Schedule - Loans 2</t>
  </si>
  <si>
    <t>Cash Flow Projections - Repayment Schedule - Loans 3</t>
  </si>
  <si>
    <t>Cash Flow Projections - Repayment Schedule - Finance Leases</t>
  </si>
  <si>
    <t>Loans 2</t>
  </si>
  <si>
    <t>Loans 3</t>
  </si>
  <si>
    <t>Leases</t>
  </si>
  <si>
    <t>Interest Paid</t>
  </si>
  <si>
    <t>Interest - Loans 1</t>
  </si>
  <si>
    <t>Interest - Leases</t>
  </si>
  <si>
    <t>Profit / (Loss) before interest &amp; tax</t>
  </si>
  <si>
    <t>Profit / (Loss) before tax</t>
  </si>
  <si>
    <t>Interest - Loans 2</t>
  </si>
  <si>
    <t>Interest - Loans 3</t>
  </si>
  <si>
    <t>INT</t>
  </si>
  <si>
    <t>Total Turnover</t>
  </si>
  <si>
    <t>Product Sales</t>
  </si>
  <si>
    <t>Income From Services</t>
  </si>
  <si>
    <t>Total Cost of Sales</t>
  </si>
  <si>
    <t>Total Gross Profit</t>
  </si>
  <si>
    <t>Products</t>
  </si>
  <si>
    <t>Services</t>
  </si>
  <si>
    <t>Total Depreciation &amp; Amortization</t>
  </si>
  <si>
    <t>Total Interest Paid</t>
  </si>
  <si>
    <t>Staff Costs</t>
  </si>
  <si>
    <t>Salaries</t>
  </si>
  <si>
    <t>Wages</t>
  </si>
  <si>
    <t>Total Staff Costs</t>
  </si>
  <si>
    <t>Total Operating Expenses</t>
  </si>
  <si>
    <t>Payroll Accruals</t>
  </si>
  <si>
    <t>Other Accruals</t>
  </si>
  <si>
    <t>CRE</t>
  </si>
  <si>
    <t>Monthly operating expense projections need to be entered on the IncState worksheet.</t>
  </si>
  <si>
    <t>Monthly staff cost projections need to be entered on the IncState worksheet.</t>
  </si>
  <si>
    <t>Monthly COS</t>
  </si>
  <si>
    <t>V1</t>
  </si>
  <si>
    <t>V2</t>
  </si>
  <si>
    <t>Payment Frequency (Months)</t>
  </si>
  <si>
    <t>First Payment Month</t>
  </si>
  <si>
    <t>Rates</t>
  </si>
  <si>
    <t>Standard</t>
  </si>
  <si>
    <t>Zero Rated</t>
  </si>
  <si>
    <t>Exempt</t>
  </si>
  <si>
    <t>Payment Month?</t>
  </si>
  <si>
    <t>Month Index</t>
  </si>
  <si>
    <t>V1C1</t>
  </si>
  <si>
    <t>V3</t>
  </si>
  <si>
    <t>V1C0</t>
  </si>
  <si>
    <t>Secondary</t>
  </si>
  <si>
    <t>V4</t>
  </si>
  <si>
    <t>Monthly Turnover (Inclusive)</t>
  </si>
  <si>
    <t>Monthly Payables (Inclusive)</t>
  </si>
  <si>
    <t>Monthly Output Total</t>
  </si>
  <si>
    <t>Monthly Input Total</t>
  </si>
  <si>
    <t>Income Tax</t>
  </si>
  <si>
    <t>Income Tax:</t>
  </si>
  <si>
    <t>Current Or Subsequent</t>
  </si>
  <si>
    <t>Subsequent</t>
  </si>
  <si>
    <t>Monthly Total</t>
  </si>
  <si>
    <t>Payroll Accrual:</t>
  </si>
  <si>
    <t>Accrual %</t>
  </si>
  <si>
    <t>Assessed Loss Carried Over</t>
  </si>
  <si>
    <t>Financial Assumptions - Income Statement</t>
  </si>
  <si>
    <t>Automatically calculated on the IncState worksheet.</t>
  </si>
  <si>
    <t>Financial Assumptions - Balance Sheet</t>
  </si>
  <si>
    <t xml:space="preserve">The following balance sheet balances are projected by entering the appropriate monthly movements on the cash flow statement. Red codes </t>
  </si>
  <si>
    <t>in column A indicate that you need to enter a negative value to increase the appropriate balance sheet balance.</t>
  </si>
  <si>
    <t>Loans 1 (only the proceeds from loans)</t>
  </si>
  <si>
    <t>Loans 2 (only the proceeds from loans)</t>
  </si>
  <si>
    <t>Loans 3 (only the proceeds from loans)</t>
  </si>
  <si>
    <t>Finance Leases (only the proceeds)</t>
  </si>
  <si>
    <t>The following balance sheet balances are calculated based on the assumptions that are entered on this sheet:</t>
  </si>
  <si>
    <t>Projected loan repayments and interest are calculated based on the below terms (each on a separate sheet).</t>
  </si>
  <si>
    <t>The below section can be used to include balance sheet opening balances for existing businesses.</t>
  </si>
  <si>
    <t>Balance Sheet Opening Balances</t>
  </si>
  <si>
    <t>Workings: (Not Printed)</t>
  </si>
  <si>
    <r>
      <t>BalanceSheet</t>
    </r>
    <r>
      <rPr>
        <sz val="10"/>
        <rFont val="Arial"/>
        <family val="2"/>
      </rPr>
      <t xml:space="preserve"> - all balance sheet calculations are based on the template assumptions and the monthly income statement &amp; cash flow statement calculations. No user input is therefore required on this sheet.</t>
    </r>
  </si>
  <si>
    <t>Income Statement</t>
  </si>
  <si>
    <t>Setup</t>
  </si>
  <si>
    <t>The business name and the start date for the cash flow projections need to be entered at the top of the Assumptions sheet. The business name is included as a heading on all the sheets and the 36 month reporting period which is included in the template is determined based on the start date that is specified. This date is used as the first month and 35 subsequent months are added to form the 3 year projection period.</t>
  </si>
  <si>
    <t>Business Name &amp; Reporting Periods</t>
  </si>
  <si>
    <t>User Input</t>
  </si>
  <si>
    <t>The income statement, cash flow statement and balance sheet only require user input where there is yellow highlighting in column A. All rows without yellow highlighting are automatically calculated as detailed in these instructions. Note that even the user input columns contain annual totals which should not be replaced with values.</t>
  </si>
  <si>
    <t>Turnover &amp; Gross Profits</t>
  </si>
  <si>
    <t>Monthly turnover values need to be entered on the IncState sheet for all 36 months (excluding the annual totals in the columns with dark blue column headings). The projected monthly gross profit percentages also need to be entered on this sheet and are used in order to calculate the gross profit values. The monthly cost of sales projections are calculated by simply deducting the gross profit values from the monthly turnover values.</t>
  </si>
  <si>
    <t>Other Income</t>
  </si>
  <si>
    <t>All the monthly operating expense projections need to be entered in the operating expenses section of the income statement. The template contains 22 default operating expense line items but you can add as many additional items as required or delete the line items that you do not need. When adding additional line items, remember to copy the formulas in the total columns from one of the existing line items.</t>
  </si>
  <si>
    <t>All the monthly staff cost projections need to be entered in the staff costs section of the income statement. The template contains 2 default staff cost line items but you can add as many additional items as required or delete the line items that you do not need. When adding additional line items, remember to copy the formulas in the total columns from one of the existing line items.</t>
  </si>
  <si>
    <t>We also realize that some users may want to include depreciation and amortization as part of their operating expenses. We have therefore provided for this in that the depreciation and amortization calculations on the cash flow statement are based on the default code which is included in column A. You can therefore enter nil values in the depreciation &amp; amortization section on the income statement, hide the section and include these line items in the operating expenses section and as long as you also include the default codes in column A, the cash flow statement values for depreciation and amortization will be calculated correctly.</t>
  </si>
  <si>
    <t>All interest paid calculations are automated and based on the amortization tables on the Loans1 to Loans3 and Leases sheets. The template accommodates the inclusion of loans &amp; leases based on four different sets of loan repayment terms which need to be specified on the Assumptions sheet.</t>
  </si>
  <si>
    <t xml:space="preserve">Opening loan balances are based on the balance sheet opening balances section on the Assumptions sheet and additional loan amounts can be entered in the proceeds from loans section of the cash flow statement and will then automatically be included in the appropriate amortization table. </t>
  </si>
  <si>
    <t>You do not need to use all four loan amortization sheets - if you only need to include loans based on one set of repayment terms, you can delete the other loan amortization sheets, delete the other interest paid rows on the income statement, delete the other proceeds from loans rows on the cash flow statement, delete the other repayment of loans rows on the cash flow statement and delete the other loan balances from the balance sheet.</t>
  </si>
  <si>
    <t>If you need to add more than four sets of loan repayment terms, you will need to copy one of the amortization sheets, change it to reflect the appropriate loan terms and then change the formulas in the amortization table to be based on the correct loan repayment terms at the top of the sheet. This means that you need to add another set of repayment terms to the Assumptions sheet and link the fields at the top of the new amortization table to the appropriate cells on the Assumptions sheet.</t>
  </si>
  <si>
    <t>If there is an opening balance for the required additional loan terms, you need to include a new code in the balance sheet opening balances section on the Assumptions sheet and base the opening balance calculation in the first period of the amortization schedule on this code. You also need to add new rows to the interest paid section on the income statement, the loan proceeds section on the cash flow statement, the loan repayment section on the cash flow statement and the loan balances section on the balance sheet. The appropriate formulas can be copied from one of the existing items and the sheet reference in the copied formula can then just be replaced by the sheet name of the new amortization table that you've added.</t>
  </si>
  <si>
    <t>You also need to specify the payment frequency in months and the first calendar month in which a payment needs to be included. The template automatically provides for income tax based on what is due and includes the income statement amount and a provision for taxation on the balance sheet. The payment frequency and month of payment assumptions are then used to determine when the income tax liability will be settled which will result in the appropriate cash outflow being recorded on the cash flow statement and the provision for taxation being reduced.</t>
  </si>
  <si>
    <t>The template can accommodate income tax calculations based on current and subsequent month payments. If you select the Current option, the income tax payment amount will be calculated based on all amounts that have accrued up to and including the month of payment. If you select the Subsequent option, the income tax payment amount will only be calculated based on all amounts which have accrued up to the previous month end.</t>
  </si>
  <si>
    <t>Example: If you select the Current option in the Income Tax section of the Assumptions sheet, all income tax amounts up to and including the current month will be included in the income tax payment amount. This means that the provision for taxation at the end of the particular month will be nil. The Current setting is therefore usually appropriate for provisional taxpayers.</t>
  </si>
  <si>
    <t>Example: If you select the Subsequent option, all amounts up to and including the previous month end will be included in the income tax payment amount. The provision for taxation balance on the balance sheet will therefore not be nil at the end of the month of payment and include the current month's income tax charge.</t>
  </si>
  <si>
    <t>Dividends</t>
  </si>
  <si>
    <t>Retained earnings for the year</t>
  </si>
  <si>
    <t>DIV</t>
  </si>
  <si>
    <t>Dividend %</t>
  </si>
  <si>
    <t>Dividends:</t>
  </si>
  <si>
    <t>Dividends Payable</t>
  </si>
  <si>
    <t>Next</t>
  </si>
  <si>
    <t>Dividend Accrual</t>
  </si>
  <si>
    <t>Dividend Expense</t>
  </si>
  <si>
    <t>Monthly Dividend Value</t>
  </si>
  <si>
    <t>Expense Month?</t>
  </si>
  <si>
    <t>Dividends paid</t>
  </si>
  <si>
    <r>
      <t xml:space="preserve">CashFlow - </t>
    </r>
    <r>
      <rPr>
        <sz val="10"/>
        <rFont val="Arial"/>
        <family val="2"/>
      </rPr>
      <t>as with the income statement, only the rows with yellow highlighting in column A require user input. All the other rows contain formulas and are therefore calculated automatically.</t>
    </r>
  </si>
  <si>
    <t>The template includes two default lines in each of these sections - one for a typical product based item and one for a typical service based item. The template can therefore be used for both service and trade based businesses. There are no cost of sales and gross profit values in service based businesses and a gross profit percentage of 100% can therefore be specified. You can also hide the cost of sales and gross profit sections if you do not want to include them in your cash flow projections.</t>
  </si>
  <si>
    <t>Note: You can insert as many additional line items as required by inserting the required number of items in each section and then entering the appropriate values where user input is required or copying the formulas from one of the existing lines. We recommend inserting additional line items between the two existing default line items.</t>
  </si>
  <si>
    <t>The template provides for four sets of loan repayment terms - the same amortization table can basically be used for all loans with the same repayment terms by adding additional loan amounts as proceeds to the cash flow statement in order to add new loans to the appropriate amortization table.</t>
  </si>
  <si>
    <t>The taxation line item on the income statement is automatically calculated based on the profit before tax and the income tax assumptions which are specified on the Assumptions sheet. If you do not want to include income tax in the cash flow projections, simply enter an income tax rate of 0%. This will result in no income tax being calculated.</t>
  </si>
  <si>
    <t>The template also includes automated dividends calculations. If you do not want to include any dividends in your cash flow projections, you can simply specify a dividend percentage of zero percent.</t>
  </si>
  <si>
    <t>Cash, Next or Subsequent</t>
  </si>
  <si>
    <t>Balance Sheet</t>
  </si>
  <si>
    <t>Opening Balances</t>
  </si>
  <si>
    <t>All the calculations on the balance sheet are automated and no user input is therefore required.</t>
  </si>
  <si>
    <t>You then need to fix the imbalance by adjusting the opening balances so that the total comes to a total of nil. The orange highlighting will then be removed automatically. Also note that the cash flow projection balance sheet cannot balance if the opening balances do not balance.</t>
  </si>
  <si>
    <t>Intangible assets balances are calculated in much the same way by adding the purchases of intangible assets as per the cash flow statement and deducting the amortization charges which need to be entered on the income statement. The calculation of the investments balances on the balance sheet is a bit simpler in that only the purchases of new investments as per the cash flow statement is added to the previous month's balance and there is no depreciation or amortization on investments.</t>
  </si>
  <si>
    <t>Note: The above calculation principle is applied regardless of the number of days which are entered as the inventory days assumption on the Assumptions sheet even if the value of the inventory days assumption requires the inclusion of more than 2 months. This method of calculation is the most accurate way of projecting inventory balances even for businesses where there is significant sales volatility.</t>
  </si>
  <si>
    <t>If you want to include variable monthly inventory days, you can do so by changing the inventory days assumption in the Workings section of the balance sheet which has been included below the section with the ratios. Simply replace the formula which links the inventory days assumption to the value on the Assumptions sheet by overwriting it with the appropriate inventory days value.</t>
  </si>
  <si>
    <t>If you want to include variable monthly debtors days, you can do so by changing the debtors days assumption in the Workings section of the balance sheet which has been included below the section with the ratios. Simply replace the formula which links the debtors days assumption to the value on the Assumptions sheet by overwriting it with the appropriate debtors days value.</t>
  </si>
  <si>
    <t>Current Assets - Inventory</t>
  </si>
  <si>
    <t>Current Assets - Trade Receivables</t>
  </si>
  <si>
    <t>Current Assets - Loans &amp; Advances, Other Receivables</t>
  </si>
  <si>
    <t>Current Assets - Cash &amp; Cash Equivalents</t>
  </si>
  <si>
    <t>Equity - Shareholders Contributions, Reserves</t>
  </si>
  <si>
    <t>The shareholders contributions &amp; reserves balances cannot be calculated by basing them on income statement items and they are therefore calculated by adding the movements in these balances as per the cash flow statement to the balances of the previous month. If you therefore want to increase or decrease these balances, you need to add the amount of the increase or decrease to the line with a matching description on the cash flow statement.</t>
  </si>
  <si>
    <t>Note: The shareholders contribution line on the cash flow statement can be found under the cash flow from financing activities and the reserves line on the cash flow statement under the non-cash adjustments.</t>
  </si>
  <si>
    <t>Equity - Retained Earnings</t>
  </si>
  <si>
    <t>The retained earnings balances on the balance sheet are linked to the retained earnings for the year which is calculated on the income statement.</t>
  </si>
  <si>
    <t>Note: If you are preparing a cash flow projection for a new business, you can include zero balances for all the balance sheet items in the opening balances section.</t>
  </si>
  <si>
    <t>Non-Current Liabilities - Loans 1 to 3, Leases</t>
  </si>
  <si>
    <t>All the calculations on the amortization sheets are fully automated. The loan terms are taken from the Assumptions sheet and the opening balances in the first row of the amortization table are based on the opening balances that are entered in the balance sheet opening balances section of the Assumptions sheet.</t>
  </si>
  <si>
    <t>Additional Loans</t>
  </si>
  <si>
    <t>The outstanding loan or lease balances at the end of each monthly period are then included in the appropriate lines on the balance sheet.</t>
  </si>
  <si>
    <t>Current Liabilities - Bank Overdraft</t>
  </si>
  <si>
    <t>The bank overdraft as well as cash &amp; cash equivalents are based on the closing cash balances which are calculated on the cash flow statement. If the appropriate monthly closing balance is negative, the balance is included as a bank overdraft and if it is positive, it is included as cash under current assets on the balance sheet.</t>
  </si>
  <si>
    <t>Current Liabilities - Trade Payables</t>
  </si>
  <si>
    <t>The trade payables balances on the balance sheet are calculated based on the creditors days assumption which is specified on the Assumptions sheet. The number of days that are included here can be determined based on the average trading terms which has been negotiated with suppliers.</t>
  </si>
  <si>
    <t>Note: The above calculation principle is applied regardless of the number of days which are entered as the creditors days assumption on the Assumptions sheet even if the value of the creditors days assumption requires the inclusion of more than 2 months. This method of calculation is the most accurate way of projecting trade payables balances even for businesses where there is significant sales or expense volatility.</t>
  </si>
  <si>
    <t>If you want to include variable monthly creditors days, you can do so by changing the creditors days assumption in the Workings section of the balance sheet which has been included below the section with the ratios. Simply replace the formula which links the creditors days assumption to the value on the Assumptions sheet by overwriting it with the appropriate creditors days value.</t>
  </si>
  <si>
    <t>V4C0</t>
  </si>
  <si>
    <t>Current Liabilities - Payroll Accruals</t>
  </si>
  <si>
    <t>Staff costs have been included in a separate section on the income statement to make it easier to calculate payroll accrual balances. You can however include staff costs in operating expenses but you need to ensure that you also include the "PAY" code in column A for all the staff costs that you want to include in the payroll accrual calculations.</t>
  </si>
  <si>
    <t>The Current or Subsequent setting in the Payroll Accruals section on the Assumptions sheet determines how the calculated payroll accrual amounts of the current period are handled. If you select the Current option, the payroll accrual amounts of the current period will be included in the calculation of the payment amount which is due in the particular month and the payroll accrual balance at the end of the payment month will be nil.</t>
  </si>
  <si>
    <t>If you select the Subsequent setting, the payroll accrual amounts of the current period are not included in the calculation of the payment amount and the payroll accrual balances on the balance sheet at the end of the appropriate payment month will always include at least one month.</t>
  </si>
  <si>
    <t>Note: The first payment month setting refers to the month of payment and not the payroll accrual period end. There is a difference - a payroll accrual period may end in February with payment in March which means that the first payment month of the calendar year is actually January or month 1 (if the payment frequency is two months).</t>
  </si>
  <si>
    <t>If you want to include payroll accruals based on variable monthly payroll accrual percentages, you can do so by changing the payroll accrual percentage assumption in the Workings section of the balance sheet which has been included below the section with the ratios. Simply replace the formula which links the payroll accrual percentage assumption to the value on the Assumptions sheet by overwriting it with the appropriate payment accrual percentage.</t>
  </si>
  <si>
    <t>Current Liabilities - Other Accruals, Other Provisions</t>
  </si>
  <si>
    <t>Current Liabilities - Provision for Taxation</t>
  </si>
  <si>
    <t>The calculation of income tax on the income statement is based on the profit before tax on the income statement and the assumptions that are specified in the Income Tax section on the Assumptions sheet.</t>
  </si>
  <si>
    <t>The profit before tax amount is multiplied by the income tax percentage on the Assumptions sheet in order to calculate the monthly income tax value. If there is a loss before tax on the income statement, no income tax will be calculated but if there were profits before the period with the loss, the income tax that was calculated in previous periods will be reversed in the period with the loss.</t>
  </si>
  <si>
    <t>The template also makes provision for the inclusion of an assessed loss which has been carried over from previous financial periods and income tax will only be calculated after the assessed loss has been fully reduced by profits in the projection periods.</t>
  </si>
  <si>
    <t>The income tax assumptions on the Assumptions sheet also include the frequency of payment of income tax (in months) and the calendar month of the first income tax payment. You can therefore calculate a provision for income tax based on any payment period frequency from one to twelve months. The calculated income tax amounts are added together in the provision for income tax balance on the balance sheet until the month of payment.</t>
  </si>
  <si>
    <t>Example: If you need to settle income tax liabilities every six months and the income tax payments are due in February and August of each year, a frequency of 6 needs to be specified and the first calendar month should be set to 2 for February. Similarly, if you settle income tax liabilities at the end of each quarter with payments due in March, June, September and December, the frequency should be set to 3 and the first payment month should also be set to 3. If you need to settle income tax liabilities 9 months after each year-end and the cash flow projection year-end is February, the frequency should be set to 12 months and the first payment month should be set to 11.</t>
  </si>
  <si>
    <t>The Current or Subsequent setting in the Income Tax section on the Assumptions sheet determines how the income tax amounts of the current period are handled. If you select the Current option, the income tax amounts of the current period will be included in the calculation of the payment amount which is due in the particular month and the provision for income tax balance on the balance sheet at the end of the payment month will be nil.</t>
  </si>
  <si>
    <t>Current Liabilities - Dividends Payable</t>
  </si>
  <si>
    <t>The calculation of dividends on the income statement is based on the profit for the year on the income statement and the assumptions that are specified in the Dividends section on the Assumptions sheet. Dividends will only be calculated if you enter a dividend percentage on the Assumptions sheet - if you therefore do not want to include dividends in your cash flow projections, you can simply enter a zero value as the dividend percentage.</t>
  </si>
  <si>
    <t>The Cash, Next or Subsequent setting in the Dividends section on the Assumptions sheet determines how the dividends payable balances on the balance sheet are calculated and therefore also when the dividend payment will be included on the cash flow statement.</t>
  </si>
  <si>
    <t>The dividends assumptions on the Assumptions sheet also include the frequency of payment of dividends (in months) and the first calendar month of the dividend payment. You can therefore calculate dividends based on any payment period frequency from one to twelve months (although 6 or 12 months is the norm). The calculated dividends amounts are added together in the dividends payable balance on the balance sheet until the month of payment.</t>
  </si>
  <si>
    <t>If you select the Cash option, the dividend payable balances on the balance sheet will always be nil and what this means is that the dividend payment is effectively included in the same month as the month in which the dividend is declared. The month in which the declared dividend is included is based on the payment frequency (in months) and the cash flow projection year-end.</t>
  </si>
  <si>
    <t>If you select the Next option, the dividend payment will be included in the month after the month in which the dividend amount is included on the income statement. The dividend payable balance on the balance sheet will therefore only contain a balance in the dividend declaration month.</t>
  </si>
  <si>
    <t>Example: If you set the dividend payment frequency to 12 months, a dividend amount will be included on the income statement in the last month of the appropriate cash flow projection year. If the payment option is set to Cash, no dividend payable amount will be included on the balance sheet and the dividend payment will be included on the cash flow statement in the same month.</t>
  </si>
  <si>
    <t>Example: If you set the dividend payment frequency to 12 months and the payment option is set to Next, the dividend will be included on the income statement in the last month of the appropriate cash flow projection year, the dividend payable at the end of the financial year will equal the income statement amount and the dividend payment will be included in the first month of the next financial year.</t>
  </si>
  <si>
    <t>If the cash flow projection year-end as per the above example is February, the first payment month is set to 9 for September and the Subsequent payment option is selected, the dividend will be included in February on the income statement and the same amount will be included as a dividend payable on the balance sheet from February to August of the next financial year. The dividend payment will then be included in September on the cash flow statement and the dividend payable at the end of September will be nil.</t>
  </si>
  <si>
    <t>Cash Flow Statement</t>
  </si>
  <si>
    <t>Loan Amortization Tables (Loans1 to Loans3 &amp; Leases sheets)</t>
  </si>
  <si>
    <t>Balance Sheet Errors</t>
  </si>
  <si>
    <t>If the balance sheet for any monthly period does not balance, the amount of the imbalance will be included in the row below the total equities &amp; liabilities and displayed in red. The template has been designed in such a way that the balance sheet should always be in balance as long as the total of the balance sheet opening balances which are included on the Assumptions sheet is nil.</t>
  </si>
  <si>
    <t xml:space="preserve">If you see an imbalance on the balance sheet, you therefore need to check the opening balance sheet balances on the Assumptions sheet and ensure that the total of all the opening balances in this section is nil. </t>
  </si>
  <si>
    <t>If fixing the opening balances does not resolve your imbalance, you can e-mail our Support function and let us know what changes you have made to the formulas in the template so that we can assist you. If you have made a lot of changes, you may need to start over with the downloaded copy of the template.</t>
  </si>
  <si>
    <t>Balance Sheet Workings</t>
  </si>
  <si>
    <t>Note: Staff costs have been included in a separate section on the income statement in order to be able to calculate payroll accruals. If you do not need to include payroll accruals in your cash flow projections, we recommend entering nil values and hiding these rows. If you delete the section, some of the payroll accrual formulas may result in errors and you therefore may need to delete them as well.</t>
  </si>
  <si>
    <t>Example: If dividends are declared every six months, you need to specify a frequency of 6 months on the Assumptions sheet and then select the appropriate payment basis. Dividends will be reflected on the income statement every 6 months and the dividends payable balances on the balance sheet will be determined based on the first payment month and the payment option which is selected (Cash, Next or Subsequent). Similarly, if the payment frequency is set to 12 months, dividends will be included on the income statement every 12 months and the dividends payable balance will be determined based on the first payment month and the payment option.</t>
  </si>
  <si>
    <t>Note: Refer to our Monthly Cash Flow - Forecast vs Actual template for a solution which enables users to compare monthly cash flow forecasts to actual account balances. Our unique range of templates also includes business plan forecasts as well as annual &amp; weekly cash flow projection templates.</t>
  </si>
  <si>
    <r>
      <t xml:space="preserve">Loans1 to Loans3 &amp; Leases - </t>
    </r>
    <r>
      <rPr>
        <sz val="10"/>
        <rFont val="Arial"/>
        <family val="2"/>
      </rPr>
      <t>these sheets include detailed amortization tables which are used to calculate the monthly interest and capital repayment amounts that are included on the monthly income statement and cash flow statement. Each sheet provides for a different set of loan repayment terms to be specified.</t>
    </r>
  </si>
  <si>
    <t>Note: If you do not want to include any of the line items that are listed on the income statement, cash flow statement or balance sheet, we recommend hiding these items instead of deleting them. If you delete items which are used in other calculations, these calculations will result in errors which you then need to fix or remove.</t>
  </si>
  <si>
    <t>Monthly projections for depreciation and amortization need to be calculated independently of the template and included in this section. We unfortunately cannot include default depreciation or amortization calculations because some businesses may have very different asset bases than others with existing assets which may already have been depreciated over a number of years. Any calculation which is based on a percentage of the balance sheet asset value may therefore not be accurate.</t>
  </si>
  <si>
    <t>If you want to include dividend calculations, you need to specify a dividend percentage which will be applied to the profit for the period in order to calculate the dividend value. You also need to specify the frequency in months of dividend payments and the first payment month. The frequency of dividends determines when the dividends are included on the income statement and the first month of payment determines when the dividend payment is included on the cash flow statement (only has an effect if the dividend payment option is Subsequent).</t>
  </si>
  <si>
    <t>Example: If you want to include a dividend in the last month of each financial year, select a payment frequency of 12 months and month 12 as the first payment month. Then select the Cash option in order to include both the dividend on the income statement and the payment in the last month of the year.</t>
  </si>
  <si>
    <t>If you need to compile cash flow projections for an existing business, you will need to include the opening balance sheet balances at the start of the cash flow projection period. This is facilitated in the Balance Sheet Opening Balances section on the Assumptions sheet. The opening balances that are entered here are included in the first column on the balance sheet.</t>
  </si>
  <si>
    <t>You can use the trial balance as at the end of the period immediately before the start of the cash flow projection period for this purpose. All assets should have positive balances and all equity &amp; liabilities should have negative balances. The opening balances should also balance to a total of nil as with any accounting system trial balance. If you enter balances and the total of all balances is not nil, the entire opening balances section on the Assumptions sheet will be highlighted in orange.</t>
  </si>
  <si>
    <t>Note: Purchases of property, plant &amp; equipment, intangible assets and investments all need to be entered as negative values on the cash flow statement.</t>
  </si>
  <si>
    <t>The inventory balances on the balance sheet are calculated based on the inventory days assumption which is specified on the Assumptions sheet. The number of days that are entered here is applied to the monthly cost of sales in order to calculate the appropriate inventory balance. This calculation is based on the actual number of days in each month if the inventory days assumption is greater than the number of days in the appropriate month.</t>
  </si>
  <si>
    <t>Note: If your business does not carry inventory, you can simply enter a nil value in the inventory days assumption on the Assumptions sheet. The inventory line on the balance sheet will then also contain nil values.</t>
  </si>
  <si>
    <t>The trade receivables balances on the balance sheet are calculated based on the debtors days assumption which is specified on the Assumptions sheet. The debtors days number can be determined based on the average trading terms which has been negotiated with customers. The debtors days is applied to the monthly turnover in order to calculate the appropriate trade receivables balance. This calculation is based on the actual number of days in each month if the debtors days assumption is greater than the number of days in the appropriate month.</t>
  </si>
  <si>
    <t>Example: If you enter an inventory days assumption of 60 days and the month is April, the entire cost of sales value for April will be included in the inventory balance because April only has 30 days. After including the 30 days in April, there is a difference of 30 days between the 60 days assumption and the 30 days in April. The March cost of sales balance will therefore be used, divided by the 31 days in March and multiplied by the 30 remaining days. The inventory balance at the end of April will therefore consist of the cost of sales total for April and an equivalent of 30 days of the 31 day cost of sales of March.</t>
  </si>
  <si>
    <t>Example: If you enter a debtors days assumption of 60 days and the month is April, the entire turnover value for April will be included in the trade receivables balance because April only has 30 days. After including the 30 days in April, there is a difference of 30 days between the 60 days assumption and the 30 days in April. The March turnover balance will therefore be used, divided by the 31 days in March and multiplied by the 30 remaining days. The trade receivables balance at the end of April will therefore consist of the turnover total for April and an equivalent of 30 days of the 31 day turnover of March.</t>
  </si>
  <si>
    <t>Note: The above calculation principle is applied regardless of the number of days which are entered in the debtors days assumption on the Assumptions sheet even if the value of the debtors days assumption requires the inclusion of more than 2 months. This method of calculation is the most accurate way of projecting trade receivable balances even for businesses where there is significant sales volatility.</t>
  </si>
  <si>
    <t>Note: If your business has no trade receivables, you can simply enter a nil value in the debtors days assumption on the Assumptions sheet. The trade receivables line on the balance sheet will then also contain nil values.</t>
  </si>
  <si>
    <t>The cash &amp; cash equivalents balances on the balance sheet are linked to the closing cash balances on the cash flow statement. If the resulting cash &amp; cash equivalents balance has a negative value, it will automatically be included in the bank overdraft line in the Current Liabilities section of the balance sheet.</t>
  </si>
  <si>
    <t>The template provides for loans &amp; leases to be included based on 4 different sets of loan repayment terms. Loans with the same repayment terms can be grouped together in the appropriate line item. There is no difference between the treatment of loans 1 to 3 and leases. If you do not have finance leases and have loans with 4 different sets of repayment terms, you can use the Leases sheet and rename the appropriate line items accordingly.</t>
  </si>
  <si>
    <t>Note: The loan repayment period in years is limited to a maximum period of 30 years. If you want to include a loan repayment period which exceeds this period, you need to change the data validation settings in the appropriate input cell by selecting the data validation feature from the Data tab on the Excel ribbon and editing the maximum value of 30 which has been set in the loan repayment period cells.</t>
  </si>
  <si>
    <t>Note: A set of loan terms can be specified as interest-only by selecting the "Yes" option from the interest-only drop-down list in the appropriate loan terms on the Assumptions sheet. If this selection is made, the loan will be interest only and not include any loan repayments.</t>
  </si>
  <si>
    <t>The loan repayments, interest charged and capital repayments are calculated based on the outstanding balances at the beginning of each period. Additional loans can be added to the appropriate amortization table by entering the appropriate values in the proceeds from loans section on the cash flow statement (under the cash flow from financing activities section).</t>
  </si>
  <si>
    <t>Example: If you enter a creditors days assumption of 60 days and the month is April, the entire cost of sales &amp; expense value for April will be included in the trade payables balance because April only has 30 days. After including the 30 days in April, there is a difference of 30 days between the 60 days assumption and the 30 days in April. The March cost of sales &amp; expense balance will therefore be used, divided by the 31 days in March and multiplied by the 30 remaining days. The trade payables balance at the end of April will therefore consist of the cost of sales &amp; expenses total for April and an equivalent of 30 days of the 31 day cost of sales &amp; expense values of March.</t>
  </si>
  <si>
    <t>Note: If your business has no trade payables, you can simply enter a nil value in the creditors days assumption on the Assumptions sheet. The trade payables line on the balance sheet will then also contain nil values.</t>
  </si>
  <si>
    <t>The payroll accrual on the balance sheet is based on the payroll accrual assumptions in the Working Capital section of the Assumptions sheet and the amounts in the staff costs section of the income statement. If payroll deductions are paid in the same month as they are incurred, you can set the payroll accrual percentage to zero and the payroll accrual balances on the balance sheet will also be zero.</t>
  </si>
  <si>
    <t>You also need to specify the appropriate percentage of staff costs which needs to be included in your payroll accruals. This percentage should be based on the percentage of staff costs which are paid in a subsequent month and is based on the current month's staff costs. Payroll accruals usually consist of salary &amp; wage deductions which need to be paid over to third parties and differ from entity to entity. You therefore need to calculate the appropriate payroll accrual percentage based on the composition of the salary or wage structures of all employees.</t>
  </si>
  <si>
    <t>The payroll accrual assumptions that need to be specified on the Assumptions sheet also include the frequency of payroll accrual payment periods (in months) and the payment month of the first payroll accrual period. You can therefore calculate payroll accruals based on any payment period frequency from one to twelve months. The calculated payroll accruals are added together in the payroll accrual balance until the month of payment.</t>
  </si>
  <si>
    <t>Example: If you need to settle payroll accruals every two months and the first payment is due in February, a frequency of 2 needs to be specified and the first payment month should be set to 2 for February. Similarly, if you settle payroll accruals every 6 months with payments due in March and August, the frequency should be set to 6 and the first payment month should be set to 3. If you settle payroll accruals on a monthly basis, the frequency should be 1 and the first payment month should also be 1.</t>
  </si>
  <si>
    <t>Note: The Subsequent setting is usually the appropriate setting to use for payroll accrual purposes. The Current setting is more applicable to tax types which are subject to provisional tax payments where payment occurs in the same month as the tax calculation.</t>
  </si>
  <si>
    <t>If you select the Subsequent setting, the income tax amounts of the current period are not included in the calculation of the payment amount and the provision for income tax balance on the balance sheet at the end of the appropriate payment month will always include income tax for at least one month.</t>
  </si>
  <si>
    <t>Note: The Current setting is usually the appropriate setting to use for income tax purposes if the entity is a provisional taxpayer which effectively means that income tax is paid in advance. If the entity is not a provisional taxpayer, the Subsequent setting should be used because income tax will be settled after being incurred.</t>
  </si>
  <si>
    <t>Example: If you set the dividend payment frequency to 12 months and the payment option is set to Subsequent, the dividend will be included on the income statement in the last month of the appropriate cash flow projection year and the dividend payable at the end of the financial year and all subsequent months in the new financial year until the first payment month is reached will equal the income statement amount. The dividend payment will be included in the first payment month as set on the Assumptions sheet but in the year after inclusion on the income statement.</t>
  </si>
  <si>
    <t>Note: Refer to the instructions in the income statement - interest paid section and the balance sheet - non-current liabilities section for guidance on how these amortization tables have been compiled and where to include user input for each of these amortization tables.</t>
  </si>
  <si>
    <t>Interest, Taxation &amp; Dividends</t>
  </si>
  <si>
    <t>Monthly depreciation &amp; amortization charges need to be entered on the IncState worksheet.</t>
  </si>
  <si>
    <t>Monthly other income projections need to be entered on the IncState worksheet.</t>
  </si>
  <si>
    <t>You can also specify whether the dividend is paid in the month of calculation (Cash option), the month after calculation (Next option) or in a subsequent month. When you elect the subsequent month option, the payment of the dividend will be included based on the relative position of the first month of payment in relation to the year-end period (which is determined based on the template start date at the top of the Assumptions sheet).</t>
  </si>
  <si>
    <t>The loans and advances &amp; other receivables balances cannot be calculated by basing them on specific income statement items and they are therefore calculated by adding the movements in these balances as per the cash flow statement to the balances of the previous month. If you therefore want to increase or decrease these balances, you need to add the amount of the increase or decrease to the line with a matching description on the cash flow statement (under the changes in operating assets section).</t>
  </si>
  <si>
    <t>Like the calculation of inventory and trade receivables balances, the trade payables balances on the balance sheet are based on the actual number of days in each month if the creditors days assumption is greater than the days in the appropriate month.</t>
  </si>
  <si>
    <t>The other accrual &amp; other provisions balances cannot be calculated by basing them on specific income statement items and they are therefore calculated by adding the movements in these balances as per the cash flow statement to the balances of the previous month. If you therefore want to increase or decrease these balances, you need to add the amount of the increase or decrease to the line with a matching description on the cash flow statement (under the changes in operating assets section).</t>
  </si>
  <si>
    <t>The template makes provision for including loans with up to four different sets of repayment terms in the cash flow projections. The amortization tables that are used to calculate the interest charges, additional loan amounts, loan repayments and outstanding balances have been included on the Loans1, Loans2, Loans3 and Leases sheets. No user input is required on these sheets.</t>
  </si>
  <si>
    <t>The template includes the following sheets:</t>
  </si>
  <si>
    <t>Dividend Status</t>
  </si>
  <si>
    <t>Excel Skills Australia | Monthly Cash Flow Projection Template</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</si>
  <si>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</si>
  <si>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</si>
  <si>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</si>
  <si>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</si>
  <si>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Example Trading Pty Ltd</t>
  </si>
  <si>
    <t>GST</t>
  </si>
  <si>
    <t>GST Payable</t>
  </si>
  <si>
    <t>GST:</t>
  </si>
  <si>
    <t>This template enables users to create monthly cash flow projections for any user defined three year period. The template includes a monthly income statement, cash flow statement and balance sheet. The cash flow projections are based on monthly turnover, gross profit and expense values that are entered by the user as well as a number of default assumptions which are used to create an automated balance sheet. These assumptions include opening balance sheet balances, working capital ratios, payroll accruals, GST, income tax, dividends and loans. The monthly reporting periods are based on any user defined start date.</t>
  </si>
  <si>
    <t>All monthly income statement projections need to be entered exclusive of any GST that may be applicable.</t>
  </si>
  <si>
    <t>Note: The codes in column A are used in the GST and trade receivables calculations. The first two characters represent the GST code and the last two characters represent the payment status. Refer to the Balance Sheet - GST and Balance Sheet - Trade Receivables sections for more information on these codes.</t>
  </si>
  <si>
    <t>Note: The codes in column A are used in the GST and trade payables calculations. The first two characters represent the GST code and the last two characters represent the payment status. Refer to the Balance Sheet - GST and Balance Sheet - Trade Payables sections for more information on these codes.</t>
  </si>
  <si>
    <t>Where GST is applicable, the appropriate GST value relating to monthly turnover will be added to the trade receivables balance. GST codes are defined on the Assumptions sheet and the codes in column A next to the turnover amounts on the income statement are used to determine the appropriate rate of GST to be used.</t>
  </si>
  <si>
    <t>The trade receivables calculation will also only include lines that are coded with a GST rate code (in the first two characters) and a "C1" at the end of the code. The C1 part of the code refers to credit sales while the inclusion of a C0 code at the end refers to cash sales. Cash sales do not need to be included in the trade receivables calculation and turnover lines with C0 or no code in column A are therefore ignored when calculating trade receivable balances.</t>
  </si>
  <si>
    <t>Example: If the standard rate GST code is V1 and the appropriate turnover line needs to be included in the calculation of trade receivables, the code V1C1 needs to be added in column A of the appropriate turnover line on the income statement. If you do not want to add GST in the trade receivables calculation but you do want a trade receivables line to be included in the balance sheet, you can add a code which refers to a 0% GST calculation as well as the C1 credit sales indicator.</t>
  </si>
  <si>
    <t>Example: If you do not want a particular turnover line to be included in the trade receivables calculation, you can include any GST rate followed by C0 in order to exclude the line in the trade receivables calculations. For example, a turnover line with a code of V1C0 would not form part of the trade receivables calculations.</t>
  </si>
  <si>
    <t>The monthly cost of sales, operating expenses and staff costs on the income statement are added together in order to determine a monthly value on which the trade payables calculations should be based. Expenses and costs which are paid on a cash basis can be excluded from the trade payables calculation by entering a code which ends in C0 in column A on the income statement. The codes in column A start with the appropriate two character GST code and end with the two character payables code.</t>
  </si>
  <si>
    <t>Example: The expense codes in column A for all line items that need to be included in the trade payables calculation and which need to be subject to GST at a standard rate should be V1C1. If the expense item is settled on a cash basis and also subject to the standard GST rate, the code in column A should be V1C0 which will then result in the item not being included in the trade payables calculation.</t>
  </si>
  <si>
    <t>If you want to also include purchases of property, plant &amp; equipment in the trade payables calculation, the standard code of PPE in column A on the cash flow statement needs to be amended to the appropriate code which starts with the GST code and ends with C1. For standard GST, the code will therefore be V1C1.</t>
  </si>
  <si>
    <t>Where GST is applicable, the appropriate GST value relating to monthly cost of sales &amp; expenses will be added to the trade payables balance. GST codes are defined on the Assumptions sheet and the codes in column A next to the cost of sales &amp; expense amounts on the income statement are used to determine the appropriate GST rate to use.</t>
  </si>
  <si>
    <t>The trade payables calculation will also only include lines that are coded with a GST rate code (in the first two characters) and a "C1" at the end of the code. The C1 part of the code refers to purchases on credit while the inclusion of a C0 code at the end refers to cash purchases. Cash purchases do not need to be included in the trade payables calculation and cost of sales &amp; expense lines with C0 or no code in column A are therefore ignored when calculating trade payables balances.</t>
  </si>
  <si>
    <t>Example: If the standard rate GST code is V1 and the appropriate cost of sales or expense line needs to be included in the calculation of trade payables, the code V1C1 needs to be added in column A of the appropriate line on the income statement. If you do not want to add GST in the trade payables calculation but you do want a trade payables line to be included in the balance sheet, you can add a code which refers to a 0% GST calculation as well as the C1 credit purchases indicator.</t>
  </si>
  <si>
    <t>Example: If you do not want a particular cost of sales or expense line to be included in the trade payables calculation, you can include any GST rate followed by C0 in order to exclude the line in the trade payables calculations. For example, an expense or cost of sales line item with a code of V1C0 in column A on the income statement would not form part of the trade payables calculations.</t>
  </si>
  <si>
    <t>Current Liabilities - GST</t>
  </si>
  <si>
    <t>The template accommodates the inclusion of GST in all relevant calculations based on four default GST codes and any GST period. All income statement and cash flow statement items need to be entered exclusive of any GST that may be applicable and the trade receivables and trade payables balances on the balance sheet will be calculated inclusive of GST. The net GST liability is included in the GST line on the balance sheet.</t>
  </si>
  <si>
    <t>The appropriate GST percentages can be entered in the GST section of the Assumptions sheet. The template provides for 4 default GST codes, each with its own GST percentage. The GST codes on the Assumptions sheet are numbered from V1 to V4.</t>
  </si>
  <si>
    <t>The income statement contains codes in column A which affects the calculations of GST and trade receivables or trade payables. The first two characters of these codes determine which GST percentage is used in the GST calculations. If an income statement item needs to be excluded from GST calculations, you should use a GST code with a zero percentage on the Assumptions sheet.</t>
  </si>
  <si>
    <t>Note: Each line on the income statement can therefore only be linked to one GST percentage. If more than one GST percentage needs to be applied to the same income statement item, you need to split the income statement amount into two lines and enter the appropriate GST codes in column A for each of the lines.</t>
  </si>
  <si>
    <t>Note: If you are preparing cash flow projections for a business which is not subject to GST, simply enter zero percentages for all four GST codes.</t>
  </si>
  <si>
    <t>The GST assumptions that need to be specified on the Assumptions sheet also include the frequency of GST payments (in months) and the calendar month of the first payment period. You can therefore calculate GST based on any period frequency from one to twelve months.</t>
  </si>
  <si>
    <t>Example: If your business is subject to GST payments of every two months and the first payment is due in February, a frequency of 2 needs to be specified and the first payment month should be set to 2 for February. Similarly, if your business is subject to GST payments of every 6 months with payments due in March and August, the frequency should be set to 6 and the first payment month should be set to 3. If your business is subject to monthly GST payment periods, the frequency should be 1 and the first payment month should also be 1.</t>
  </si>
  <si>
    <t>If you select the Subsequent setting, the GST amount of the current period is not included in the calculation of the payment amount and the GST liability at the end of the appropriate payment month will always include at least one month.</t>
  </si>
  <si>
    <t>Note: The Subsequent setting is usually the appropriate setting to use for GST purposes. The Current settings is more applicable to tax types which are subject to provisional tax.</t>
  </si>
  <si>
    <t>Example: If you set a payment frequency of 1 month, first payment month of 1 and you select the Current option, the GST liability on the balance sheet will always be nil because the current month's GST will be included in the GST payment. If you have the same period settings and you select the Subsequent option, the GST liability on the balance sheet will always include the current month's GST because the payment amount will be based on the previous month's GST.</t>
  </si>
  <si>
    <t>Note: The first payment month setting refers to the month of payment and not the GST period end. There is a difference - a GST period may end in February with payment in March which means that the first payment month of the calendar year is actually January or month 1 (if the payment frequency is two months).</t>
  </si>
  <si>
    <r>
      <rPr>
        <b/>
        <sz val="10"/>
        <rFont val="Arial"/>
        <family val="2"/>
      </rPr>
      <t>IncState</t>
    </r>
    <r>
      <rPr>
        <sz val="10"/>
        <rFont val="Arial"/>
        <family val="2"/>
      </rPr>
      <t xml:space="preserve"> - this sheet includes a detailed monthly income statement for a 36 month period. All the rows that are highlighted in yellow in column A require user input and the codes in column A are mainly used in the GST, receivables &amp; payables calculations. The rows that do not contain yellow highlighting in column A contain formulas and are therefore calculated automatically.</t>
    </r>
  </si>
  <si>
    <t>Monthly projections of other income should be entered in this row. Note that other income may consist of items like interest or dividends received and this line item is not included in trade receivables and GST calculations. If you want to include other income in the trade receivables or GST calculations, you need to add the income to the Turnover section as an additional line item.</t>
  </si>
  <si>
    <t>If you already have a sheet which is used for depreciation or amortization calculations, you can include it in this template and add formulas in the depreciation &amp; amortization section of the income statement to link your calculations in the appropriate line items.</t>
  </si>
  <si>
    <t>If you do want to include income tax calculations, the appropriate income tax percentage needs to be entered in the Income Tax section on the Assumptions sheet. You can also enter a value for an assessed loss (as a positive value) which may have been carried over from a previous tax assessment year which would result in income tax only being calculated after profits exceed the value of the assessed loss.</t>
  </si>
  <si>
    <t>Example: If you want to include a dividend in the last month of each financial year but delay payment to the first month of the next financial year, select a payment frequency of 12 months and month 12 as the first payment month. Then select the Next option in order to include the dividend on the income statement in the last month of the financial year and the payment in the first month of the next financial year. A dividend payable amount will then be included on the balance sheet at year-end.</t>
  </si>
  <si>
    <t>The property, plant &amp; equipment balances on the balance sheet are calculated by adding the purchases of property, plant &amp; equipment as entered on the cash flow statement and deducting the depreciation charges included on the income statement.</t>
  </si>
  <si>
    <t>Each of the loan repayment terms can be specified in the Loan Terms section on the Assumptions sheet. The loan terms include the annual loan interest rate, loan repayment period in years and a selection field which can be used to indicate interest-only loans. These loan repayment terms are then included at the top of the appropriate loan amortization sheet on the Loans1 to Loans3 and Leases sheets.</t>
  </si>
  <si>
    <t>The Current or Subsequent setting in the GST section on the Assumptions sheet determines how the calculated GST amounts of the current period are handled. If you select the Current option, the GST amounts of the current period will be included in the calculation of the payment which is due in the particular month and the GST liability at the end of the payment month will be nil.</t>
  </si>
  <si>
    <t>Example: If you set a payment frequency of 1 month, first payment month of 1 and select the Current option, the payroll accruals on the balance sheet will always be nil because the current month's payroll accruals will be included in the payment calculation. If you have the same period settings and select the Subsequent option, the accruals on the balance sheet will always include the current month's payroll accrual because the payment will be based on the previous month's payroll accrual.</t>
  </si>
  <si>
    <t>The dividend percentage specified on the Assumptions sheet is applied to the profit for the year on the income statement which can be found directly above the dividends line. Dividends will also only be calculated if there is a cumulative profit for the year.</t>
  </si>
  <si>
    <t>If you select the Subsequent option, dividends will be included on the income statement based on the frequency setting on the Assumptions sheet and the payment of the dividend will be delayed until the first payment month (per the Assumptions sheet) is reached. A dividends payable balance will be reflected on the balance sheet in all months until the payment month is reached.</t>
  </si>
  <si>
    <t>We have included all the calculations which form part of the calculation of balance sheet balances in the Workings section below the balance sheet ratios. These workings will not be printed and are for information purposes only. You can hide this section if you do not want to see it on the sheet but do not delete any of these formulas because it will result in calculation errors if you do!</t>
  </si>
  <si>
    <t>All the rows on the cash flow statement which require user input are indicated with yellow in column A. All the other rows contain formulas which automate the calculations of these items which are all based on income statement or balance sheet values.</t>
  </si>
  <si>
    <t>The input rows on the cash flow statement are all related to balance sheet items where the calculations on the balance sheet are based on adding the movement on the cash flow statement to the previous month's balance on the balance sheet. If you need more guidance on any of these items, refer to the appropriate section for the particular item under the Balance Sheet section.</t>
  </si>
  <si>
    <t>Note: The colour of the codes in column A on the cash flow statement indicate whether positive or negative values need to be entered to increase the appropriate balance sheet item's balance. If the code is green, positive input values increase the balance sheet balance and if the code is red, you need to enter negative values in order to increase the balance sheet balances.</t>
  </si>
  <si>
    <t>Interest 
Charges</t>
  </si>
  <si>
    <t/>
  </si>
  <si>
    <t>Year-2023</t>
  </si>
  <si>
    <t>Year-2024</t>
  </si>
  <si>
    <t>Year-2025</t>
  </si>
  <si>
    <t>Yes</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</si>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</sst>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_(* #,##0.00_);_(* \(#,##0.00\);_(* &quot;-&quot;??_);_(@_)"/>
    <numFmt numFmtId="166" formatCode="0.0%"/>
    <numFmt numFmtId="167" formatCode="_(* #,##0_);_(* \(#,##0\);_(* &quot;-&quot;??_);_(@_)"/>
    <numFmt numFmtId="168" formatCode="_(* #,##0.0%_);_(* \(#,##0.0%\);_(* &quot;-&quot;_);_(@_)"/>
    <numFmt numFmtId="169" formatCode="_(* #,##0.0_);_(* \(#,##0.0\);_(* &quot;-&quot;??_);_(@_)"/>
    <numFmt numFmtId="170" formatCode="mmm\-yyyy"/>
    <numFmt numFmtId="171" formatCode="mmm/yyyy"/>
    <numFmt numFmtId="172" formatCode="_ * #,##0_ ;_ * \-#,##0_ ;_ * &quot;-&quot;??_ ;_ @_ "/>
  </numFmts>
  <fonts count="35" x14ac:knownFonts="1">
    <font>
      <sz val="10"/>
      <name val="Arial"/>
    </font>
    <font>
      <sz val="10"/>
      <name val="Arial"/>
      <family val="2"/>
    </font>
    <font>
      <u/>
      <sz val="10"/>
      <color indexed="12"/>
      <name val="Arial"/>
      <family val="2"/>
    </font>
    <font>
      <sz val="8"/>
      <name val="Arial"/>
      <family val="2"/>
    </font>
    <font>
      <b/>
      <sz val="10"/>
      <name val="Arial"/>
      <family val="2"/>
    </font>
    <font>
      <i/>
      <sz val="10"/>
      <name val="Arial"/>
      <family val="2"/>
    </font>
    <font>
      <sz val="8"/>
      <name val="Arial"/>
      <family val="2"/>
    </font>
    <font>
      <b/>
      <sz val="12"/>
      <name val="Arial"/>
      <family val="2"/>
    </font>
    <font>
      <sz val="10.5"/>
      <name val="Arial"/>
      <family val="2"/>
    </font>
    <font>
      <b/>
      <u/>
      <sz val="10"/>
      <color theme="5" tint="0.39997558519241921"/>
      <name val="Arial"/>
      <family val="2"/>
    </font>
    <font>
      <b/>
      <u/>
      <sz val="10"/>
      <color indexed="17"/>
      <name val="Arial"/>
      <family val="2"/>
    </font>
    <font>
      <b/>
      <sz val="10"/>
      <color indexed="8"/>
      <name val="Arial"/>
      <family val="2"/>
    </font>
    <font>
      <sz val="9"/>
      <color rgb="FF00B050"/>
      <name val="Century Gothic"/>
      <family val="2"/>
      <scheme val="minor"/>
    </font>
    <font>
      <b/>
      <sz val="9"/>
      <color rgb="FF00B050"/>
      <name val="Century Gothic"/>
      <family val="2"/>
      <scheme val="minor"/>
    </font>
    <font>
      <sz val="10"/>
      <name val="Century Gothic"/>
      <family val="2"/>
      <scheme val="minor"/>
    </font>
    <font>
      <sz val="9"/>
      <color rgb="FFFF0000"/>
      <name val="Century Gothic"/>
      <family val="2"/>
      <scheme val="minor"/>
    </font>
    <font>
      <i/>
      <sz val="9"/>
      <color rgb="FF00B050"/>
      <name val="Century Gothic"/>
      <family val="2"/>
      <scheme val="minor"/>
    </font>
    <font>
      <b/>
      <sz val="10"/>
      <name val="Century Gothic"/>
      <family val="2"/>
      <scheme val="minor"/>
    </font>
    <font>
      <i/>
      <sz val="10"/>
      <name val="Century Gothic"/>
      <family val="2"/>
      <scheme val="minor"/>
    </font>
    <font>
      <sz val="10"/>
      <color rgb="FFFF0000"/>
      <name val="Century Gothic"/>
      <family val="2"/>
      <scheme val="minor"/>
    </font>
    <font>
      <sz val="10"/>
      <color theme="0"/>
      <name val="Century Gothic"/>
      <family val="2"/>
      <scheme val="minor"/>
    </font>
    <font>
      <i/>
      <sz val="10"/>
      <color theme="0"/>
      <name val="Century Gothic"/>
      <family val="2"/>
      <scheme val="minor"/>
    </font>
    <font>
      <b/>
      <sz val="10"/>
      <color theme="0"/>
      <name val="Century Gothic"/>
      <family val="2"/>
      <scheme val="minor"/>
    </font>
    <font>
      <b/>
      <i/>
      <sz val="10"/>
      <name val="Century Gothic"/>
      <family val="2"/>
      <scheme val="minor"/>
    </font>
    <font>
      <b/>
      <sz val="10"/>
      <color indexed="9"/>
      <name val="Century Gothic"/>
      <family val="2"/>
      <scheme val="minor"/>
    </font>
    <font>
      <i/>
      <sz val="9"/>
      <name val="Century Gothic"/>
      <family val="2"/>
      <scheme val="minor"/>
    </font>
    <font>
      <b/>
      <u/>
      <sz val="10"/>
      <color indexed="17"/>
      <name val="Century Gothic"/>
      <family val="2"/>
      <scheme val="minor"/>
    </font>
    <font>
      <sz val="10"/>
      <color indexed="8"/>
      <name val="Century Gothic"/>
      <family val="2"/>
      <scheme val="minor"/>
    </font>
    <font>
      <b/>
      <sz val="10"/>
      <color indexed="8"/>
      <name val="Century Gothic"/>
      <family val="2"/>
      <scheme val="minor"/>
    </font>
    <font>
      <b/>
      <sz val="10"/>
      <color rgb="FFFF0000"/>
      <name val="Century Gothic"/>
      <family val="2"/>
      <scheme val="minor"/>
    </font>
    <font>
      <sz val="10"/>
      <color indexed="12"/>
      <name val="Century Gothic"/>
      <family val="2"/>
      <scheme val="minor"/>
    </font>
    <font>
      <sz val="9"/>
      <name val="Century Gothic"/>
      <family val="2"/>
      <scheme val="minor"/>
    </font>
    <font>
      <sz val="9"/>
      <color indexed="8"/>
      <name val="Century Gothic"/>
      <family val="2"/>
      <scheme val="minor"/>
    </font>
    <font>
      <b/>
      <sz val="9"/>
      <name val="Century Gothic"/>
      <family val="2"/>
      <scheme val="minor"/>
    </font>
    <font>
      <b/>
      <sz val="12"/>
      <name val="Century Gothic"/>
      <family val="2"/>
      <scheme val="minor"/>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6"/>
        <bgColor indexed="64"/>
      </patternFill>
    </fill>
    <fill>
      <patternFill patternType="solid">
        <fgColor rgb="FFFFFF99"/>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double">
        <color indexed="64"/>
      </bottom>
      <diagonal/>
    </border>
    <border>
      <left style="thin">
        <color indexed="22"/>
      </left>
      <right/>
      <top style="thin">
        <color indexed="64"/>
      </top>
      <bottom/>
      <diagonal/>
    </border>
    <border>
      <left style="thin">
        <color indexed="22"/>
      </left>
      <right/>
      <top/>
      <bottom/>
      <diagonal/>
    </border>
  </borders>
  <cellStyleXfs count="4">
    <xf numFmtId="0" fontId="0" fillId="0" borderId="0"/>
    <xf numFmtId="165"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82">
    <xf numFmtId="0" fontId="0" fillId="0" borderId="0" xfId="0"/>
    <xf numFmtId="0" fontId="4" fillId="0" borderId="0" xfId="0" applyFont="1" applyAlignment="1" applyProtection="1">
      <alignment horizontal="justify" wrapText="1"/>
      <protection hidden="1"/>
    </xf>
    <xf numFmtId="0" fontId="5" fillId="0" borderId="0" xfId="0" applyFont="1" applyAlignment="1" applyProtection="1">
      <alignment horizontal="justify" wrapText="1"/>
      <protection hidden="1"/>
    </xf>
    <xf numFmtId="0" fontId="5" fillId="0" borderId="0" xfId="0" applyNumberFormat="1" applyFont="1" applyAlignment="1" applyProtection="1">
      <alignment horizontal="justify" wrapText="1"/>
      <protection hidden="1"/>
    </xf>
    <xf numFmtId="0" fontId="5" fillId="0" borderId="0" xfId="0" applyFont="1" applyAlignment="1" applyProtection="1">
      <alignment horizontal="justify"/>
      <protection hidden="1"/>
    </xf>
    <xf numFmtId="0" fontId="1" fillId="0" borderId="0" xfId="0" applyNumberFormat="1" applyFont="1" applyAlignment="1" applyProtection="1">
      <alignment horizontal="justify" wrapText="1"/>
      <protection hidden="1"/>
    </xf>
    <xf numFmtId="0" fontId="1" fillId="0" borderId="0" xfId="0" applyFont="1" applyAlignment="1" applyProtection="1">
      <alignment horizontal="justify" wrapText="1"/>
      <protection hidden="1"/>
    </xf>
    <xf numFmtId="0" fontId="8" fillId="0" borderId="0" xfId="0" applyFont="1"/>
    <xf numFmtId="0" fontId="7" fillId="0" borderId="0" xfId="0" applyFont="1" applyAlignment="1" applyProtection="1">
      <alignment horizontal="left" wrapText="1"/>
      <protection hidden="1"/>
    </xf>
    <xf numFmtId="0" fontId="5" fillId="0" borderId="0" xfId="0" applyFont="1" applyAlignment="1" applyProtection="1">
      <alignment horizontal="left" wrapText="1"/>
      <protection hidden="1"/>
    </xf>
    <xf numFmtId="0" fontId="9" fillId="0" borderId="0" xfId="2" applyFont="1" applyAlignment="1" applyProtection="1">
      <alignment horizontal="left" wrapText="1"/>
      <protection hidden="1"/>
    </xf>
    <xf numFmtId="0" fontId="1" fillId="0" borderId="0" xfId="0" applyFont="1" applyAlignment="1" applyProtection="1">
      <alignment horizontal="justify"/>
      <protection hidden="1"/>
    </xf>
    <xf numFmtId="0" fontId="1" fillId="0" borderId="0" xfId="0" applyFont="1" applyAlignment="1" applyProtection="1">
      <alignment wrapText="1"/>
      <protection hidden="1"/>
    </xf>
    <xf numFmtId="0" fontId="10" fillId="0" borderId="0" xfId="2" applyFont="1" applyAlignment="1" applyProtection="1">
      <alignment horizontal="right" wrapText="1"/>
      <protection hidden="1"/>
    </xf>
    <xf numFmtId="0" fontId="11" fillId="0" borderId="0" xfId="0" applyFont="1" applyAlignment="1" applyProtection="1">
      <alignment horizontal="justify" wrapText="1"/>
      <protection hidden="1"/>
    </xf>
    <xf numFmtId="0" fontId="12" fillId="0" borderId="0" xfId="0" applyNumberFormat="1" applyFont="1" applyProtection="1">
      <protection hidden="1"/>
    </xf>
    <xf numFmtId="0" fontId="13" fillId="0" borderId="0" xfId="0" applyNumberFormat="1" applyFont="1" applyProtection="1">
      <protection hidden="1"/>
    </xf>
    <xf numFmtId="0" fontId="14" fillId="0" borderId="0" xfId="0" applyFont="1" applyProtection="1">
      <protection hidden="1"/>
    </xf>
    <xf numFmtId="0" fontId="15" fillId="0" borderId="0" xfId="0" applyNumberFormat="1" applyFont="1" applyProtection="1">
      <protection hidden="1"/>
    </xf>
    <xf numFmtId="0" fontId="16" fillId="0" borderId="0" xfId="0" applyNumberFormat="1" applyFont="1" applyProtection="1">
      <protection hidden="1"/>
    </xf>
    <xf numFmtId="0" fontId="17" fillId="0" borderId="0" xfId="0" applyNumberFormat="1" applyFont="1" applyProtection="1">
      <protection hidden="1"/>
    </xf>
    <xf numFmtId="167" fontId="17" fillId="0" borderId="0" xfId="1" applyNumberFormat="1" applyFont="1" applyProtection="1">
      <protection hidden="1"/>
    </xf>
    <xf numFmtId="165" fontId="14" fillId="0" borderId="0" xfId="1" applyFont="1" applyProtection="1">
      <protection hidden="1"/>
    </xf>
    <xf numFmtId="0" fontId="18" fillId="0" borderId="0" xfId="0" applyNumberFormat="1" applyFont="1" applyProtection="1">
      <protection hidden="1"/>
    </xf>
    <xf numFmtId="14" fontId="14" fillId="2" borderId="8" xfId="1" applyNumberFormat="1" applyFont="1" applyFill="1" applyBorder="1" applyAlignment="1" applyProtection="1">
      <alignment horizontal="center"/>
      <protection hidden="1"/>
    </xf>
    <xf numFmtId="165" fontId="17" fillId="0" borderId="0" xfId="1" applyFont="1" applyAlignment="1" applyProtection="1">
      <alignment horizontal="center"/>
      <protection hidden="1"/>
    </xf>
    <xf numFmtId="165" fontId="17" fillId="0" borderId="0" xfId="1" applyFont="1" applyProtection="1">
      <protection hidden="1"/>
    </xf>
    <xf numFmtId="0" fontId="17" fillId="0" borderId="0" xfId="0" applyFont="1" applyProtection="1">
      <protection hidden="1"/>
    </xf>
    <xf numFmtId="167" fontId="14" fillId="0" borderId="0" xfId="1" applyNumberFormat="1" applyFont="1" applyProtection="1">
      <protection hidden="1"/>
    </xf>
    <xf numFmtId="167" fontId="14" fillId="0" borderId="0" xfId="1" applyNumberFormat="1" applyFont="1" applyFill="1" applyBorder="1" applyProtection="1">
      <protection hidden="1"/>
    </xf>
    <xf numFmtId="166" fontId="14" fillId="0" borderId="0" xfId="1" applyNumberFormat="1" applyFont="1" applyFill="1" applyBorder="1" applyAlignment="1" applyProtection="1">
      <alignment horizontal="center"/>
      <protection hidden="1"/>
    </xf>
    <xf numFmtId="0" fontId="14" fillId="0" borderId="0" xfId="0" applyNumberFormat="1" applyFont="1" applyProtection="1">
      <protection hidden="1"/>
    </xf>
    <xf numFmtId="0" fontId="18" fillId="0" borderId="0" xfId="0" applyFont="1" applyProtection="1">
      <protection hidden="1"/>
    </xf>
    <xf numFmtId="3" fontId="14" fillId="2" borderId="2" xfId="1" applyNumberFormat="1" applyFont="1" applyFill="1" applyBorder="1" applyAlignment="1" applyProtection="1">
      <alignment horizontal="center"/>
      <protection hidden="1"/>
    </xf>
    <xf numFmtId="166" fontId="14" fillId="2" borderId="2" xfId="3" applyNumberFormat="1" applyFont="1" applyFill="1" applyBorder="1" applyAlignment="1" applyProtection="1">
      <alignment horizontal="center"/>
      <protection hidden="1"/>
    </xf>
    <xf numFmtId="0" fontId="20" fillId="0" borderId="0" xfId="1" applyNumberFormat="1" applyFont="1" applyAlignment="1" applyProtection="1">
      <alignment horizontal="center"/>
      <protection hidden="1"/>
    </xf>
    <xf numFmtId="167" fontId="18" fillId="0" borderId="0" xfId="1" applyNumberFormat="1" applyFont="1" applyAlignment="1" applyProtection="1">
      <alignment horizontal="center"/>
      <protection hidden="1"/>
    </xf>
    <xf numFmtId="165" fontId="18" fillId="0" borderId="0" xfId="1" applyFont="1" applyAlignment="1" applyProtection="1">
      <alignment horizontal="center"/>
      <protection hidden="1"/>
    </xf>
    <xf numFmtId="165" fontId="18" fillId="0" borderId="0" xfId="1" applyFont="1" applyProtection="1">
      <protection hidden="1"/>
    </xf>
    <xf numFmtId="0" fontId="14" fillId="5" borderId="2" xfId="0" applyNumberFormat="1" applyFont="1" applyFill="1" applyBorder="1" applyProtection="1">
      <protection hidden="1"/>
    </xf>
    <xf numFmtId="166" fontId="14" fillId="5" borderId="2" xfId="3" applyNumberFormat="1" applyFont="1" applyFill="1" applyBorder="1" applyAlignment="1" applyProtection="1">
      <alignment horizontal="center"/>
      <protection hidden="1"/>
    </xf>
    <xf numFmtId="167" fontId="17" fillId="0" borderId="0" xfId="1" applyNumberFormat="1" applyFont="1" applyFill="1" applyBorder="1" applyAlignment="1" applyProtection="1">
      <alignment horizontal="center"/>
      <protection hidden="1"/>
    </xf>
    <xf numFmtId="0" fontId="14" fillId="0" borderId="0" xfId="0" applyNumberFormat="1" applyFont="1" applyFill="1" applyBorder="1" applyProtection="1">
      <protection hidden="1"/>
    </xf>
    <xf numFmtId="10" fontId="14" fillId="2" borderId="2" xfId="3" applyNumberFormat="1" applyFont="1" applyFill="1" applyBorder="1" applyProtection="1">
      <protection hidden="1"/>
    </xf>
    <xf numFmtId="169" fontId="14" fillId="2" borderId="2" xfId="1" applyNumberFormat="1" applyFont="1" applyFill="1" applyBorder="1" applyProtection="1">
      <protection hidden="1"/>
    </xf>
    <xf numFmtId="167" fontId="14" fillId="2" borderId="2" xfId="1" applyNumberFormat="1" applyFont="1" applyFill="1" applyBorder="1" applyAlignment="1" applyProtection="1">
      <alignment horizontal="right"/>
      <protection hidden="1"/>
    </xf>
    <xf numFmtId="0" fontId="18" fillId="0" borderId="0" xfId="0" applyNumberFormat="1" applyFont="1" applyFill="1" applyBorder="1" applyProtection="1">
      <protection hidden="1"/>
    </xf>
    <xf numFmtId="167" fontId="14" fillId="2" borderId="2" xfId="1" applyNumberFormat="1" applyFont="1" applyFill="1" applyBorder="1" applyProtection="1">
      <protection hidden="1"/>
    </xf>
    <xf numFmtId="167" fontId="18" fillId="0" borderId="0" xfId="1" applyNumberFormat="1" applyFont="1" applyFill="1" applyBorder="1" applyProtection="1">
      <protection hidden="1"/>
    </xf>
    <xf numFmtId="0" fontId="14" fillId="0" borderId="0" xfId="0" applyFont="1" applyAlignment="1" applyProtection="1">
      <alignment horizontal="center"/>
      <protection hidden="1"/>
    </xf>
    <xf numFmtId="0" fontId="14" fillId="0" borderId="0" xfId="1" applyNumberFormat="1" applyFont="1" applyAlignment="1" applyProtection="1">
      <alignment horizontal="center"/>
      <protection hidden="1"/>
    </xf>
    <xf numFmtId="0" fontId="12" fillId="0" borderId="0" xfId="0" applyNumberFormat="1" applyFont="1" applyAlignment="1" applyProtection="1">
      <alignment vertical="center" wrapText="1"/>
      <protection hidden="1"/>
    </xf>
    <xf numFmtId="0" fontId="12" fillId="2" borderId="1" xfId="1" applyNumberFormat="1" applyFont="1" applyFill="1" applyBorder="1" applyProtection="1">
      <protection hidden="1"/>
    </xf>
    <xf numFmtId="0" fontId="12" fillId="0" borderId="0" xfId="1" applyNumberFormat="1" applyFont="1" applyProtection="1">
      <protection hidden="1"/>
    </xf>
    <xf numFmtId="0" fontId="13" fillId="0" borderId="0" xfId="1" applyNumberFormat="1" applyFont="1" applyProtection="1">
      <protection hidden="1"/>
    </xf>
    <xf numFmtId="0" fontId="16" fillId="0" borderId="0" xfId="3" applyNumberFormat="1" applyFont="1" applyProtection="1">
      <protection hidden="1"/>
    </xf>
    <xf numFmtId="0" fontId="21" fillId="0" borderId="0" xfId="0" applyNumberFormat="1" applyFont="1" applyProtection="1">
      <protection hidden="1"/>
    </xf>
    <xf numFmtId="170" fontId="14" fillId="3" borderId="2" xfId="0" applyNumberFormat="1" applyFont="1" applyFill="1" applyBorder="1" applyAlignment="1" applyProtection="1">
      <alignment vertical="center" wrapText="1"/>
      <protection hidden="1"/>
    </xf>
    <xf numFmtId="170" fontId="17" fillId="3" borderId="2" xfId="1" applyNumberFormat="1" applyFont="1" applyFill="1" applyBorder="1" applyAlignment="1" applyProtection="1">
      <alignment horizontal="center" vertical="center" wrapText="1"/>
      <protection hidden="1"/>
    </xf>
    <xf numFmtId="170" fontId="22" fillId="4" borderId="2" xfId="1" applyNumberFormat="1" applyFont="1" applyFill="1" applyBorder="1" applyAlignment="1" applyProtection="1">
      <alignment horizontal="center" vertical="center" wrapText="1"/>
      <protection hidden="1"/>
    </xf>
    <xf numFmtId="170" fontId="14" fillId="0" borderId="0" xfId="0" applyNumberFormat="1" applyFont="1" applyAlignment="1" applyProtection="1">
      <alignment vertical="center" wrapText="1"/>
      <protection hidden="1"/>
    </xf>
    <xf numFmtId="0" fontId="14" fillId="0" borderId="14" xfId="1" applyNumberFormat="1" applyFont="1" applyBorder="1" applyProtection="1">
      <protection hidden="1"/>
    </xf>
    <xf numFmtId="167" fontId="14" fillId="0" borderId="3" xfId="1" applyNumberFormat="1" applyFont="1" applyFill="1" applyBorder="1" applyProtection="1">
      <protection hidden="1"/>
    </xf>
    <xf numFmtId="167" fontId="14" fillId="0" borderId="3" xfId="1" applyNumberFormat="1" applyFont="1" applyBorder="1" applyProtection="1">
      <protection hidden="1"/>
    </xf>
    <xf numFmtId="167" fontId="17" fillId="0" borderId="3" xfId="1" applyNumberFormat="1" applyFont="1" applyBorder="1" applyProtection="1">
      <protection hidden="1"/>
    </xf>
    <xf numFmtId="0" fontId="14" fillId="0" borderId="15" xfId="1" applyNumberFormat="1" applyFont="1" applyBorder="1" applyProtection="1">
      <protection hidden="1"/>
    </xf>
    <xf numFmtId="167" fontId="14" fillId="0" borderId="4" xfId="1" applyNumberFormat="1" applyFont="1" applyFill="1" applyBorder="1" applyProtection="1">
      <protection hidden="1"/>
    </xf>
    <xf numFmtId="167" fontId="14" fillId="0" borderId="4" xfId="1" applyNumberFormat="1" applyFont="1" applyBorder="1" applyProtection="1">
      <protection hidden="1"/>
    </xf>
    <xf numFmtId="167" fontId="17" fillId="0" borderId="4" xfId="1" applyNumberFormat="1" applyFont="1" applyBorder="1" applyProtection="1">
      <protection hidden="1"/>
    </xf>
    <xf numFmtId="0" fontId="17" fillId="0" borderId="0" xfId="1" applyNumberFormat="1" applyFont="1" applyProtection="1">
      <protection hidden="1"/>
    </xf>
    <xf numFmtId="167" fontId="17" fillId="0" borderId="12" xfId="1" applyNumberFormat="1" applyFont="1" applyFill="1" applyBorder="1" applyProtection="1">
      <protection hidden="1"/>
    </xf>
    <xf numFmtId="0" fontId="14" fillId="0" borderId="0" xfId="1" applyNumberFormat="1" applyFont="1" applyProtection="1">
      <protection hidden="1"/>
    </xf>
    <xf numFmtId="166" fontId="18" fillId="0" borderId="0" xfId="3" applyNumberFormat="1" applyFont="1" applyBorder="1" applyProtection="1">
      <protection hidden="1"/>
    </xf>
    <xf numFmtId="166" fontId="18" fillId="0" borderId="4" xfId="3" applyNumberFormat="1" applyFont="1" applyFill="1" applyBorder="1" applyProtection="1">
      <protection hidden="1"/>
    </xf>
    <xf numFmtId="166" fontId="18" fillId="0" borderId="4" xfId="3" applyNumberFormat="1" applyFont="1" applyBorder="1" applyProtection="1">
      <protection hidden="1"/>
    </xf>
    <xf numFmtId="166" fontId="23" fillId="0" borderId="4" xfId="3" applyNumberFormat="1" applyFont="1" applyBorder="1" applyProtection="1">
      <protection hidden="1"/>
    </xf>
    <xf numFmtId="166" fontId="23" fillId="0" borderId="0" xfId="3" applyNumberFormat="1" applyFont="1" applyBorder="1" applyProtection="1">
      <protection hidden="1"/>
    </xf>
    <xf numFmtId="166" fontId="23" fillId="0" borderId="12" xfId="3" applyNumberFormat="1" applyFont="1" applyFill="1" applyBorder="1" applyProtection="1">
      <protection hidden="1"/>
    </xf>
    <xf numFmtId="0" fontId="14" fillId="0" borderId="4" xfId="0" applyFont="1" applyBorder="1" applyProtection="1">
      <protection hidden="1"/>
    </xf>
    <xf numFmtId="0" fontId="17" fillId="0" borderId="4" xfId="0" applyFont="1" applyBorder="1" applyProtection="1">
      <protection hidden="1"/>
    </xf>
    <xf numFmtId="167" fontId="17" fillId="0" borderId="12" xfId="1" applyNumberFormat="1" applyFont="1" applyBorder="1" applyProtection="1">
      <protection hidden="1"/>
    </xf>
    <xf numFmtId="166" fontId="18" fillId="0" borderId="0" xfId="3" applyNumberFormat="1" applyFont="1" applyProtection="1">
      <protection hidden="1"/>
    </xf>
    <xf numFmtId="168" fontId="18" fillId="0" borderId="4" xfId="3" applyNumberFormat="1" applyFont="1" applyBorder="1" applyProtection="1">
      <protection hidden="1"/>
    </xf>
    <xf numFmtId="168" fontId="23" fillId="0" borderId="4" xfId="3" applyNumberFormat="1" applyFont="1" applyBorder="1" applyProtection="1">
      <protection hidden="1"/>
    </xf>
    <xf numFmtId="167" fontId="14" fillId="0" borderId="5" xfId="1" applyNumberFormat="1" applyFont="1" applyBorder="1" applyProtection="1">
      <protection hidden="1"/>
    </xf>
    <xf numFmtId="0" fontId="14" fillId="0" borderId="5" xfId="0" applyFont="1" applyBorder="1" applyProtection="1">
      <protection hidden="1"/>
    </xf>
    <xf numFmtId="0" fontId="17" fillId="0" borderId="5" xfId="0" applyFont="1" applyBorder="1" applyProtection="1">
      <protection hidden="1"/>
    </xf>
    <xf numFmtId="169" fontId="18" fillId="0" borderId="0" xfId="1" applyNumberFormat="1" applyFont="1" applyProtection="1">
      <protection hidden="1"/>
    </xf>
    <xf numFmtId="169" fontId="23" fillId="0" borderId="0" xfId="1" applyNumberFormat="1" applyFont="1" applyProtection="1">
      <protection hidden="1"/>
    </xf>
    <xf numFmtId="168" fontId="18" fillId="0" borderId="0" xfId="1" applyNumberFormat="1" applyFont="1" applyProtection="1">
      <protection hidden="1"/>
    </xf>
    <xf numFmtId="168" fontId="18" fillId="0" borderId="0" xfId="0" applyNumberFormat="1" applyFont="1" applyProtection="1">
      <protection hidden="1"/>
    </xf>
    <xf numFmtId="168" fontId="23" fillId="0" borderId="0" xfId="0" applyNumberFormat="1" applyFont="1" applyProtection="1">
      <protection hidden="1"/>
    </xf>
    <xf numFmtId="168" fontId="23" fillId="0" borderId="0" xfId="1" applyNumberFormat="1" applyFont="1" applyProtection="1">
      <protection hidden="1"/>
    </xf>
    <xf numFmtId="0" fontId="12" fillId="0" borderId="0" xfId="0" applyNumberFormat="1" applyFont="1" applyAlignment="1" applyProtection="1">
      <alignment horizontal="left"/>
      <protection hidden="1"/>
    </xf>
    <xf numFmtId="0" fontId="12" fillId="0" borderId="0" xfId="0" applyNumberFormat="1" applyFont="1" applyAlignment="1" applyProtection="1">
      <alignment horizontal="left" vertical="center" wrapText="1"/>
      <protection hidden="1"/>
    </xf>
    <xf numFmtId="0" fontId="12" fillId="0" borderId="0" xfId="1" applyNumberFormat="1" applyFont="1" applyAlignment="1" applyProtection="1">
      <alignment horizontal="left"/>
      <protection hidden="1"/>
    </xf>
    <xf numFmtId="0" fontId="16" fillId="0" borderId="0" xfId="0" applyNumberFormat="1" applyFont="1" applyAlignment="1" applyProtection="1">
      <alignment horizontal="left"/>
      <protection hidden="1"/>
    </xf>
    <xf numFmtId="0" fontId="12" fillId="2" borderId="1" xfId="1" applyNumberFormat="1" applyFont="1" applyFill="1" applyBorder="1" applyAlignment="1" applyProtection="1">
      <alignment horizontal="left"/>
      <protection hidden="1"/>
    </xf>
    <xf numFmtId="0" fontId="15" fillId="2" borderId="1" xfId="1" applyNumberFormat="1" applyFont="1" applyFill="1" applyBorder="1" applyAlignment="1" applyProtection="1">
      <alignment horizontal="left"/>
      <protection hidden="1"/>
    </xf>
    <xf numFmtId="0" fontId="16" fillId="0" borderId="0" xfId="1" applyNumberFormat="1" applyFont="1" applyAlignment="1" applyProtection="1">
      <alignment horizontal="left"/>
      <protection hidden="1"/>
    </xf>
    <xf numFmtId="167" fontId="14" fillId="0" borderId="0" xfId="0" applyNumberFormat="1" applyFont="1" applyProtection="1">
      <protection hidden="1"/>
    </xf>
    <xf numFmtId="167" fontId="17" fillId="0" borderId="0" xfId="0" applyNumberFormat="1" applyFont="1" applyProtection="1">
      <protection hidden="1"/>
    </xf>
    <xf numFmtId="167" fontId="24" fillId="4" borderId="2" xfId="1" applyNumberFormat="1" applyFont="1" applyFill="1" applyBorder="1" applyAlignment="1" applyProtection="1">
      <alignment horizontal="center" vertical="center" wrapText="1"/>
      <protection hidden="1"/>
    </xf>
    <xf numFmtId="167" fontId="14" fillId="0" borderId="3" xfId="0" applyNumberFormat="1" applyFont="1" applyBorder="1" applyProtection="1">
      <protection hidden="1"/>
    </xf>
    <xf numFmtId="167" fontId="17" fillId="0" borderId="3" xfId="0" applyNumberFormat="1" applyFont="1" applyBorder="1" applyProtection="1">
      <protection hidden="1"/>
    </xf>
    <xf numFmtId="167" fontId="18" fillId="0" borderId="4" xfId="0" applyNumberFormat="1" applyFont="1" applyBorder="1" applyProtection="1">
      <protection hidden="1"/>
    </xf>
    <xf numFmtId="167" fontId="23" fillId="0" borderId="4" xfId="0" applyNumberFormat="1" applyFont="1" applyBorder="1" applyProtection="1">
      <protection hidden="1"/>
    </xf>
    <xf numFmtId="167" fontId="14" fillId="0" borderId="4" xfId="0" applyNumberFormat="1" applyFont="1" applyBorder="1" applyProtection="1">
      <protection hidden="1"/>
    </xf>
    <xf numFmtId="167" fontId="14" fillId="0" borderId="7" xfId="1" applyNumberFormat="1" applyFont="1" applyBorder="1" applyProtection="1">
      <protection hidden="1"/>
    </xf>
    <xf numFmtId="167" fontId="17" fillId="0" borderId="7" xfId="1" applyNumberFormat="1" applyFont="1" applyBorder="1" applyProtection="1">
      <protection hidden="1"/>
    </xf>
    <xf numFmtId="167" fontId="18" fillId="0" borderId="4" xfId="1" applyNumberFormat="1" applyFont="1" applyBorder="1" applyProtection="1">
      <protection hidden="1"/>
    </xf>
    <xf numFmtId="167" fontId="23" fillId="0" borderId="4" xfId="1" applyNumberFormat="1" applyFont="1" applyBorder="1" applyProtection="1">
      <protection hidden="1"/>
    </xf>
    <xf numFmtId="167" fontId="18" fillId="0" borderId="0" xfId="1" applyNumberFormat="1" applyFont="1" applyProtection="1">
      <protection hidden="1"/>
    </xf>
    <xf numFmtId="167" fontId="18" fillId="0" borderId="12" xfId="1" applyNumberFormat="1" applyFont="1" applyBorder="1" applyProtection="1">
      <protection hidden="1"/>
    </xf>
    <xf numFmtId="167" fontId="23" fillId="0" borderId="12" xfId="1" applyNumberFormat="1" applyFont="1" applyBorder="1" applyProtection="1">
      <protection hidden="1"/>
    </xf>
    <xf numFmtId="0" fontId="18" fillId="0" borderId="0" xfId="1" applyNumberFormat="1" applyFont="1" applyProtection="1">
      <protection hidden="1"/>
    </xf>
    <xf numFmtId="167" fontId="17" fillId="0" borderId="6" xfId="1" applyNumberFormat="1" applyFont="1" applyBorder="1" applyProtection="1">
      <protection hidden="1"/>
    </xf>
    <xf numFmtId="0" fontId="15" fillId="0" borderId="0" xfId="1" applyNumberFormat="1" applyFont="1" applyAlignment="1" applyProtection="1">
      <alignment horizontal="center"/>
      <protection hidden="1"/>
    </xf>
    <xf numFmtId="0" fontId="25" fillId="0" borderId="0" xfId="0" applyNumberFormat="1" applyFont="1" applyAlignment="1" applyProtection="1">
      <alignment horizontal="left"/>
      <protection hidden="1"/>
    </xf>
    <xf numFmtId="0" fontId="25" fillId="0" borderId="0" xfId="3" applyNumberFormat="1" applyFont="1" applyAlignment="1" applyProtection="1">
      <alignment horizontal="left"/>
      <protection hidden="1"/>
    </xf>
    <xf numFmtId="0" fontId="25" fillId="0" borderId="0" xfId="1" applyNumberFormat="1" applyFont="1" applyAlignment="1" applyProtection="1">
      <alignment horizontal="center"/>
      <protection hidden="1"/>
    </xf>
    <xf numFmtId="0" fontId="26" fillId="0" borderId="0" xfId="2" applyFont="1" applyAlignment="1" applyProtection="1">
      <alignment horizontal="right"/>
      <protection hidden="1"/>
    </xf>
    <xf numFmtId="0" fontId="14" fillId="3" borderId="2" xfId="0" applyNumberFormat="1" applyFont="1" applyFill="1" applyBorder="1" applyAlignment="1" applyProtection="1">
      <alignment vertical="center" wrapText="1"/>
      <protection hidden="1"/>
    </xf>
    <xf numFmtId="171" fontId="24" fillId="4" borderId="2" xfId="1" applyNumberFormat="1" applyFont="1" applyFill="1" applyBorder="1" applyAlignment="1" applyProtection="1">
      <alignment horizontal="center" vertical="center" wrapText="1"/>
      <protection hidden="1"/>
    </xf>
    <xf numFmtId="0" fontId="14" fillId="0" borderId="0" xfId="0" applyFont="1" applyAlignment="1" applyProtection="1">
      <alignment vertical="center" wrapText="1"/>
      <protection hidden="1"/>
    </xf>
    <xf numFmtId="167" fontId="17" fillId="0" borderId="3" xfId="1" applyNumberFormat="1" applyFont="1" applyFill="1" applyBorder="1" applyProtection="1">
      <protection hidden="1"/>
    </xf>
    <xf numFmtId="0" fontId="17" fillId="0" borderId="3" xfId="0" applyFont="1" applyBorder="1" applyProtection="1">
      <protection hidden="1"/>
    </xf>
    <xf numFmtId="167" fontId="17" fillId="0" borderId="4" xfId="1" applyNumberFormat="1" applyFont="1" applyFill="1" applyBorder="1" applyProtection="1">
      <protection hidden="1"/>
    </xf>
    <xf numFmtId="167" fontId="14" fillId="0" borderId="12" xfId="1" applyNumberFormat="1" applyFont="1" applyBorder="1" applyProtection="1">
      <protection hidden="1"/>
    </xf>
    <xf numFmtId="0" fontId="17" fillId="0" borderId="0" xfId="0" applyNumberFormat="1" applyFont="1" applyFill="1" applyBorder="1" applyProtection="1">
      <protection hidden="1"/>
    </xf>
    <xf numFmtId="167" fontId="17" fillId="0" borderId="13" xfId="1" applyNumberFormat="1" applyFont="1" applyBorder="1" applyProtection="1">
      <protection hidden="1"/>
    </xf>
    <xf numFmtId="0" fontId="27" fillId="0" borderId="0" xfId="0" applyNumberFormat="1" applyFont="1" applyProtection="1">
      <protection hidden="1"/>
    </xf>
    <xf numFmtId="167" fontId="27" fillId="0" borderId="4" xfId="1" applyNumberFormat="1" applyFont="1" applyBorder="1" applyProtection="1">
      <protection hidden="1"/>
    </xf>
    <xf numFmtId="167" fontId="28" fillId="0" borderId="4" xfId="1" applyNumberFormat="1" applyFont="1" applyBorder="1" applyProtection="1">
      <protection hidden="1"/>
    </xf>
    <xf numFmtId="0" fontId="27" fillId="0" borderId="0" xfId="0" applyFont="1" applyProtection="1">
      <protection hidden="1"/>
    </xf>
    <xf numFmtId="167" fontId="27" fillId="0" borderId="12" xfId="1" applyNumberFormat="1" applyFont="1" applyBorder="1" applyProtection="1">
      <protection hidden="1"/>
    </xf>
    <xf numFmtId="167" fontId="28" fillId="0" borderId="12" xfId="1" applyNumberFormat="1" applyFont="1" applyBorder="1" applyProtection="1">
      <protection hidden="1"/>
    </xf>
    <xf numFmtId="0" fontId="19" fillId="0" borderId="0" xfId="1" applyNumberFormat="1" applyFont="1" applyAlignment="1" applyProtection="1">
      <alignment horizontal="center"/>
      <protection hidden="1"/>
    </xf>
    <xf numFmtId="167" fontId="19" fillId="0" borderId="0" xfId="1" applyNumberFormat="1" applyFont="1" applyAlignment="1" applyProtection="1">
      <alignment horizontal="center"/>
      <protection hidden="1"/>
    </xf>
    <xf numFmtId="167" fontId="29" fillId="0" borderId="0" xfId="1" applyNumberFormat="1" applyFont="1" applyAlignment="1" applyProtection="1">
      <alignment horizontal="center"/>
      <protection hidden="1"/>
    </xf>
    <xf numFmtId="167" fontId="23" fillId="0" borderId="0" xfId="1" applyNumberFormat="1" applyFont="1" applyProtection="1">
      <protection hidden="1"/>
    </xf>
    <xf numFmtId="0" fontId="23" fillId="0" borderId="0" xfId="0" applyFont="1" applyProtection="1">
      <protection hidden="1"/>
    </xf>
    <xf numFmtId="168" fontId="18" fillId="0" borderId="0" xfId="3" applyNumberFormat="1" applyFont="1" applyProtection="1">
      <protection hidden="1"/>
    </xf>
    <xf numFmtId="168" fontId="23" fillId="0" borderId="0" xfId="3" applyNumberFormat="1" applyFont="1" applyProtection="1">
      <protection hidden="1"/>
    </xf>
    <xf numFmtId="164" fontId="18" fillId="0" borderId="0" xfId="1" applyNumberFormat="1" applyFont="1" applyProtection="1">
      <protection hidden="1"/>
    </xf>
    <xf numFmtId="164" fontId="23" fillId="0" borderId="0" xfId="1" applyNumberFormat="1" applyFont="1" applyProtection="1">
      <protection hidden="1"/>
    </xf>
    <xf numFmtId="172" fontId="18" fillId="0" borderId="0" xfId="1" applyNumberFormat="1" applyFont="1" applyProtection="1">
      <protection hidden="1"/>
    </xf>
    <xf numFmtId="172" fontId="23" fillId="0" borderId="0" xfId="1" applyNumberFormat="1" applyFont="1" applyProtection="1">
      <protection hidden="1"/>
    </xf>
    <xf numFmtId="164" fontId="18" fillId="0" borderId="0" xfId="1" applyNumberFormat="1" applyFont="1" applyAlignment="1" applyProtection="1">
      <alignment horizontal="center"/>
      <protection hidden="1"/>
    </xf>
    <xf numFmtId="164" fontId="23" fillId="0" borderId="0" xfId="1" applyNumberFormat="1" applyFont="1" applyAlignment="1" applyProtection="1">
      <alignment horizontal="center"/>
      <protection hidden="1"/>
    </xf>
    <xf numFmtId="3" fontId="18" fillId="0" borderId="0" xfId="1" applyNumberFormat="1" applyFont="1" applyAlignment="1" applyProtection="1">
      <alignment horizontal="center"/>
      <protection hidden="1"/>
    </xf>
    <xf numFmtId="3" fontId="23" fillId="0" borderId="0" xfId="1" applyNumberFormat="1" applyFont="1" applyAlignment="1" applyProtection="1">
      <alignment horizontal="center"/>
      <protection hidden="1"/>
    </xf>
    <xf numFmtId="0" fontId="18" fillId="0" borderId="0" xfId="3" applyNumberFormat="1" applyFont="1" applyProtection="1">
      <protection hidden="1"/>
    </xf>
    <xf numFmtId="166" fontId="23" fillId="0" borderId="0" xfId="3" applyNumberFormat="1" applyFont="1" applyProtection="1">
      <protection hidden="1"/>
    </xf>
    <xf numFmtId="166" fontId="18" fillId="0" borderId="0" xfId="3" applyNumberFormat="1" applyFont="1" applyAlignment="1" applyProtection="1">
      <alignment horizontal="center"/>
      <protection hidden="1"/>
    </xf>
    <xf numFmtId="0" fontId="18" fillId="0" borderId="0" xfId="1" applyNumberFormat="1" applyFont="1" applyAlignment="1" applyProtection="1">
      <alignment horizontal="left"/>
      <protection hidden="1"/>
    </xf>
    <xf numFmtId="167" fontId="23" fillId="0" borderId="0" xfId="1" applyNumberFormat="1" applyFont="1" applyAlignment="1" applyProtection="1">
      <alignment horizontal="center"/>
      <protection hidden="1"/>
    </xf>
    <xf numFmtId="167" fontId="18" fillId="0" borderId="0" xfId="1" applyNumberFormat="1" applyFont="1" applyAlignment="1" applyProtection="1">
      <alignment horizontal="right"/>
      <protection hidden="1"/>
    </xf>
    <xf numFmtId="170" fontId="27" fillId="0" borderId="0" xfId="0" applyNumberFormat="1" applyFont="1" applyProtection="1">
      <protection hidden="1"/>
    </xf>
    <xf numFmtId="10" fontId="14" fillId="3" borderId="2" xfId="3" applyNumberFormat="1" applyFont="1" applyFill="1" applyBorder="1" applyProtection="1">
      <protection hidden="1"/>
    </xf>
    <xf numFmtId="166" fontId="14" fillId="0" borderId="0" xfId="3" applyNumberFormat="1" applyFont="1" applyFill="1" applyBorder="1" applyProtection="1">
      <protection hidden="1"/>
    </xf>
    <xf numFmtId="170" fontId="27" fillId="0" borderId="0" xfId="0" applyNumberFormat="1" applyFont="1" applyFill="1" applyBorder="1" applyProtection="1">
      <protection hidden="1"/>
    </xf>
    <xf numFmtId="169" fontId="14" fillId="3" borderId="2" xfId="1" applyNumberFormat="1" applyFont="1" applyFill="1" applyBorder="1" applyProtection="1">
      <protection hidden="1"/>
    </xf>
    <xf numFmtId="169" fontId="14" fillId="0" borderId="0" xfId="1" applyNumberFormat="1" applyFont="1" applyFill="1" applyBorder="1" applyProtection="1">
      <protection hidden="1"/>
    </xf>
    <xf numFmtId="169" fontId="14" fillId="3" borderId="2" xfId="1" applyNumberFormat="1" applyFont="1" applyFill="1" applyBorder="1" applyAlignment="1" applyProtection="1">
      <alignment horizontal="right"/>
      <protection hidden="1"/>
    </xf>
    <xf numFmtId="169" fontId="14" fillId="0" borderId="0" xfId="1" applyNumberFormat="1" applyFont="1" applyFill="1" applyBorder="1" applyAlignment="1" applyProtection="1">
      <alignment horizontal="right"/>
      <protection hidden="1"/>
    </xf>
    <xf numFmtId="170" fontId="28" fillId="3" borderId="2" xfId="0" applyNumberFormat="1" applyFont="1" applyFill="1" applyBorder="1" applyAlignment="1" applyProtection="1">
      <alignment vertical="center" wrapText="1"/>
      <protection hidden="1"/>
    </xf>
    <xf numFmtId="167" fontId="17" fillId="3" borderId="2" xfId="1" applyNumberFormat="1" applyFont="1" applyFill="1" applyBorder="1" applyAlignment="1" applyProtection="1">
      <alignment horizontal="center" vertical="center" wrapText="1"/>
      <protection hidden="1"/>
    </xf>
    <xf numFmtId="170" fontId="27" fillId="0" borderId="0" xfId="0" applyNumberFormat="1" applyFont="1" applyAlignment="1" applyProtection="1">
      <alignment horizontal="left"/>
      <protection hidden="1"/>
    </xf>
    <xf numFmtId="167" fontId="27" fillId="0" borderId="0" xfId="1" applyNumberFormat="1" applyFont="1" applyProtection="1">
      <protection hidden="1"/>
    </xf>
    <xf numFmtId="167" fontId="27" fillId="0" borderId="0" xfId="1" applyNumberFormat="1" applyFont="1" applyAlignment="1" applyProtection="1">
      <alignment horizontal="right"/>
      <protection hidden="1"/>
    </xf>
    <xf numFmtId="167" fontId="14" fillId="0" borderId="0" xfId="1" applyNumberFormat="1" applyFont="1" applyFill="1" applyBorder="1" applyAlignment="1" applyProtection="1">
      <alignment horizontal="right"/>
      <protection hidden="1"/>
    </xf>
    <xf numFmtId="165" fontId="27" fillId="0" borderId="0" xfId="1" applyFont="1" applyProtection="1">
      <protection hidden="1"/>
    </xf>
    <xf numFmtId="0" fontId="30" fillId="0" borderId="0" xfId="0" applyFont="1" applyProtection="1">
      <protection hidden="1"/>
    </xf>
    <xf numFmtId="0" fontId="31" fillId="0" borderId="0" xfId="0" applyNumberFormat="1" applyFont="1" applyProtection="1">
      <protection hidden="1"/>
    </xf>
    <xf numFmtId="0" fontId="32" fillId="0" borderId="0" xfId="0" applyNumberFormat="1" applyFont="1" applyProtection="1">
      <protection hidden="1"/>
    </xf>
    <xf numFmtId="0" fontId="33" fillId="0" borderId="0" xfId="0" applyNumberFormat="1" applyFont="1" applyProtection="1">
      <protection hidden="1"/>
    </xf>
    <xf numFmtId="0" fontId="31" fillId="0" borderId="0" xfId="0" applyFont="1" applyProtection="1">
      <protection hidden="1"/>
    </xf>
    <xf numFmtId="0" fontId="34" fillId="0" borderId="0" xfId="0" applyNumberFormat="1" applyFont="1" applyProtection="1">
      <protection hidden="1"/>
    </xf>
    <xf numFmtId="0" fontId="14" fillId="5" borderId="9" xfId="1" applyNumberFormat="1" applyFont="1" applyFill="1" applyBorder="1" applyAlignment="1" applyProtection="1">
      <alignment horizontal="left"/>
      <protection hidden="1"/>
    </xf>
    <xf numFmtId="0" fontId="14" fillId="5" borderId="10" xfId="1" applyNumberFormat="1" applyFont="1" applyFill="1" applyBorder="1" applyAlignment="1" applyProtection="1">
      <alignment horizontal="left"/>
      <protection hidden="1"/>
    </xf>
    <xf numFmtId="0" fontId="14" fillId="5" borderId="11" xfId="1" applyNumberFormat="1" applyFont="1" applyFill="1" applyBorder="1" applyAlignment="1" applyProtection="1">
      <alignment horizontal="left"/>
      <protection hidden="1"/>
    </xf>
  </cellXfs>
  <cellStyles count="4">
    <cellStyle name="Comma" xfId="1" builtinId="3"/>
    <cellStyle name="Hyperlink" xfId="2" builtinId="8"/>
    <cellStyle name="Normal" xfId="0" builtinId="0"/>
    <cellStyle name="Percent" xfId="3" builtinId="5"/>
  </cellStyles>
  <dxfs count="2">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theme="0"/>
      </font>
      <fill>
        <patternFill>
          <bgColor rgb="FFFF66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cash-flow-projection-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21</xdr:row>
      <xdr:rowOff>29250</xdr:rowOff>
    </xdr:to>
    <xdr:grpSp>
      <xdr:nvGrpSpPr>
        <xdr:cNvPr id="2" name="Group 1">
          <a:extLst>
            <a:ext uri="{FF2B5EF4-FFF2-40B4-BE49-F238E27FC236}">
              <a16:creationId xmlns:a16="http://schemas.microsoft.com/office/drawing/2014/main" id="{00A6EBEB-F6DF-44B4-87CE-6AD3634BA4DE}"/>
            </a:ext>
          </a:extLst>
        </xdr:cNvPr>
        <xdr:cNvGrpSpPr/>
      </xdr:nvGrpSpPr>
      <xdr:grpSpPr>
        <a:xfrm>
          <a:off x="38100" y="38100"/>
          <a:ext cx="9252000" cy="3671610"/>
          <a:chOff x="17134" y="17145"/>
          <a:chExt cx="9252000" cy="3671610"/>
        </a:xfrm>
      </xdr:grpSpPr>
      <xdr:sp macro="" textlink="" fLocksText="0">
        <xdr:nvSpPr>
          <xdr:cNvPr id="3" name="Rectangle 1">
            <a:extLst>
              <a:ext uri="{FF2B5EF4-FFF2-40B4-BE49-F238E27FC236}">
                <a16:creationId xmlns:a16="http://schemas.microsoft.com/office/drawing/2014/main" id="{B4B86C21-63D8-48C7-9941-6FE41CB080DA}"/>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MONTHLY CASH FLOW PROJECTION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create monthly cash flow projections for any user defined three year period. The template includes a monthly income statement, cash flow statement and balance sheet. The cash flow projections are based on monthly turnover, gross profit and expense values that are entered by the user as well as a number of default assumptions which are used to create an automated balance sheet. These assumptions include opening balance sheet balances, working capital ratios, payroll accruals, GST, income tax, dividends and loans. The monthly reporting periods are based on any user defined start date.</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4" name="TextBox 3">
            <a:hlinkClick xmlns:r="http://schemas.openxmlformats.org/officeDocument/2006/relationships" r:id="rId1"/>
            <a:extLst>
              <a:ext uri="{FF2B5EF4-FFF2-40B4-BE49-F238E27FC236}">
                <a16:creationId xmlns:a16="http://schemas.microsoft.com/office/drawing/2014/main" id="{C48A9DA0-EB6E-4F54-BB3D-BE744DA888C9}"/>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5" name="TextBox 4">
            <a:extLst>
              <a:ext uri="{FF2B5EF4-FFF2-40B4-BE49-F238E27FC236}">
                <a16:creationId xmlns:a16="http://schemas.microsoft.com/office/drawing/2014/main" id="{256F13FB-B2FF-47AE-8683-960B337F8A0B}"/>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6" name="Picture 5">
            <a:extLst>
              <a:ext uri="{FF2B5EF4-FFF2-40B4-BE49-F238E27FC236}">
                <a16:creationId xmlns:a16="http://schemas.microsoft.com/office/drawing/2014/main" id="{471C5A7C-6D2C-4A55-80BB-233316F2B96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175260</xdr:colOff>
      <xdr:row>4</xdr:row>
      <xdr:rowOff>129540</xdr:rowOff>
    </xdr:from>
    <xdr:ext cx="2781300" cy="1114490"/>
    <xdr:sp macro="" textlink="">
      <xdr:nvSpPr>
        <xdr:cNvPr id="6" name="Rectangle 17">
          <a:extLst>
            <a:ext uri="{FF2B5EF4-FFF2-40B4-BE49-F238E27FC236}">
              <a16:creationId xmlns:a16="http://schemas.microsoft.com/office/drawing/2014/main" id="{1274ECF5-27C0-4960-8E89-458871E6AC9D}"/>
            </a:ext>
          </a:extLst>
        </xdr:cNvPr>
        <xdr:cNvSpPr>
          <a:spLocks noChangeArrowheads="1"/>
        </xdr:cNvSpPr>
      </xdr:nvSpPr>
      <xdr:spPr bwMode="auto">
        <a:xfrm>
          <a:off x="7703820" y="86868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216567</xdr:colOff>
      <xdr:row>6</xdr:row>
      <xdr:rowOff>72</xdr:rowOff>
    </xdr:from>
    <xdr:ext cx="6801853" cy="1692982"/>
    <xdr:sp macro="" textlink="">
      <xdr:nvSpPr>
        <xdr:cNvPr id="3" name="Rectangle 17">
          <a:extLst>
            <a:ext uri="{FF2B5EF4-FFF2-40B4-BE49-F238E27FC236}">
              <a16:creationId xmlns:a16="http://schemas.microsoft.com/office/drawing/2014/main" id="{3D70EE28-3B7B-45CE-83BF-C2FD52BC4009}"/>
            </a:ext>
          </a:extLst>
        </xdr:cNvPr>
        <xdr:cNvSpPr>
          <a:spLocks noChangeArrowheads="1"/>
        </xdr:cNvSpPr>
      </xdr:nvSpPr>
      <xdr:spPr bwMode="auto">
        <a:xfrm>
          <a:off x="3400925" y="1203230"/>
          <a:ext cx="6801853"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input values on this sheet are used to automate some of the monthly cash flow projection calculations. The reporting periods that are included on the monthly income statement, cash flow statement and balance sheet are determined based on the start date that is specified at the top of the sheet. Other assumptions on this sheet include inventory, trade receivables, trade payables, payroll accruals, GST, income tax, loan terms, balance sheet opening balances and dividends.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3</xdr:col>
      <xdr:colOff>48126</xdr:colOff>
      <xdr:row>10</xdr:row>
      <xdr:rowOff>48199</xdr:rowOff>
    </xdr:from>
    <xdr:ext cx="7098632" cy="1692982"/>
    <xdr:sp macro="" textlink="">
      <xdr:nvSpPr>
        <xdr:cNvPr id="3" name="Rectangle 17">
          <a:extLst>
            <a:ext uri="{FF2B5EF4-FFF2-40B4-BE49-F238E27FC236}">
              <a16:creationId xmlns:a16="http://schemas.microsoft.com/office/drawing/2014/main" id="{131FE5EF-0B4B-4C83-8D62-DE496E352F47}"/>
            </a:ext>
          </a:extLst>
        </xdr:cNvPr>
        <xdr:cNvSpPr>
          <a:spLocks noChangeArrowheads="1"/>
        </xdr:cNvSpPr>
      </xdr:nvSpPr>
      <xdr:spPr bwMode="auto">
        <a:xfrm>
          <a:off x="4235115" y="2085546"/>
          <a:ext cx="709863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monthly income statement for a 36 month period. All the rows with yellow highlighting in column A require user input and all other rows are calculated automatically. Additional turnover &amp; expense rows can be added if required and the template is suitable for both service &amp; trade based businesses. The codes in column A apply to automated balance sheet calculations for GST, trade receivables and trade payables. The monthly reporting periods are determined based on the start date that is specified at the top of the “Assumptions”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72190</xdr:colOff>
      <xdr:row>12</xdr:row>
      <xdr:rowOff>56075</xdr:rowOff>
    </xdr:from>
    <xdr:ext cx="6328610" cy="1308261"/>
    <xdr:sp macro="" textlink="">
      <xdr:nvSpPr>
        <xdr:cNvPr id="3" name="Rectangle 17">
          <a:extLst>
            <a:ext uri="{FF2B5EF4-FFF2-40B4-BE49-F238E27FC236}">
              <a16:creationId xmlns:a16="http://schemas.microsoft.com/office/drawing/2014/main" id="{77652133-6648-4385-A735-953C30861F81}"/>
            </a:ext>
          </a:extLst>
        </xdr:cNvPr>
        <xdr:cNvSpPr>
          <a:spLocks noChangeArrowheads="1"/>
        </xdr:cNvSpPr>
      </xdr:nvSpPr>
      <xdr:spPr bwMode="auto">
        <a:xfrm>
          <a:off x="4259179" y="2494475"/>
          <a:ext cx="6328610"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monthly cash flow statement for a 36 month period. All the rows with yellow highlighting in column A require user input and all other rows are calculated automatically. The monthly reporting periods are determined based on the start date that is specified at the top of the “Assumptions”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3</xdr:col>
      <xdr:colOff>48127</xdr:colOff>
      <xdr:row>12</xdr:row>
      <xdr:rowOff>40105</xdr:rowOff>
    </xdr:from>
    <xdr:ext cx="6088380" cy="1500622"/>
    <xdr:sp macro="" textlink="">
      <xdr:nvSpPr>
        <xdr:cNvPr id="3" name="Rectangle 17">
          <a:extLst>
            <a:ext uri="{FF2B5EF4-FFF2-40B4-BE49-F238E27FC236}">
              <a16:creationId xmlns:a16="http://schemas.microsoft.com/office/drawing/2014/main" id="{0CEB4DAD-BB2C-4164-90A1-51D6863E02E3}"/>
            </a:ext>
          </a:extLst>
        </xdr:cNvPr>
        <xdr:cNvSpPr>
          <a:spLocks noChangeArrowheads="1"/>
        </xdr:cNvSpPr>
      </xdr:nvSpPr>
      <xdr:spPr bwMode="auto">
        <a:xfrm>
          <a:off x="4235116" y="2478505"/>
          <a:ext cx="608838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monthly balance sheet for a 36 month period. All the calculations on this sheet are automated and no user input is required. The entire balance sheet is calculated based on the values on the monthly income statement and cash flow statement. The monthly reporting periods are determined based on the start date that is specified at the top of the “Assumptions”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0</xdr:col>
      <xdr:colOff>826168</xdr:colOff>
      <xdr:row>11</xdr:row>
      <xdr:rowOff>56221</xdr:rowOff>
    </xdr:from>
    <xdr:ext cx="7804484" cy="1692982"/>
    <xdr:sp macro="" textlink="">
      <xdr:nvSpPr>
        <xdr:cNvPr id="3" name="Rectangle 17">
          <a:extLst>
            <a:ext uri="{FF2B5EF4-FFF2-40B4-BE49-F238E27FC236}">
              <a16:creationId xmlns:a16="http://schemas.microsoft.com/office/drawing/2014/main" id="{6053D654-B5F3-44BD-88B2-AC31B2283052}"/>
            </a:ext>
          </a:extLst>
        </xdr:cNvPr>
        <xdr:cNvSpPr>
          <a:spLocks noChangeArrowheads="1"/>
        </xdr:cNvSpPr>
      </xdr:nvSpPr>
      <xdr:spPr bwMode="auto">
        <a:xfrm>
          <a:off x="826168" y="2382326"/>
          <a:ext cx="7804484"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is the first of four amortization tables that are calculated based on the balance sheet opening balances and loan terms that are specified in the template assumptions as well as the additional loan amounts that are entered on the monthly cash flow statement. The interest charges and capital repayment amounts of each amortization table are automatically included on the monthly income statement and cash flow statement. No user input is required on these sheets. The template therefore accommodates automated loan calculations based on four different sets of loan repayment terms.</a:t>
          </a:r>
        </a:p>
      </xdr:txBody>
    </xdr:sp>
    <xdr:clientData fLocksWithSheet="0" fPrintsWithSheet="0"/>
  </xdr:one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
  <sheetViews>
    <sheetView tabSelected="1" workbookViewId="0"/>
  </sheetViews>
  <sheetFormatPr defaultRowHeight="13.8" x14ac:dyDescent="0.25"/>
  <cols>
    <col min="1" max="11" width="15.6640625" style="7" customWidth="1"/>
    <col min="12" max="255" width="9.109375" style="7"/>
    <col min="256" max="256" width="130.6640625" style="7" customWidth="1"/>
    <col min="257" max="267" width="15.6640625" style="7" customWidth="1"/>
    <col min="268" max="511" width="9.109375" style="7"/>
    <col min="512" max="512" width="130.6640625" style="7" customWidth="1"/>
    <col min="513" max="523" width="15.6640625" style="7" customWidth="1"/>
    <col min="524" max="767" width="9.109375" style="7"/>
    <col min="768" max="768" width="130.6640625" style="7" customWidth="1"/>
    <col min="769" max="779" width="15.6640625" style="7" customWidth="1"/>
    <col min="780" max="1023" width="9.109375" style="7"/>
    <col min="1024" max="1024" width="130.6640625" style="7" customWidth="1"/>
    <col min="1025" max="1035" width="15.6640625" style="7" customWidth="1"/>
    <col min="1036" max="1279" width="9.109375" style="7"/>
    <col min="1280" max="1280" width="130.6640625" style="7" customWidth="1"/>
    <col min="1281" max="1291" width="15.6640625" style="7" customWidth="1"/>
    <col min="1292" max="1535" width="9.109375" style="7"/>
    <col min="1536" max="1536" width="130.6640625" style="7" customWidth="1"/>
    <col min="1537" max="1547" width="15.6640625" style="7" customWidth="1"/>
    <col min="1548" max="1791" width="9.109375" style="7"/>
    <col min="1792" max="1792" width="130.6640625" style="7" customWidth="1"/>
    <col min="1793" max="1803" width="15.6640625" style="7" customWidth="1"/>
    <col min="1804" max="2047" width="9.109375" style="7"/>
    <col min="2048" max="2048" width="130.6640625" style="7" customWidth="1"/>
    <col min="2049" max="2059" width="15.6640625" style="7" customWidth="1"/>
    <col min="2060" max="2303" width="9.109375" style="7"/>
    <col min="2304" max="2304" width="130.6640625" style="7" customWidth="1"/>
    <col min="2305" max="2315" width="15.6640625" style="7" customWidth="1"/>
    <col min="2316" max="2559" width="9.109375" style="7"/>
    <col min="2560" max="2560" width="130.6640625" style="7" customWidth="1"/>
    <col min="2561" max="2571" width="15.6640625" style="7" customWidth="1"/>
    <col min="2572" max="2815" width="9.109375" style="7"/>
    <col min="2816" max="2816" width="130.6640625" style="7" customWidth="1"/>
    <col min="2817" max="2827" width="15.6640625" style="7" customWidth="1"/>
    <col min="2828" max="3071" width="9.109375" style="7"/>
    <col min="3072" max="3072" width="130.6640625" style="7" customWidth="1"/>
    <col min="3073" max="3083" width="15.6640625" style="7" customWidth="1"/>
    <col min="3084" max="3327" width="9.109375" style="7"/>
    <col min="3328" max="3328" width="130.6640625" style="7" customWidth="1"/>
    <col min="3329" max="3339" width="15.6640625" style="7" customWidth="1"/>
    <col min="3340" max="3583" width="9.109375" style="7"/>
    <col min="3584" max="3584" width="130.6640625" style="7" customWidth="1"/>
    <col min="3585" max="3595" width="15.6640625" style="7" customWidth="1"/>
    <col min="3596" max="3839" width="9.109375" style="7"/>
    <col min="3840" max="3840" width="130.6640625" style="7" customWidth="1"/>
    <col min="3841" max="3851" width="15.6640625" style="7" customWidth="1"/>
    <col min="3852" max="4095" width="9.109375" style="7"/>
    <col min="4096" max="4096" width="130.6640625" style="7" customWidth="1"/>
    <col min="4097" max="4107" width="15.6640625" style="7" customWidth="1"/>
    <col min="4108" max="4351" width="9.109375" style="7"/>
    <col min="4352" max="4352" width="130.6640625" style="7" customWidth="1"/>
    <col min="4353" max="4363" width="15.6640625" style="7" customWidth="1"/>
    <col min="4364" max="4607" width="9.109375" style="7"/>
    <col min="4608" max="4608" width="130.6640625" style="7" customWidth="1"/>
    <col min="4609" max="4619" width="15.6640625" style="7" customWidth="1"/>
    <col min="4620" max="4863" width="9.109375" style="7"/>
    <col min="4864" max="4864" width="130.6640625" style="7" customWidth="1"/>
    <col min="4865" max="4875" width="15.6640625" style="7" customWidth="1"/>
    <col min="4876" max="5119" width="9.109375" style="7"/>
    <col min="5120" max="5120" width="130.6640625" style="7" customWidth="1"/>
    <col min="5121" max="5131" width="15.6640625" style="7" customWidth="1"/>
    <col min="5132" max="5375" width="9.109375" style="7"/>
    <col min="5376" max="5376" width="130.6640625" style="7" customWidth="1"/>
    <col min="5377" max="5387" width="15.6640625" style="7" customWidth="1"/>
    <col min="5388" max="5631" width="9.109375" style="7"/>
    <col min="5632" max="5632" width="130.6640625" style="7" customWidth="1"/>
    <col min="5633" max="5643" width="15.6640625" style="7" customWidth="1"/>
    <col min="5644" max="5887" width="9.109375" style="7"/>
    <col min="5888" max="5888" width="130.6640625" style="7" customWidth="1"/>
    <col min="5889" max="5899" width="15.6640625" style="7" customWidth="1"/>
    <col min="5900" max="6143" width="9.109375" style="7"/>
    <col min="6144" max="6144" width="130.6640625" style="7" customWidth="1"/>
    <col min="6145" max="6155" width="15.6640625" style="7" customWidth="1"/>
    <col min="6156" max="6399" width="9.109375" style="7"/>
    <col min="6400" max="6400" width="130.6640625" style="7" customWidth="1"/>
    <col min="6401" max="6411" width="15.6640625" style="7" customWidth="1"/>
    <col min="6412" max="6655" width="9.109375" style="7"/>
    <col min="6656" max="6656" width="130.6640625" style="7" customWidth="1"/>
    <col min="6657" max="6667" width="15.6640625" style="7" customWidth="1"/>
    <col min="6668" max="6911" width="9.109375" style="7"/>
    <col min="6912" max="6912" width="130.6640625" style="7" customWidth="1"/>
    <col min="6913" max="6923" width="15.6640625" style="7" customWidth="1"/>
    <col min="6924" max="7167" width="9.109375" style="7"/>
    <col min="7168" max="7168" width="130.6640625" style="7" customWidth="1"/>
    <col min="7169" max="7179" width="15.6640625" style="7" customWidth="1"/>
    <col min="7180" max="7423" width="9.109375" style="7"/>
    <col min="7424" max="7424" width="130.6640625" style="7" customWidth="1"/>
    <col min="7425" max="7435" width="15.6640625" style="7" customWidth="1"/>
    <col min="7436" max="7679" width="9.109375" style="7"/>
    <col min="7680" max="7680" width="130.6640625" style="7" customWidth="1"/>
    <col min="7681" max="7691" width="15.6640625" style="7" customWidth="1"/>
    <col min="7692" max="7935" width="9.109375" style="7"/>
    <col min="7936" max="7936" width="130.6640625" style="7" customWidth="1"/>
    <col min="7937" max="7947" width="15.6640625" style="7" customWidth="1"/>
    <col min="7948" max="8191" width="9.109375" style="7"/>
    <col min="8192" max="8192" width="130.6640625" style="7" customWidth="1"/>
    <col min="8193" max="8203" width="15.6640625" style="7" customWidth="1"/>
    <col min="8204" max="8447" width="9.109375" style="7"/>
    <col min="8448" max="8448" width="130.6640625" style="7" customWidth="1"/>
    <col min="8449" max="8459" width="15.6640625" style="7" customWidth="1"/>
    <col min="8460" max="8703" width="9.109375" style="7"/>
    <col min="8704" max="8704" width="130.6640625" style="7" customWidth="1"/>
    <col min="8705" max="8715" width="15.6640625" style="7" customWidth="1"/>
    <col min="8716" max="8959" width="9.109375" style="7"/>
    <col min="8960" max="8960" width="130.6640625" style="7" customWidth="1"/>
    <col min="8961" max="8971" width="15.6640625" style="7" customWidth="1"/>
    <col min="8972" max="9215" width="9.109375" style="7"/>
    <col min="9216" max="9216" width="130.6640625" style="7" customWidth="1"/>
    <col min="9217" max="9227" width="15.6640625" style="7" customWidth="1"/>
    <col min="9228" max="9471" width="9.109375" style="7"/>
    <col min="9472" max="9472" width="130.6640625" style="7" customWidth="1"/>
    <col min="9473" max="9483" width="15.6640625" style="7" customWidth="1"/>
    <col min="9484" max="9727" width="9.109375" style="7"/>
    <col min="9728" max="9728" width="130.6640625" style="7" customWidth="1"/>
    <col min="9729" max="9739" width="15.6640625" style="7" customWidth="1"/>
    <col min="9740" max="9983" width="9.109375" style="7"/>
    <col min="9984" max="9984" width="130.6640625" style="7" customWidth="1"/>
    <col min="9985" max="9995" width="15.6640625" style="7" customWidth="1"/>
    <col min="9996" max="10239" width="9.109375" style="7"/>
    <col min="10240" max="10240" width="130.6640625" style="7" customWidth="1"/>
    <col min="10241" max="10251" width="15.6640625" style="7" customWidth="1"/>
    <col min="10252" max="10495" width="9.109375" style="7"/>
    <col min="10496" max="10496" width="130.6640625" style="7" customWidth="1"/>
    <col min="10497" max="10507" width="15.6640625" style="7" customWidth="1"/>
    <col min="10508" max="10751" width="9.109375" style="7"/>
    <col min="10752" max="10752" width="130.6640625" style="7" customWidth="1"/>
    <col min="10753" max="10763" width="15.6640625" style="7" customWidth="1"/>
    <col min="10764" max="11007" width="9.109375" style="7"/>
    <col min="11008" max="11008" width="130.6640625" style="7" customWidth="1"/>
    <col min="11009" max="11019" width="15.6640625" style="7" customWidth="1"/>
    <col min="11020" max="11263" width="9.109375" style="7"/>
    <col min="11264" max="11264" width="130.6640625" style="7" customWidth="1"/>
    <col min="11265" max="11275" width="15.6640625" style="7" customWidth="1"/>
    <col min="11276" max="11519" width="9.109375" style="7"/>
    <col min="11520" max="11520" width="130.6640625" style="7" customWidth="1"/>
    <col min="11521" max="11531" width="15.6640625" style="7" customWidth="1"/>
    <col min="11532" max="11775" width="9.109375" style="7"/>
    <col min="11776" max="11776" width="130.6640625" style="7" customWidth="1"/>
    <col min="11777" max="11787" width="15.6640625" style="7" customWidth="1"/>
    <col min="11788" max="12031" width="9.109375" style="7"/>
    <col min="12032" max="12032" width="130.6640625" style="7" customWidth="1"/>
    <col min="12033" max="12043" width="15.6640625" style="7" customWidth="1"/>
    <col min="12044" max="12287" width="9.109375" style="7"/>
    <col min="12288" max="12288" width="130.6640625" style="7" customWidth="1"/>
    <col min="12289" max="12299" width="15.6640625" style="7" customWidth="1"/>
    <col min="12300" max="12543" width="9.109375" style="7"/>
    <col min="12544" max="12544" width="130.6640625" style="7" customWidth="1"/>
    <col min="12545" max="12555" width="15.6640625" style="7" customWidth="1"/>
    <col min="12556" max="12799" width="9.109375" style="7"/>
    <col min="12800" max="12800" width="130.6640625" style="7" customWidth="1"/>
    <col min="12801" max="12811" width="15.6640625" style="7" customWidth="1"/>
    <col min="12812" max="13055" width="9.109375" style="7"/>
    <col min="13056" max="13056" width="130.6640625" style="7" customWidth="1"/>
    <col min="13057" max="13067" width="15.6640625" style="7" customWidth="1"/>
    <col min="13068" max="13311" width="9.109375" style="7"/>
    <col min="13312" max="13312" width="130.6640625" style="7" customWidth="1"/>
    <col min="13313" max="13323" width="15.6640625" style="7" customWidth="1"/>
    <col min="13324" max="13567" width="9.109375" style="7"/>
    <col min="13568" max="13568" width="130.6640625" style="7" customWidth="1"/>
    <col min="13569" max="13579" width="15.6640625" style="7" customWidth="1"/>
    <col min="13580" max="13823" width="9.109375" style="7"/>
    <col min="13824" max="13824" width="130.6640625" style="7" customWidth="1"/>
    <col min="13825" max="13835" width="15.6640625" style="7" customWidth="1"/>
    <col min="13836" max="14079" width="9.109375" style="7"/>
    <col min="14080" max="14080" width="130.6640625" style="7" customWidth="1"/>
    <col min="14081" max="14091" width="15.6640625" style="7" customWidth="1"/>
    <col min="14092" max="14335" width="9.109375" style="7"/>
    <col min="14336" max="14336" width="130.6640625" style="7" customWidth="1"/>
    <col min="14337" max="14347" width="15.6640625" style="7" customWidth="1"/>
    <col min="14348" max="14591" width="9.109375" style="7"/>
    <col min="14592" max="14592" width="130.6640625" style="7" customWidth="1"/>
    <col min="14593" max="14603" width="15.6640625" style="7" customWidth="1"/>
    <col min="14604" max="14847" width="9.109375" style="7"/>
    <col min="14848" max="14848" width="130.6640625" style="7" customWidth="1"/>
    <col min="14849" max="14859" width="15.6640625" style="7" customWidth="1"/>
    <col min="14860" max="15103" width="9.109375" style="7"/>
    <col min="15104" max="15104" width="130.6640625" style="7" customWidth="1"/>
    <col min="15105" max="15115" width="15.6640625" style="7" customWidth="1"/>
    <col min="15116" max="15359" width="9.109375" style="7"/>
    <col min="15360" max="15360" width="130.6640625" style="7" customWidth="1"/>
    <col min="15361" max="15371" width="15.6640625" style="7" customWidth="1"/>
    <col min="15372" max="15615" width="9.109375" style="7"/>
    <col min="15616" max="15616" width="130.6640625" style="7" customWidth="1"/>
    <col min="15617" max="15627" width="15.6640625" style="7" customWidth="1"/>
    <col min="15628" max="15871" width="9.109375" style="7"/>
    <col min="15872" max="15872" width="130.6640625" style="7" customWidth="1"/>
    <col min="15873" max="15883" width="15.6640625" style="7" customWidth="1"/>
    <col min="15884" max="16127" width="9.109375" style="7"/>
    <col min="16128" max="16128" width="130.6640625" style="7" customWidth="1"/>
    <col min="16129" max="16139" width="15.6640625" style="7" customWidth="1"/>
    <col min="16140" max="16383" width="9.109375" style="7"/>
    <col min="16384" max="16384" width="9.109375" style="7" customWidth="1"/>
  </cols>
  <sheetData/>
  <phoneticPr fontId="6" type="noConversion"/>
  <pageMargins left="0.75" right="0.75" top="1" bottom="1" header="0.5" footer="0.5"/>
  <pageSetup paperSize="9" scale="6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58" customWidth="1"/>
    <col min="2" max="7" width="15.77734375" style="28" customWidth="1"/>
    <col min="8" max="20" width="15.6640625" style="17" customWidth="1"/>
    <col min="21" max="16384" width="9.109375" style="17"/>
  </cols>
  <sheetData>
    <row r="1" spans="1:9" ht="16.05" customHeight="1" x14ac:dyDescent="0.25">
      <c r="A1" s="178" t="s">
        <v>370</v>
      </c>
      <c r="B1" s="21"/>
      <c r="C1" s="21"/>
      <c r="G1" s="121"/>
    </row>
    <row r="2" spans="1:9" ht="16.05" customHeight="1" x14ac:dyDescent="0.25">
      <c r="A2" s="23" t="s">
        <v>148</v>
      </c>
    </row>
    <row r="3" spans="1:9" ht="16.05" customHeight="1" x14ac:dyDescent="0.25">
      <c r="A3" s="23"/>
    </row>
    <row r="4" spans="1:9" ht="16.05" customHeight="1" x14ac:dyDescent="0.25">
      <c r="A4" s="158" t="s">
        <v>32</v>
      </c>
      <c r="B4" s="159">
        <v>0.05</v>
      </c>
      <c r="C4" s="160"/>
    </row>
    <row r="5" spans="1:9" ht="16.05" customHeight="1" x14ac:dyDescent="0.25">
      <c r="A5" s="161" t="s">
        <v>37</v>
      </c>
      <c r="B5" s="162">
        <v>4</v>
      </c>
      <c r="C5" s="163"/>
    </row>
    <row r="6" spans="1:9" ht="16.05" customHeight="1" x14ac:dyDescent="0.25">
      <c r="A6" s="161" t="s">
        <v>38</v>
      </c>
      <c r="B6" s="164" t="s">
        <v>39</v>
      </c>
      <c r="C6" s="165"/>
    </row>
    <row r="7" spans="1:9" ht="16.05" customHeight="1" x14ac:dyDescent="0.25">
      <c r="A7" s="56" t="s">
        <v>369</v>
      </c>
    </row>
    <row r="8" spans="1:9" s="124" customFormat="1" ht="25.2" x14ac:dyDescent="0.25">
      <c r="A8" s="166" t="s">
        <v>46</v>
      </c>
      <c r="B8" s="167" t="s">
        <v>42</v>
      </c>
      <c r="C8" s="167" t="s">
        <v>282</v>
      </c>
      <c r="D8" s="167" t="s">
        <v>41</v>
      </c>
      <c r="E8" s="167" t="s">
        <v>416</v>
      </c>
      <c r="F8" s="167" t="s">
        <v>56</v>
      </c>
      <c r="G8" s="167" t="s">
        <v>43</v>
      </c>
    </row>
    <row r="9" spans="1:9" s="134" customFormat="1" ht="16.05" customHeight="1" x14ac:dyDescent="0.25">
      <c r="A9" s="168">
        <v>44742</v>
      </c>
      <c r="B9" s="169">
        <v>0</v>
      </c>
      <c r="C9" s="169">
        <v>42500</v>
      </c>
      <c r="D9" s="169">
        <v>0</v>
      </c>
      <c r="E9" s="169">
        <v>0</v>
      </c>
      <c r="F9" s="170">
        <v>0</v>
      </c>
      <c r="G9" s="171">
        <v>42500</v>
      </c>
      <c r="I9" s="172"/>
    </row>
    <row r="10" spans="1:9" s="134" customFormat="1" ht="16.05" customHeight="1" x14ac:dyDescent="0.25">
      <c r="A10" s="168">
        <v>44773</v>
      </c>
      <c r="B10" s="169">
        <v>42500</v>
      </c>
      <c r="C10" s="169">
        <v>0</v>
      </c>
      <c r="D10" s="170">
        <v>978.7449767524771</v>
      </c>
      <c r="E10" s="170">
        <v>177.08333333333334</v>
      </c>
      <c r="F10" s="170">
        <v>801.66164341914373</v>
      </c>
      <c r="G10" s="171">
        <v>41698.338356580854</v>
      </c>
      <c r="I10" s="172"/>
    </row>
    <row r="11" spans="1:9" s="134" customFormat="1" ht="16.05" customHeight="1" x14ac:dyDescent="0.25">
      <c r="A11" s="168">
        <v>44804</v>
      </c>
      <c r="B11" s="169">
        <v>41698.338356580854</v>
      </c>
      <c r="C11" s="169">
        <v>0</v>
      </c>
      <c r="D11" s="170">
        <v>978.7449767524771</v>
      </c>
      <c r="E11" s="170">
        <v>173.74307648575356</v>
      </c>
      <c r="F11" s="170">
        <v>805.00190026672351</v>
      </c>
      <c r="G11" s="171">
        <v>40893.336456314129</v>
      </c>
    </row>
    <row r="12" spans="1:9" s="134" customFormat="1" ht="16.05" customHeight="1" x14ac:dyDescent="0.25">
      <c r="A12" s="168">
        <v>44834</v>
      </c>
      <c r="B12" s="169">
        <v>40893.336456314129</v>
      </c>
      <c r="C12" s="169">
        <v>0</v>
      </c>
      <c r="D12" s="170">
        <v>978.7449767524771</v>
      </c>
      <c r="E12" s="170">
        <v>170.38890190130888</v>
      </c>
      <c r="F12" s="170">
        <v>808.35607485116816</v>
      </c>
      <c r="G12" s="171">
        <v>40084.980381462963</v>
      </c>
    </row>
    <row r="13" spans="1:9" s="134" customFormat="1" ht="16.05" customHeight="1" x14ac:dyDescent="0.25">
      <c r="A13" s="168">
        <v>44865</v>
      </c>
      <c r="B13" s="169">
        <v>40084.980381462963</v>
      </c>
      <c r="C13" s="169">
        <v>0</v>
      </c>
      <c r="D13" s="170">
        <v>978.7449767524771</v>
      </c>
      <c r="E13" s="170">
        <v>167.02075158942901</v>
      </c>
      <c r="F13" s="170">
        <v>811.72422516304812</v>
      </c>
      <c r="G13" s="171">
        <v>39273.256156299918</v>
      </c>
    </row>
    <row r="14" spans="1:9" s="134" customFormat="1" ht="16.05" customHeight="1" x14ac:dyDescent="0.25">
      <c r="A14" s="168">
        <v>44895</v>
      </c>
      <c r="B14" s="169">
        <v>39273.256156299918</v>
      </c>
      <c r="C14" s="169">
        <v>0</v>
      </c>
      <c r="D14" s="170">
        <v>978.7449767524771</v>
      </c>
      <c r="E14" s="170">
        <v>163.63856731791634</v>
      </c>
      <c r="F14" s="170">
        <v>815.10640943456076</v>
      </c>
      <c r="G14" s="171">
        <v>38458.149746865354</v>
      </c>
    </row>
    <row r="15" spans="1:9" s="134" customFormat="1" ht="16.05" customHeight="1" x14ac:dyDescent="0.25">
      <c r="A15" s="168">
        <v>44926</v>
      </c>
      <c r="B15" s="169">
        <v>38458.149746865354</v>
      </c>
      <c r="C15" s="169">
        <v>0</v>
      </c>
      <c r="D15" s="170">
        <v>978.7449767524771</v>
      </c>
      <c r="E15" s="170">
        <v>160.24229061193898</v>
      </c>
      <c r="F15" s="170">
        <v>818.50268614053812</v>
      </c>
      <c r="G15" s="171">
        <v>37639.647060724819</v>
      </c>
    </row>
    <row r="16" spans="1:9" s="134" customFormat="1" ht="16.05" customHeight="1" x14ac:dyDescent="0.25">
      <c r="A16" s="168">
        <v>44957</v>
      </c>
      <c r="B16" s="169">
        <v>37639.647060724819</v>
      </c>
      <c r="C16" s="169">
        <v>0</v>
      </c>
      <c r="D16" s="170">
        <v>978.7449767524771</v>
      </c>
      <c r="E16" s="170">
        <v>156.83186275302009</v>
      </c>
      <c r="F16" s="170">
        <v>821.91311399945698</v>
      </c>
      <c r="G16" s="171">
        <v>36817.733946725362</v>
      </c>
    </row>
    <row r="17" spans="1:7" s="134" customFormat="1" ht="16.05" customHeight="1" x14ac:dyDescent="0.25">
      <c r="A17" s="168">
        <v>44985</v>
      </c>
      <c r="B17" s="169">
        <v>36817.733946725362</v>
      </c>
      <c r="C17" s="169">
        <v>0</v>
      </c>
      <c r="D17" s="170">
        <v>978.7449767524771</v>
      </c>
      <c r="E17" s="170">
        <v>153.40722477802237</v>
      </c>
      <c r="F17" s="170">
        <v>825.3377519744547</v>
      </c>
      <c r="G17" s="171">
        <v>35992.396194750909</v>
      </c>
    </row>
    <row r="18" spans="1:7" s="134" customFormat="1" ht="16.05" customHeight="1" x14ac:dyDescent="0.25">
      <c r="A18" s="168">
        <v>45016</v>
      </c>
      <c r="B18" s="169">
        <v>35992.396194750909</v>
      </c>
      <c r="C18" s="169">
        <v>0</v>
      </c>
      <c r="D18" s="170">
        <v>978.7449767524771</v>
      </c>
      <c r="E18" s="170">
        <v>149.9683174781288</v>
      </c>
      <c r="F18" s="170">
        <v>828.77665927434828</v>
      </c>
      <c r="G18" s="171">
        <v>35163.619535476559</v>
      </c>
    </row>
    <row r="19" spans="1:7" s="134" customFormat="1" ht="16.05" customHeight="1" x14ac:dyDescent="0.25">
      <c r="A19" s="168">
        <v>45046</v>
      </c>
      <c r="B19" s="169">
        <v>35163.619535476559</v>
      </c>
      <c r="C19" s="169">
        <v>0</v>
      </c>
      <c r="D19" s="170">
        <v>978.7449767524771</v>
      </c>
      <c r="E19" s="170">
        <v>146.51508139781899</v>
      </c>
      <c r="F19" s="170">
        <v>832.22989535465808</v>
      </c>
      <c r="G19" s="171">
        <v>34331.389640121903</v>
      </c>
    </row>
    <row r="20" spans="1:7" ht="16.05" customHeight="1" x14ac:dyDescent="0.25">
      <c r="A20" s="168">
        <v>45077</v>
      </c>
      <c r="B20" s="169">
        <v>34331.389640121903</v>
      </c>
      <c r="C20" s="169">
        <v>0</v>
      </c>
      <c r="D20" s="170">
        <v>978.7449767524771</v>
      </c>
      <c r="E20" s="170">
        <v>143.04745683384127</v>
      </c>
      <c r="F20" s="170">
        <v>835.69751991863586</v>
      </c>
      <c r="G20" s="171">
        <v>33495.692120203268</v>
      </c>
    </row>
    <row r="21" spans="1:7" ht="16.05" customHeight="1" x14ac:dyDescent="0.25">
      <c r="A21" s="168">
        <v>45107</v>
      </c>
      <c r="B21" s="169">
        <v>33495.692120203268</v>
      </c>
      <c r="C21" s="169">
        <v>0</v>
      </c>
      <c r="D21" s="170">
        <v>978.7449767524771</v>
      </c>
      <c r="E21" s="170">
        <v>139.5653838341803</v>
      </c>
      <c r="F21" s="170">
        <v>839.17959291829675</v>
      </c>
      <c r="G21" s="171">
        <v>32656.512527284973</v>
      </c>
    </row>
    <row r="22" spans="1:7" ht="16.05" customHeight="1" x14ac:dyDescent="0.25">
      <c r="A22" s="168">
        <v>45138</v>
      </c>
      <c r="B22" s="169">
        <v>32656.512527284973</v>
      </c>
      <c r="C22" s="169">
        <v>0</v>
      </c>
      <c r="D22" s="170">
        <v>978.7449767524771</v>
      </c>
      <c r="E22" s="170">
        <v>136.06880219702074</v>
      </c>
      <c r="F22" s="170">
        <v>842.67617455545633</v>
      </c>
      <c r="G22" s="171">
        <v>31813.836352729515</v>
      </c>
    </row>
    <row r="23" spans="1:7" s="173" customFormat="1" ht="16.05" customHeight="1" x14ac:dyDescent="0.25">
      <c r="A23" s="168">
        <v>45169</v>
      </c>
      <c r="B23" s="169">
        <v>31813.836352729515</v>
      </c>
      <c r="C23" s="169">
        <v>0</v>
      </c>
      <c r="D23" s="170">
        <v>978.7449767524771</v>
      </c>
      <c r="E23" s="170">
        <v>132.55765146970631</v>
      </c>
      <c r="F23" s="170">
        <v>846.18732528277076</v>
      </c>
      <c r="G23" s="171">
        <v>30967.649027446743</v>
      </c>
    </row>
    <row r="24" spans="1:7" ht="16.05" customHeight="1" x14ac:dyDescent="0.25">
      <c r="A24" s="168">
        <v>45199</v>
      </c>
      <c r="B24" s="169">
        <v>30967.649027446743</v>
      </c>
      <c r="C24" s="169">
        <v>0</v>
      </c>
      <c r="D24" s="170">
        <v>978.7449767524771</v>
      </c>
      <c r="E24" s="170">
        <v>129.03187094769478</v>
      </c>
      <c r="F24" s="170">
        <v>849.71310580478234</v>
      </c>
      <c r="G24" s="171">
        <v>30117.935921641962</v>
      </c>
    </row>
    <row r="25" spans="1:7" ht="16.05" customHeight="1" x14ac:dyDescent="0.25">
      <c r="A25" s="168">
        <v>45230</v>
      </c>
      <c r="B25" s="169">
        <v>30117.935921641962</v>
      </c>
      <c r="C25" s="169">
        <v>0</v>
      </c>
      <c r="D25" s="170">
        <v>978.7449767524771</v>
      </c>
      <c r="E25" s="170">
        <v>125.49139967350818</v>
      </c>
      <c r="F25" s="170">
        <v>853.25357707896887</v>
      </c>
      <c r="G25" s="171">
        <v>29264.682344562993</v>
      </c>
    </row>
    <row r="26" spans="1:7" ht="16.05" customHeight="1" x14ac:dyDescent="0.25">
      <c r="A26" s="168">
        <v>45260</v>
      </c>
      <c r="B26" s="169">
        <v>29264.682344562993</v>
      </c>
      <c r="C26" s="169">
        <v>0</v>
      </c>
      <c r="D26" s="170">
        <v>978.7449767524771</v>
      </c>
      <c r="E26" s="170">
        <v>121.93617643567914</v>
      </c>
      <c r="F26" s="170">
        <v>856.80880031679794</v>
      </c>
      <c r="G26" s="171">
        <v>28407.873544246195</v>
      </c>
    </row>
    <row r="27" spans="1:7" ht="16.05" customHeight="1" x14ac:dyDescent="0.25">
      <c r="A27" s="168">
        <v>45291</v>
      </c>
      <c r="B27" s="169">
        <v>28407.873544246195</v>
      </c>
      <c r="C27" s="169">
        <v>0</v>
      </c>
      <c r="D27" s="170">
        <v>978.7449767524771</v>
      </c>
      <c r="E27" s="170">
        <v>118.36613976769247</v>
      </c>
      <c r="F27" s="170">
        <v>860.37883698478458</v>
      </c>
      <c r="G27" s="171">
        <v>27547.494707261409</v>
      </c>
    </row>
    <row r="28" spans="1:7" ht="16.05" customHeight="1" x14ac:dyDescent="0.25">
      <c r="A28" s="168">
        <v>45322</v>
      </c>
      <c r="B28" s="169">
        <v>27547.494707261409</v>
      </c>
      <c r="C28" s="169">
        <v>0</v>
      </c>
      <c r="D28" s="170">
        <v>978.7449767524771</v>
      </c>
      <c r="E28" s="170">
        <v>114.78122794692256</v>
      </c>
      <c r="F28" s="170">
        <v>863.96374880555459</v>
      </c>
      <c r="G28" s="171">
        <v>26683.530958455853</v>
      </c>
    </row>
    <row r="29" spans="1:7" ht="16.05" customHeight="1" x14ac:dyDescent="0.25">
      <c r="A29" s="168">
        <v>45351</v>
      </c>
      <c r="B29" s="169">
        <v>26683.530958455853</v>
      </c>
      <c r="C29" s="169">
        <v>0</v>
      </c>
      <c r="D29" s="170">
        <v>978.7449767524771</v>
      </c>
      <c r="E29" s="170">
        <v>111.18137899356606</v>
      </c>
      <c r="F29" s="170">
        <v>867.5635977589111</v>
      </c>
      <c r="G29" s="171">
        <v>25815.967360696941</v>
      </c>
    </row>
    <row r="30" spans="1:7" ht="16.05" customHeight="1" x14ac:dyDescent="0.25">
      <c r="A30" s="168">
        <v>45382</v>
      </c>
      <c r="B30" s="169">
        <v>25815.967360696941</v>
      </c>
      <c r="C30" s="169">
        <v>0</v>
      </c>
      <c r="D30" s="170">
        <v>978.7449767524771</v>
      </c>
      <c r="E30" s="170">
        <v>107.56653066957058</v>
      </c>
      <c r="F30" s="170">
        <v>871.17844608290648</v>
      </c>
      <c r="G30" s="171">
        <v>24944.788914614033</v>
      </c>
    </row>
    <row r="31" spans="1:7" ht="16.05" customHeight="1" x14ac:dyDescent="0.25">
      <c r="A31" s="168">
        <v>45412</v>
      </c>
      <c r="B31" s="169">
        <v>24944.788914614033</v>
      </c>
      <c r="C31" s="169">
        <v>0</v>
      </c>
      <c r="D31" s="170">
        <v>978.7449767524771</v>
      </c>
      <c r="E31" s="170">
        <v>103.93662047755849</v>
      </c>
      <c r="F31" s="170">
        <v>874.80835627491865</v>
      </c>
      <c r="G31" s="171">
        <v>24069.980558339113</v>
      </c>
    </row>
    <row r="32" spans="1:7" ht="16.05" customHeight="1" x14ac:dyDescent="0.25">
      <c r="A32" s="168">
        <v>45443</v>
      </c>
      <c r="B32" s="169">
        <v>24069.980558339113</v>
      </c>
      <c r="C32" s="169">
        <v>0</v>
      </c>
      <c r="D32" s="170">
        <v>978.7449767524771</v>
      </c>
      <c r="E32" s="170">
        <v>100.29158565974632</v>
      </c>
      <c r="F32" s="170">
        <v>878.45339109273073</v>
      </c>
      <c r="G32" s="171">
        <v>23191.527167246382</v>
      </c>
    </row>
    <row r="33" spans="1:7" ht="16.05" customHeight="1" x14ac:dyDescent="0.25">
      <c r="A33" s="168">
        <v>45473</v>
      </c>
      <c r="B33" s="169">
        <v>23191.527167246382</v>
      </c>
      <c r="C33" s="169">
        <v>0</v>
      </c>
      <c r="D33" s="170">
        <v>978.7449767524771</v>
      </c>
      <c r="E33" s="170">
        <v>96.631363196859922</v>
      </c>
      <c r="F33" s="170">
        <v>882.11361355561712</v>
      </c>
      <c r="G33" s="171">
        <v>22309.413553690763</v>
      </c>
    </row>
    <row r="34" spans="1:7" ht="16.05" customHeight="1" x14ac:dyDescent="0.25">
      <c r="A34" s="168">
        <v>45504</v>
      </c>
      <c r="B34" s="169">
        <v>22309.413553690763</v>
      </c>
      <c r="C34" s="169">
        <v>0</v>
      </c>
      <c r="D34" s="170">
        <v>978.7449767524771</v>
      </c>
      <c r="E34" s="170">
        <v>92.955889807044855</v>
      </c>
      <c r="F34" s="170">
        <v>885.78908694543225</v>
      </c>
      <c r="G34" s="171">
        <v>21423.624466745332</v>
      </c>
    </row>
    <row r="35" spans="1:7" ht="16.05" customHeight="1" x14ac:dyDescent="0.25">
      <c r="A35" s="168">
        <v>45535</v>
      </c>
      <c r="B35" s="169">
        <v>21423.624466745332</v>
      </c>
      <c r="C35" s="169">
        <v>0</v>
      </c>
      <c r="D35" s="170">
        <v>978.7449767524771</v>
      </c>
      <c r="E35" s="170">
        <v>89.265101944772212</v>
      </c>
      <c r="F35" s="170">
        <v>889.47987480770485</v>
      </c>
      <c r="G35" s="171">
        <v>20534.144591937627</v>
      </c>
    </row>
    <row r="36" spans="1:7" ht="16.05" customHeight="1" x14ac:dyDescent="0.25">
      <c r="A36" s="168">
        <v>45565</v>
      </c>
      <c r="B36" s="169">
        <v>20534.144591937627</v>
      </c>
      <c r="C36" s="169">
        <v>0</v>
      </c>
      <c r="D36" s="170">
        <v>978.7449767524771</v>
      </c>
      <c r="E36" s="170">
        <v>85.558935799740127</v>
      </c>
      <c r="F36" s="170">
        <v>893.18604095273702</v>
      </c>
      <c r="G36" s="171">
        <v>19640.958550984891</v>
      </c>
    </row>
    <row r="37" spans="1:7" ht="16.05" customHeight="1" x14ac:dyDescent="0.25">
      <c r="A37" s="168">
        <v>45596</v>
      </c>
      <c r="B37" s="169">
        <v>19640.958550984891</v>
      </c>
      <c r="C37" s="169">
        <v>0</v>
      </c>
      <c r="D37" s="170">
        <v>978.7449767524771</v>
      </c>
      <c r="E37" s="170">
        <v>81.837327295770379</v>
      </c>
      <c r="F37" s="170">
        <v>896.90764945670674</v>
      </c>
      <c r="G37" s="171">
        <v>18744.050901528186</v>
      </c>
    </row>
    <row r="38" spans="1:7" ht="16.05" customHeight="1" x14ac:dyDescent="0.25">
      <c r="A38" s="168">
        <v>45626</v>
      </c>
      <c r="B38" s="169">
        <v>18744.050901528186</v>
      </c>
      <c r="C38" s="169">
        <v>0</v>
      </c>
      <c r="D38" s="170">
        <v>978.7449767524771</v>
      </c>
      <c r="E38" s="170">
        <v>78.100212089700776</v>
      </c>
      <c r="F38" s="170">
        <v>900.64476466277631</v>
      </c>
      <c r="G38" s="171">
        <v>17843.406136865411</v>
      </c>
    </row>
    <row r="39" spans="1:7" ht="16.05" customHeight="1" x14ac:dyDescent="0.25">
      <c r="A39" s="168">
        <v>45657</v>
      </c>
      <c r="B39" s="169">
        <v>17843.406136865411</v>
      </c>
      <c r="C39" s="169">
        <v>0</v>
      </c>
      <c r="D39" s="170">
        <v>978.7449767524771</v>
      </c>
      <c r="E39" s="170">
        <v>74.347525570272552</v>
      </c>
      <c r="F39" s="170">
        <v>904.39745118220458</v>
      </c>
      <c r="G39" s="171">
        <v>16939.008685683206</v>
      </c>
    </row>
    <row r="40" spans="1:7" ht="16.05" customHeight="1" x14ac:dyDescent="0.25">
      <c r="A40" s="168">
        <v>45688</v>
      </c>
      <c r="B40" s="169">
        <v>16939.008685683206</v>
      </c>
      <c r="C40" s="169">
        <v>0</v>
      </c>
      <c r="D40" s="170">
        <v>978.7449767524771</v>
      </c>
      <c r="E40" s="170">
        <v>70.579202857013357</v>
      </c>
      <c r="F40" s="170">
        <v>908.16577389546376</v>
      </c>
      <c r="G40" s="171">
        <v>16030.842911787742</v>
      </c>
    </row>
    <row r="41" spans="1:7" ht="16.05" customHeight="1" x14ac:dyDescent="0.25">
      <c r="A41" s="168">
        <v>45716</v>
      </c>
      <c r="B41" s="169">
        <v>16030.842911787742</v>
      </c>
      <c r="C41" s="169">
        <v>0</v>
      </c>
      <c r="D41" s="170">
        <v>978.7449767524771</v>
      </c>
      <c r="E41" s="170">
        <v>66.79517879911559</v>
      </c>
      <c r="F41" s="170">
        <v>911.94979795336155</v>
      </c>
      <c r="G41" s="171">
        <v>15118.893113834381</v>
      </c>
    </row>
    <row r="42" spans="1:7" ht="16.05" customHeight="1" x14ac:dyDescent="0.25">
      <c r="A42" s="168">
        <v>45747</v>
      </c>
      <c r="B42" s="169">
        <v>15118.893113834381</v>
      </c>
      <c r="C42" s="169">
        <v>0</v>
      </c>
      <c r="D42" s="170">
        <v>978.7449767524771</v>
      </c>
      <c r="E42" s="170">
        <v>62.995387974309928</v>
      </c>
      <c r="F42" s="170">
        <v>915.74958877816721</v>
      </c>
      <c r="G42" s="171">
        <v>14203.143525056214</v>
      </c>
    </row>
    <row r="43" spans="1:7" ht="16.05" customHeight="1" x14ac:dyDescent="0.25">
      <c r="A43" s="168">
        <v>45777</v>
      </c>
      <c r="B43" s="169">
        <v>14203.143525056214</v>
      </c>
      <c r="C43" s="169">
        <v>0</v>
      </c>
      <c r="D43" s="170">
        <v>978.7449767524771</v>
      </c>
      <c r="E43" s="170">
        <v>59.179764687734227</v>
      </c>
      <c r="F43" s="170">
        <v>919.56521206474292</v>
      </c>
      <c r="G43" s="171">
        <v>13283.578312991471</v>
      </c>
    </row>
    <row r="44" spans="1:7" ht="16.05" customHeight="1" x14ac:dyDescent="0.25">
      <c r="A44" s="168">
        <v>45808</v>
      </c>
      <c r="B44" s="169">
        <v>13283.578312991471</v>
      </c>
      <c r="C44" s="169">
        <v>0</v>
      </c>
      <c r="D44" s="170">
        <v>978.7449767524771</v>
      </c>
      <c r="E44" s="170">
        <v>55.348242970797799</v>
      </c>
      <c r="F44" s="170">
        <v>923.39673378167936</v>
      </c>
      <c r="G44" s="171">
        <v>12360.181579209791</v>
      </c>
    </row>
    <row r="45" spans="1:7" ht="16.05" customHeight="1" x14ac:dyDescent="0.25">
      <c r="A45" s="168">
        <v>45838</v>
      </c>
      <c r="B45" s="169">
        <v>12360.181579209791</v>
      </c>
      <c r="C45" s="169">
        <v>0</v>
      </c>
      <c r="D45" s="170">
        <v>978.7449767524771</v>
      </c>
      <c r="E45" s="170">
        <v>51.500756580040807</v>
      </c>
      <c r="F45" s="170">
        <v>927.24422017243626</v>
      </c>
      <c r="G45" s="171">
        <v>11432.937359037354</v>
      </c>
    </row>
    <row r="46" spans="1:7" ht="16.05" customHeight="1" x14ac:dyDescent="0.25">
      <c r="A46" s="168">
        <v>45869</v>
      </c>
      <c r="B46" s="169">
        <v>11432.937359037354</v>
      </c>
      <c r="C46" s="169">
        <v>0</v>
      </c>
      <c r="D46" s="170">
        <v>978.7449767524771</v>
      </c>
      <c r="E46" s="170">
        <v>47.63723899598898</v>
      </c>
      <c r="F46" s="170">
        <v>931.10773775648818</v>
      </c>
      <c r="G46" s="171">
        <v>10501.829621280865</v>
      </c>
    </row>
    <row r="47" spans="1:7" ht="16.05" customHeight="1" x14ac:dyDescent="0.25">
      <c r="A47" s="168">
        <v>45900</v>
      </c>
      <c r="B47" s="169">
        <v>10501.829621280865</v>
      </c>
      <c r="C47" s="169">
        <v>0</v>
      </c>
      <c r="D47" s="170">
        <v>978.7449767524771</v>
      </c>
      <c r="E47" s="170">
        <v>43.757623422003604</v>
      </c>
      <c r="F47" s="170">
        <v>934.98735333047352</v>
      </c>
      <c r="G47" s="171">
        <v>9566.8422679503929</v>
      </c>
    </row>
    <row r="48" spans="1:7" ht="16.05" customHeight="1" x14ac:dyDescent="0.25">
      <c r="A48" s="168">
        <v>45930</v>
      </c>
      <c r="B48" s="169">
        <v>9566.8422679503929</v>
      </c>
      <c r="C48" s="169">
        <v>0</v>
      </c>
      <c r="D48" s="170">
        <v>978.7449767524771</v>
      </c>
      <c r="E48" s="170">
        <v>39.86184278312664</v>
      </c>
      <c r="F48" s="170">
        <v>938.88313396935041</v>
      </c>
      <c r="G48" s="171">
        <v>8627.9591339810431</v>
      </c>
    </row>
    <row r="49" spans="1:7" ht="16.05" customHeight="1" x14ac:dyDescent="0.25">
      <c r="A49" s="168">
        <v>45961</v>
      </c>
      <c r="B49" s="169">
        <v>8627.9591339810431</v>
      </c>
      <c r="C49" s="169">
        <v>0</v>
      </c>
      <c r="D49" s="170">
        <v>978.7449767524771</v>
      </c>
      <c r="E49" s="170">
        <v>35.949829724921017</v>
      </c>
      <c r="F49" s="170">
        <v>942.79514702755614</v>
      </c>
      <c r="G49" s="171">
        <v>7685.1639869534865</v>
      </c>
    </row>
    <row r="50" spans="1:7" ht="16.05" customHeight="1" x14ac:dyDescent="0.25">
      <c r="A50" s="168">
        <v>45991</v>
      </c>
      <c r="B50" s="169">
        <v>7685.1639869534865</v>
      </c>
      <c r="C50" s="169">
        <v>0</v>
      </c>
      <c r="D50" s="170">
        <v>978.7449767524771</v>
      </c>
      <c r="E50" s="170">
        <v>32.021516612306193</v>
      </c>
      <c r="F50" s="170">
        <v>946.72346014017091</v>
      </c>
      <c r="G50" s="171">
        <v>6738.440526813316</v>
      </c>
    </row>
    <row r="51" spans="1:7" ht="16.05" customHeight="1" x14ac:dyDescent="0.25">
      <c r="A51" s="168">
        <v>46022</v>
      </c>
      <c r="B51" s="169">
        <v>6738.440526813316</v>
      </c>
      <c r="C51" s="169">
        <v>0</v>
      </c>
      <c r="D51" s="170">
        <v>978.7449767524771</v>
      </c>
      <c r="E51" s="170">
        <v>28.076835528388816</v>
      </c>
      <c r="F51" s="170">
        <v>950.66814122408823</v>
      </c>
      <c r="G51" s="171">
        <v>5787.7723855892273</v>
      </c>
    </row>
    <row r="52" spans="1:7" ht="16.05" customHeight="1" x14ac:dyDescent="0.25">
      <c r="A52" s="168">
        <v>46053</v>
      </c>
      <c r="B52" s="169">
        <v>5787.7723855892273</v>
      </c>
      <c r="C52" s="169">
        <v>0</v>
      </c>
      <c r="D52" s="170">
        <v>978.7449767524771</v>
      </c>
      <c r="E52" s="170">
        <v>24.115718273288447</v>
      </c>
      <c r="F52" s="170">
        <v>954.62925847918871</v>
      </c>
      <c r="G52" s="171">
        <v>4833.1431271100382</v>
      </c>
    </row>
    <row r="53" spans="1:7" ht="16.05" customHeight="1" x14ac:dyDescent="0.25">
      <c r="A53" s="168">
        <v>46081</v>
      </c>
      <c r="B53" s="169">
        <v>4833.1431271100382</v>
      </c>
      <c r="C53" s="169">
        <v>0</v>
      </c>
      <c r="D53" s="170">
        <v>978.7449767524771</v>
      </c>
      <c r="E53" s="170">
        <v>20.138096362958493</v>
      </c>
      <c r="F53" s="170">
        <v>958.60688038951866</v>
      </c>
      <c r="G53" s="171">
        <v>3874.5362467205196</v>
      </c>
    </row>
    <row r="54" spans="1:7" ht="16.05" customHeight="1" x14ac:dyDescent="0.25">
      <c r="A54" s="168">
        <v>46112</v>
      </c>
      <c r="B54" s="169">
        <v>3874.5362467205196</v>
      </c>
      <c r="C54" s="169">
        <v>0</v>
      </c>
      <c r="D54" s="170">
        <v>978.7449767524771</v>
      </c>
      <c r="E54" s="170">
        <v>16.143901028002166</v>
      </c>
      <c r="F54" s="170">
        <v>962.60107572447498</v>
      </c>
      <c r="G54" s="171">
        <v>2911.9351709960447</v>
      </c>
    </row>
    <row r="55" spans="1:7" ht="16.05" customHeight="1" x14ac:dyDescent="0.25">
      <c r="A55" s="168">
        <v>46142</v>
      </c>
      <c r="B55" s="169">
        <v>2911.9351709960447</v>
      </c>
      <c r="C55" s="169">
        <v>0</v>
      </c>
      <c r="D55" s="170">
        <v>978.7449767524771</v>
      </c>
      <c r="E55" s="170">
        <v>12.13306321248352</v>
      </c>
      <c r="F55" s="170">
        <v>966.61191353999357</v>
      </c>
      <c r="G55" s="171">
        <v>1945.3232574560511</v>
      </c>
    </row>
    <row r="56" spans="1:7" ht="16.05" customHeight="1" x14ac:dyDescent="0.25">
      <c r="A56" s="168">
        <v>46173</v>
      </c>
      <c r="B56" s="169">
        <v>1945.3232574560511</v>
      </c>
      <c r="C56" s="169">
        <v>0</v>
      </c>
      <c r="D56" s="170">
        <v>978.7449767524771</v>
      </c>
      <c r="E56" s="170">
        <v>8.1055135727335479</v>
      </c>
      <c r="F56" s="170">
        <v>970.63946317974353</v>
      </c>
      <c r="G56" s="171">
        <v>974.68379427630759</v>
      </c>
    </row>
    <row r="57" spans="1:7" ht="16.05" customHeight="1" x14ac:dyDescent="0.25">
      <c r="A57" s="168">
        <v>46203</v>
      </c>
      <c r="B57" s="169">
        <v>974.68379427630759</v>
      </c>
      <c r="C57" s="169">
        <v>0</v>
      </c>
      <c r="D57" s="170">
        <v>978.7449767524771</v>
      </c>
      <c r="E57" s="170">
        <v>4.0611824761512816</v>
      </c>
      <c r="F57" s="170">
        <v>974.68379427632578</v>
      </c>
      <c r="G57" s="171">
        <v>0</v>
      </c>
    </row>
    <row r="58" spans="1:7" ht="16.05" customHeight="1" x14ac:dyDescent="0.25">
      <c r="A58" s="168">
        <v>46234</v>
      </c>
      <c r="B58" s="169">
        <v>0</v>
      </c>
      <c r="C58" s="169">
        <v>0</v>
      </c>
      <c r="D58" s="170">
        <v>0</v>
      </c>
      <c r="E58" s="170">
        <v>0</v>
      </c>
      <c r="F58" s="170">
        <v>0</v>
      </c>
      <c r="G58" s="171">
        <v>0</v>
      </c>
    </row>
    <row r="59" spans="1:7" ht="16.05" customHeight="1" x14ac:dyDescent="0.25">
      <c r="A59" s="168">
        <v>46265</v>
      </c>
      <c r="B59" s="169">
        <v>0</v>
      </c>
      <c r="C59" s="169">
        <v>0</v>
      </c>
      <c r="D59" s="170">
        <v>0</v>
      </c>
      <c r="E59" s="170">
        <v>0</v>
      </c>
      <c r="F59" s="170">
        <v>0</v>
      </c>
      <c r="G59" s="171">
        <v>0</v>
      </c>
    </row>
    <row r="60" spans="1:7" ht="16.05" customHeight="1" x14ac:dyDescent="0.25">
      <c r="A60" s="168">
        <v>46295</v>
      </c>
      <c r="B60" s="169">
        <v>0</v>
      </c>
      <c r="C60" s="169">
        <v>0</v>
      </c>
      <c r="D60" s="170">
        <v>0</v>
      </c>
      <c r="E60" s="170">
        <v>0</v>
      </c>
      <c r="F60" s="170">
        <v>0</v>
      </c>
      <c r="G60" s="171">
        <v>0</v>
      </c>
    </row>
    <row r="61" spans="1:7" ht="16.05" customHeight="1" x14ac:dyDescent="0.25">
      <c r="A61" s="168">
        <v>46326</v>
      </c>
      <c r="B61" s="169">
        <v>0</v>
      </c>
      <c r="C61" s="169">
        <v>0</v>
      </c>
      <c r="D61" s="170">
        <v>0</v>
      </c>
      <c r="E61" s="170">
        <v>0</v>
      </c>
      <c r="F61" s="170">
        <v>0</v>
      </c>
      <c r="G61" s="171">
        <v>0</v>
      </c>
    </row>
    <row r="62" spans="1:7" ht="16.05" customHeight="1" x14ac:dyDescent="0.25">
      <c r="A62" s="168">
        <v>46356</v>
      </c>
      <c r="B62" s="169">
        <v>0</v>
      </c>
      <c r="C62" s="169">
        <v>0</v>
      </c>
      <c r="D62" s="170">
        <v>0</v>
      </c>
      <c r="E62" s="170">
        <v>0</v>
      </c>
      <c r="F62" s="170">
        <v>0</v>
      </c>
      <c r="G62" s="171">
        <v>0</v>
      </c>
    </row>
    <row r="63" spans="1:7" ht="16.05" customHeight="1" x14ac:dyDescent="0.25">
      <c r="A63" s="168">
        <v>46387</v>
      </c>
      <c r="B63" s="169">
        <v>0</v>
      </c>
      <c r="C63" s="169">
        <v>0</v>
      </c>
      <c r="D63" s="170">
        <v>0</v>
      </c>
      <c r="E63" s="170">
        <v>0</v>
      </c>
      <c r="F63" s="170">
        <v>0</v>
      </c>
      <c r="G63" s="171">
        <v>0</v>
      </c>
    </row>
    <row r="64" spans="1:7" ht="16.05" customHeight="1" x14ac:dyDescent="0.25">
      <c r="A64" s="168">
        <v>46418</v>
      </c>
      <c r="B64" s="169">
        <v>0</v>
      </c>
      <c r="C64" s="169">
        <v>0</v>
      </c>
      <c r="D64" s="170">
        <v>0</v>
      </c>
      <c r="E64" s="170">
        <v>0</v>
      </c>
      <c r="F64" s="170">
        <v>0</v>
      </c>
      <c r="G64" s="171">
        <v>0</v>
      </c>
    </row>
    <row r="65" spans="1:7" ht="16.05" customHeight="1" x14ac:dyDescent="0.25">
      <c r="A65" s="168">
        <v>46446</v>
      </c>
      <c r="B65" s="169">
        <v>0</v>
      </c>
      <c r="C65" s="169">
        <v>0</v>
      </c>
      <c r="D65" s="170">
        <v>0</v>
      </c>
      <c r="E65" s="170">
        <v>0</v>
      </c>
      <c r="F65" s="170">
        <v>0</v>
      </c>
      <c r="G65" s="171">
        <v>0</v>
      </c>
    </row>
    <row r="66" spans="1:7" ht="16.05" customHeight="1" x14ac:dyDescent="0.25">
      <c r="A66" s="168">
        <v>46477</v>
      </c>
      <c r="B66" s="169">
        <v>0</v>
      </c>
      <c r="C66" s="169">
        <v>0</v>
      </c>
      <c r="D66" s="170">
        <v>0</v>
      </c>
      <c r="E66" s="170">
        <v>0</v>
      </c>
      <c r="F66" s="170">
        <v>0</v>
      </c>
      <c r="G66" s="171">
        <v>0</v>
      </c>
    </row>
    <row r="67" spans="1:7" ht="16.05" customHeight="1" x14ac:dyDescent="0.25">
      <c r="A67" s="168">
        <v>46507</v>
      </c>
      <c r="B67" s="169">
        <v>0</v>
      </c>
      <c r="C67" s="169">
        <v>0</v>
      </c>
      <c r="D67" s="170">
        <v>0</v>
      </c>
      <c r="E67" s="170">
        <v>0</v>
      </c>
      <c r="F67" s="170">
        <v>0</v>
      </c>
      <c r="G67" s="171">
        <v>0</v>
      </c>
    </row>
    <row r="68" spans="1:7" ht="16.05" customHeight="1" x14ac:dyDescent="0.25">
      <c r="A68" s="168">
        <v>46538</v>
      </c>
      <c r="B68" s="169">
        <v>0</v>
      </c>
      <c r="C68" s="169">
        <v>0</v>
      </c>
      <c r="D68" s="170">
        <v>0</v>
      </c>
      <c r="E68" s="170">
        <v>0</v>
      </c>
      <c r="F68" s="170">
        <v>0</v>
      </c>
      <c r="G68" s="171">
        <v>0</v>
      </c>
    </row>
    <row r="69" spans="1:7" ht="16.05" customHeight="1" x14ac:dyDescent="0.25">
      <c r="A69" s="168">
        <v>46568</v>
      </c>
      <c r="B69" s="169">
        <v>0</v>
      </c>
      <c r="C69" s="169">
        <v>0</v>
      </c>
      <c r="D69" s="170">
        <v>0</v>
      </c>
      <c r="E69" s="170">
        <v>0</v>
      </c>
      <c r="F69" s="170">
        <v>0</v>
      </c>
      <c r="G69" s="171">
        <v>0</v>
      </c>
    </row>
    <row r="70" spans="1:7" ht="16.05" customHeight="1" x14ac:dyDescent="0.25">
      <c r="A70" s="168">
        <v>46599</v>
      </c>
      <c r="B70" s="169">
        <v>0</v>
      </c>
      <c r="C70" s="169">
        <v>0</v>
      </c>
      <c r="D70" s="170">
        <v>0</v>
      </c>
      <c r="E70" s="170">
        <v>0</v>
      </c>
      <c r="F70" s="170">
        <v>0</v>
      </c>
      <c r="G70" s="171">
        <v>0</v>
      </c>
    </row>
    <row r="71" spans="1:7" ht="16.05" customHeight="1" x14ac:dyDescent="0.25">
      <c r="A71" s="168">
        <v>46630</v>
      </c>
      <c r="B71" s="169">
        <v>0</v>
      </c>
      <c r="C71" s="169">
        <v>0</v>
      </c>
      <c r="D71" s="170">
        <v>0</v>
      </c>
      <c r="E71" s="170">
        <v>0</v>
      </c>
      <c r="F71" s="170">
        <v>0</v>
      </c>
      <c r="G71" s="171">
        <v>0</v>
      </c>
    </row>
    <row r="72" spans="1:7" ht="16.05" customHeight="1" x14ac:dyDescent="0.25">
      <c r="A72" s="168">
        <v>46660</v>
      </c>
      <c r="B72" s="169">
        <v>0</v>
      </c>
      <c r="C72" s="169">
        <v>0</v>
      </c>
      <c r="D72" s="170">
        <v>0</v>
      </c>
      <c r="E72" s="170">
        <v>0</v>
      </c>
      <c r="F72" s="170">
        <v>0</v>
      </c>
      <c r="G72" s="171">
        <v>0</v>
      </c>
    </row>
    <row r="73" spans="1:7" ht="16.05" customHeight="1" x14ac:dyDescent="0.25">
      <c r="A73" s="168">
        <v>46691</v>
      </c>
      <c r="B73" s="169">
        <v>0</v>
      </c>
      <c r="C73" s="169">
        <v>0</v>
      </c>
      <c r="D73" s="170">
        <v>0</v>
      </c>
      <c r="E73" s="170">
        <v>0</v>
      </c>
      <c r="F73" s="170">
        <v>0</v>
      </c>
      <c r="G73" s="171">
        <v>0</v>
      </c>
    </row>
    <row r="74" spans="1:7" ht="16.05" customHeight="1" x14ac:dyDescent="0.25">
      <c r="A74" s="168">
        <v>46721</v>
      </c>
      <c r="B74" s="169">
        <v>0</v>
      </c>
      <c r="C74" s="169">
        <v>0</v>
      </c>
      <c r="D74" s="170">
        <v>0</v>
      </c>
      <c r="E74" s="170">
        <v>0</v>
      </c>
      <c r="F74" s="170">
        <v>0</v>
      </c>
      <c r="G74" s="171">
        <v>0</v>
      </c>
    </row>
    <row r="75" spans="1:7" ht="16.05" customHeight="1" x14ac:dyDescent="0.25">
      <c r="A75" s="168">
        <v>46752</v>
      </c>
      <c r="B75" s="169">
        <v>0</v>
      </c>
      <c r="C75" s="169">
        <v>0</v>
      </c>
      <c r="D75" s="170">
        <v>0</v>
      </c>
      <c r="E75" s="170">
        <v>0</v>
      </c>
      <c r="F75" s="170">
        <v>0</v>
      </c>
      <c r="G75" s="171">
        <v>0</v>
      </c>
    </row>
    <row r="76" spans="1:7" ht="16.05" customHeight="1" x14ac:dyDescent="0.25">
      <c r="A76" s="168">
        <v>46783</v>
      </c>
      <c r="B76" s="169">
        <v>0</v>
      </c>
      <c r="C76" s="169">
        <v>0</v>
      </c>
      <c r="D76" s="170">
        <v>0</v>
      </c>
      <c r="E76" s="170">
        <v>0</v>
      </c>
      <c r="F76" s="170">
        <v>0</v>
      </c>
      <c r="G76" s="171">
        <v>0</v>
      </c>
    </row>
    <row r="77" spans="1:7" ht="16.05" customHeight="1" x14ac:dyDescent="0.25">
      <c r="A77" s="168">
        <v>46812</v>
      </c>
      <c r="B77" s="169">
        <v>0</v>
      </c>
      <c r="C77" s="169">
        <v>0</v>
      </c>
      <c r="D77" s="170">
        <v>0</v>
      </c>
      <c r="E77" s="170">
        <v>0</v>
      </c>
      <c r="F77" s="170">
        <v>0</v>
      </c>
      <c r="G77" s="171">
        <v>0</v>
      </c>
    </row>
    <row r="78" spans="1:7" ht="16.05" customHeight="1" x14ac:dyDescent="0.25">
      <c r="A78" s="168">
        <v>46843</v>
      </c>
      <c r="B78" s="169">
        <v>0</v>
      </c>
      <c r="C78" s="169">
        <v>0</v>
      </c>
      <c r="D78" s="170">
        <v>0</v>
      </c>
      <c r="E78" s="170">
        <v>0</v>
      </c>
      <c r="F78" s="170">
        <v>0</v>
      </c>
      <c r="G78" s="171">
        <v>0</v>
      </c>
    </row>
    <row r="79" spans="1:7" ht="16.05" customHeight="1" x14ac:dyDescent="0.25">
      <c r="A79" s="168">
        <v>46873</v>
      </c>
      <c r="B79" s="169">
        <v>0</v>
      </c>
      <c r="C79" s="169">
        <v>0</v>
      </c>
      <c r="D79" s="170">
        <v>0</v>
      </c>
      <c r="E79" s="170">
        <v>0</v>
      </c>
      <c r="F79" s="170">
        <v>0</v>
      </c>
      <c r="G79" s="171">
        <v>0</v>
      </c>
    </row>
    <row r="80" spans="1:7" ht="16.05" customHeight="1" x14ac:dyDescent="0.25">
      <c r="A80" s="168">
        <v>46904</v>
      </c>
      <c r="B80" s="169">
        <v>0</v>
      </c>
      <c r="C80" s="169">
        <v>0</v>
      </c>
      <c r="D80" s="170">
        <v>0</v>
      </c>
      <c r="E80" s="170">
        <v>0</v>
      </c>
      <c r="F80" s="170">
        <v>0</v>
      </c>
      <c r="G80" s="171">
        <v>0</v>
      </c>
    </row>
    <row r="81" spans="1:7" ht="16.05" customHeight="1" x14ac:dyDescent="0.25">
      <c r="A81" s="168">
        <v>46934</v>
      </c>
      <c r="B81" s="169">
        <v>0</v>
      </c>
      <c r="C81" s="169">
        <v>0</v>
      </c>
      <c r="D81" s="170">
        <v>0</v>
      </c>
      <c r="E81" s="170">
        <v>0</v>
      </c>
      <c r="F81" s="170">
        <v>0</v>
      </c>
      <c r="G81" s="171">
        <v>0</v>
      </c>
    </row>
    <row r="82" spans="1:7" ht="16.05" customHeight="1" x14ac:dyDescent="0.25">
      <c r="A82" s="168">
        <v>46965</v>
      </c>
      <c r="B82" s="169">
        <v>0</v>
      </c>
      <c r="C82" s="169">
        <v>0</v>
      </c>
      <c r="D82" s="170">
        <v>0</v>
      </c>
      <c r="E82" s="170">
        <v>0</v>
      </c>
      <c r="F82" s="170">
        <v>0</v>
      </c>
      <c r="G82" s="171">
        <v>0</v>
      </c>
    </row>
    <row r="83" spans="1:7" ht="16.05" customHeight="1" x14ac:dyDescent="0.25">
      <c r="A83" s="168">
        <v>46996</v>
      </c>
      <c r="B83" s="169">
        <v>0</v>
      </c>
      <c r="C83" s="169">
        <v>0</v>
      </c>
      <c r="D83" s="170">
        <v>0</v>
      </c>
      <c r="E83" s="170">
        <v>0</v>
      </c>
      <c r="F83" s="170">
        <v>0</v>
      </c>
      <c r="G83" s="171">
        <v>0</v>
      </c>
    </row>
    <row r="84" spans="1:7" ht="16.05" customHeight="1" x14ac:dyDescent="0.25">
      <c r="A84" s="168">
        <v>47026</v>
      </c>
      <c r="B84" s="169">
        <v>0</v>
      </c>
      <c r="C84" s="169">
        <v>0</v>
      </c>
      <c r="D84" s="170">
        <v>0</v>
      </c>
      <c r="E84" s="170">
        <v>0</v>
      </c>
      <c r="F84" s="170">
        <v>0</v>
      </c>
      <c r="G84" s="171">
        <v>0</v>
      </c>
    </row>
    <row r="85" spans="1:7" ht="16.05" customHeight="1" x14ac:dyDescent="0.25">
      <c r="A85" s="168">
        <v>47057</v>
      </c>
      <c r="B85" s="169">
        <v>0</v>
      </c>
      <c r="C85" s="169">
        <v>0</v>
      </c>
      <c r="D85" s="170">
        <v>0</v>
      </c>
      <c r="E85" s="170">
        <v>0</v>
      </c>
      <c r="F85" s="170">
        <v>0</v>
      </c>
      <c r="G85" s="171">
        <v>0</v>
      </c>
    </row>
    <row r="86" spans="1:7" ht="16.05" customHeight="1" x14ac:dyDescent="0.25">
      <c r="A86" s="168">
        <v>47087</v>
      </c>
      <c r="B86" s="169">
        <v>0</v>
      </c>
      <c r="C86" s="169">
        <v>0</v>
      </c>
      <c r="D86" s="170">
        <v>0</v>
      </c>
      <c r="E86" s="170">
        <v>0</v>
      </c>
      <c r="F86" s="170">
        <v>0</v>
      </c>
      <c r="G86" s="171">
        <v>0</v>
      </c>
    </row>
    <row r="87" spans="1:7" ht="16.05" customHeight="1" x14ac:dyDescent="0.25">
      <c r="A87" s="168">
        <v>47118</v>
      </c>
      <c r="B87" s="169">
        <v>0</v>
      </c>
      <c r="C87" s="169">
        <v>0</v>
      </c>
      <c r="D87" s="170">
        <v>0</v>
      </c>
      <c r="E87" s="170">
        <v>0</v>
      </c>
      <c r="F87" s="170">
        <v>0</v>
      </c>
      <c r="G87" s="171">
        <v>0</v>
      </c>
    </row>
    <row r="88" spans="1:7" ht="16.05" customHeight="1" x14ac:dyDescent="0.25">
      <c r="A88" s="168">
        <v>47149</v>
      </c>
      <c r="B88" s="169">
        <v>0</v>
      </c>
      <c r="C88" s="169">
        <v>0</v>
      </c>
      <c r="D88" s="170">
        <v>0</v>
      </c>
      <c r="E88" s="170">
        <v>0</v>
      </c>
      <c r="F88" s="170">
        <v>0</v>
      </c>
      <c r="G88" s="171">
        <v>0</v>
      </c>
    </row>
    <row r="89" spans="1:7" ht="16.05" customHeight="1" x14ac:dyDescent="0.25">
      <c r="A89" s="168">
        <v>47177</v>
      </c>
      <c r="B89" s="169">
        <v>0</v>
      </c>
      <c r="C89" s="169">
        <v>0</v>
      </c>
      <c r="D89" s="170">
        <v>0</v>
      </c>
      <c r="E89" s="170">
        <v>0</v>
      </c>
      <c r="F89" s="170">
        <v>0</v>
      </c>
      <c r="G89" s="171">
        <v>0</v>
      </c>
    </row>
    <row r="90" spans="1:7" ht="16.05" customHeight="1" x14ac:dyDescent="0.25">
      <c r="A90" s="168">
        <v>47208</v>
      </c>
      <c r="B90" s="169">
        <v>0</v>
      </c>
      <c r="C90" s="169">
        <v>0</v>
      </c>
      <c r="D90" s="170">
        <v>0</v>
      </c>
      <c r="E90" s="170">
        <v>0</v>
      </c>
      <c r="F90" s="170">
        <v>0</v>
      </c>
      <c r="G90" s="171">
        <v>0</v>
      </c>
    </row>
    <row r="91" spans="1:7" ht="16.05" customHeight="1" x14ac:dyDescent="0.25">
      <c r="A91" s="168">
        <v>47238</v>
      </c>
      <c r="B91" s="169">
        <v>0</v>
      </c>
      <c r="C91" s="169">
        <v>0</v>
      </c>
      <c r="D91" s="170">
        <v>0</v>
      </c>
      <c r="E91" s="170">
        <v>0</v>
      </c>
      <c r="F91" s="170">
        <v>0</v>
      </c>
      <c r="G91" s="171">
        <v>0</v>
      </c>
    </row>
    <row r="92" spans="1:7" ht="16.05" customHeight="1" x14ac:dyDescent="0.25">
      <c r="A92" s="168">
        <v>47269</v>
      </c>
      <c r="B92" s="169">
        <v>0</v>
      </c>
      <c r="C92" s="169">
        <v>0</v>
      </c>
      <c r="D92" s="170">
        <v>0</v>
      </c>
      <c r="E92" s="170">
        <v>0</v>
      </c>
      <c r="F92" s="170">
        <v>0</v>
      </c>
      <c r="G92" s="171">
        <v>0</v>
      </c>
    </row>
    <row r="93" spans="1:7" ht="16.05" customHeight="1" x14ac:dyDescent="0.25">
      <c r="A93" s="168">
        <v>47299</v>
      </c>
      <c r="B93" s="169">
        <v>0</v>
      </c>
      <c r="C93" s="169">
        <v>0</v>
      </c>
      <c r="D93" s="170">
        <v>0</v>
      </c>
      <c r="E93" s="170">
        <v>0</v>
      </c>
      <c r="F93" s="170">
        <v>0</v>
      </c>
      <c r="G93" s="171">
        <v>0</v>
      </c>
    </row>
    <row r="94" spans="1:7" ht="16.05" customHeight="1" x14ac:dyDescent="0.25">
      <c r="A94" s="168">
        <v>47330</v>
      </c>
      <c r="B94" s="169">
        <v>0</v>
      </c>
      <c r="C94" s="169">
        <v>0</v>
      </c>
      <c r="D94" s="170">
        <v>0</v>
      </c>
      <c r="E94" s="170">
        <v>0</v>
      </c>
      <c r="F94" s="170">
        <v>0</v>
      </c>
      <c r="G94" s="171">
        <v>0</v>
      </c>
    </row>
    <row r="95" spans="1:7" ht="16.05" customHeight="1" x14ac:dyDescent="0.25">
      <c r="A95" s="168">
        <v>47361</v>
      </c>
      <c r="B95" s="169">
        <v>0</v>
      </c>
      <c r="C95" s="169">
        <v>0</v>
      </c>
      <c r="D95" s="170">
        <v>0</v>
      </c>
      <c r="E95" s="170">
        <v>0</v>
      </c>
      <c r="F95" s="170">
        <v>0</v>
      </c>
      <c r="G95" s="171">
        <v>0</v>
      </c>
    </row>
    <row r="96" spans="1:7" ht="16.05" customHeight="1" x14ac:dyDescent="0.25">
      <c r="A96" s="168">
        <v>47391</v>
      </c>
      <c r="B96" s="169">
        <v>0</v>
      </c>
      <c r="C96" s="169">
        <v>0</v>
      </c>
      <c r="D96" s="170">
        <v>0</v>
      </c>
      <c r="E96" s="170">
        <v>0</v>
      </c>
      <c r="F96" s="170">
        <v>0</v>
      </c>
      <c r="G96" s="171">
        <v>0</v>
      </c>
    </row>
    <row r="97" spans="1:7" ht="16.05" customHeight="1" x14ac:dyDescent="0.25">
      <c r="A97" s="168">
        <v>47422</v>
      </c>
      <c r="B97" s="169">
        <v>0</v>
      </c>
      <c r="C97" s="169">
        <v>0</v>
      </c>
      <c r="D97" s="170">
        <v>0</v>
      </c>
      <c r="E97" s="170">
        <v>0</v>
      </c>
      <c r="F97" s="170">
        <v>0</v>
      </c>
      <c r="G97" s="171">
        <v>0</v>
      </c>
    </row>
    <row r="98" spans="1:7" ht="16.05" customHeight="1" x14ac:dyDescent="0.25">
      <c r="A98" s="168">
        <v>47452</v>
      </c>
      <c r="B98" s="169">
        <v>0</v>
      </c>
      <c r="C98" s="169">
        <v>0</v>
      </c>
      <c r="D98" s="170">
        <v>0</v>
      </c>
      <c r="E98" s="170">
        <v>0</v>
      </c>
      <c r="F98" s="170">
        <v>0</v>
      </c>
      <c r="G98" s="171">
        <v>0</v>
      </c>
    </row>
    <row r="99" spans="1:7" ht="16.05" customHeight="1" x14ac:dyDescent="0.25">
      <c r="A99" s="168">
        <v>47483</v>
      </c>
      <c r="B99" s="169">
        <v>0</v>
      </c>
      <c r="C99" s="169">
        <v>0</v>
      </c>
      <c r="D99" s="170">
        <v>0</v>
      </c>
      <c r="E99" s="170">
        <v>0</v>
      </c>
      <c r="F99" s="170">
        <v>0</v>
      </c>
      <c r="G99" s="171">
        <v>0</v>
      </c>
    </row>
    <row r="100" spans="1:7" ht="16.05" customHeight="1" x14ac:dyDescent="0.25">
      <c r="A100" s="168">
        <v>47514</v>
      </c>
      <c r="B100" s="169">
        <v>0</v>
      </c>
      <c r="C100" s="169">
        <v>0</v>
      </c>
      <c r="D100" s="170">
        <v>0</v>
      </c>
      <c r="E100" s="170">
        <v>0</v>
      </c>
      <c r="F100" s="170">
        <v>0</v>
      </c>
      <c r="G100" s="171">
        <v>0</v>
      </c>
    </row>
    <row r="101" spans="1:7" ht="16.05" customHeight="1" x14ac:dyDescent="0.25">
      <c r="A101" s="168">
        <v>47542</v>
      </c>
      <c r="B101" s="169">
        <v>0</v>
      </c>
      <c r="C101" s="169">
        <v>0</v>
      </c>
      <c r="D101" s="170">
        <v>0</v>
      </c>
      <c r="E101" s="170">
        <v>0</v>
      </c>
      <c r="F101" s="170">
        <v>0</v>
      </c>
      <c r="G101" s="171">
        <v>0</v>
      </c>
    </row>
    <row r="102" spans="1:7" ht="16.05" customHeight="1" x14ac:dyDescent="0.25">
      <c r="A102" s="168">
        <v>47573</v>
      </c>
      <c r="B102" s="169">
        <v>0</v>
      </c>
      <c r="C102" s="169">
        <v>0</v>
      </c>
      <c r="D102" s="170">
        <v>0</v>
      </c>
      <c r="E102" s="170">
        <v>0</v>
      </c>
      <c r="F102" s="170">
        <v>0</v>
      </c>
      <c r="G102" s="171">
        <v>0</v>
      </c>
    </row>
    <row r="103" spans="1:7" ht="16.05" customHeight="1" x14ac:dyDescent="0.25">
      <c r="A103" s="168">
        <v>47603</v>
      </c>
      <c r="B103" s="169">
        <v>0</v>
      </c>
      <c r="C103" s="169">
        <v>0</v>
      </c>
      <c r="D103" s="170">
        <v>0</v>
      </c>
      <c r="E103" s="170">
        <v>0</v>
      </c>
      <c r="F103" s="170">
        <v>0</v>
      </c>
      <c r="G103" s="171">
        <v>0</v>
      </c>
    </row>
    <row r="104" spans="1:7" ht="16.05" customHeight="1" x14ac:dyDescent="0.25">
      <c r="A104" s="168">
        <v>47634</v>
      </c>
      <c r="B104" s="169">
        <v>0</v>
      </c>
      <c r="C104" s="169">
        <v>0</v>
      </c>
      <c r="D104" s="170">
        <v>0</v>
      </c>
      <c r="E104" s="170">
        <v>0</v>
      </c>
      <c r="F104" s="170">
        <v>0</v>
      </c>
      <c r="G104" s="171">
        <v>0</v>
      </c>
    </row>
    <row r="105" spans="1:7" ht="16.05" customHeight="1" x14ac:dyDescent="0.25">
      <c r="A105" s="168">
        <v>47664</v>
      </c>
      <c r="B105" s="169">
        <v>0</v>
      </c>
      <c r="C105" s="169">
        <v>0</v>
      </c>
      <c r="D105" s="170">
        <v>0</v>
      </c>
      <c r="E105" s="170">
        <v>0</v>
      </c>
      <c r="F105" s="170">
        <v>0</v>
      </c>
      <c r="G105" s="171">
        <v>0</v>
      </c>
    </row>
    <row r="106" spans="1:7" ht="16.05" customHeight="1" x14ac:dyDescent="0.25">
      <c r="A106" s="168">
        <v>47695</v>
      </c>
      <c r="B106" s="169">
        <v>0</v>
      </c>
      <c r="C106" s="169">
        <v>0</v>
      </c>
      <c r="D106" s="170">
        <v>0</v>
      </c>
      <c r="E106" s="170">
        <v>0</v>
      </c>
      <c r="F106" s="170">
        <v>0</v>
      </c>
      <c r="G106" s="171">
        <v>0</v>
      </c>
    </row>
    <row r="107" spans="1:7" ht="16.05" customHeight="1" x14ac:dyDescent="0.25">
      <c r="A107" s="168">
        <v>47726</v>
      </c>
      <c r="B107" s="169">
        <v>0</v>
      </c>
      <c r="C107" s="169">
        <v>0</v>
      </c>
      <c r="D107" s="170">
        <v>0</v>
      </c>
      <c r="E107" s="170">
        <v>0</v>
      </c>
      <c r="F107" s="170">
        <v>0</v>
      </c>
      <c r="G107" s="171">
        <v>0</v>
      </c>
    </row>
    <row r="108" spans="1:7" ht="16.05" customHeight="1" x14ac:dyDescent="0.25">
      <c r="A108" s="168">
        <v>47756</v>
      </c>
      <c r="B108" s="169">
        <v>0</v>
      </c>
      <c r="C108" s="169">
        <v>0</v>
      </c>
      <c r="D108" s="170">
        <v>0</v>
      </c>
      <c r="E108" s="170">
        <v>0</v>
      </c>
      <c r="F108" s="170">
        <v>0</v>
      </c>
      <c r="G108" s="171">
        <v>0</v>
      </c>
    </row>
    <row r="109" spans="1:7" ht="16.05" customHeight="1" x14ac:dyDescent="0.25">
      <c r="A109" s="168">
        <v>47787</v>
      </c>
      <c r="B109" s="169">
        <v>0</v>
      </c>
      <c r="C109" s="169">
        <v>0</v>
      </c>
      <c r="D109" s="170">
        <v>0</v>
      </c>
      <c r="E109" s="170">
        <v>0</v>
      </c>
      <c r="F109" s="170">
        <v>0</v>
      </c>
      <c r="G109" s="171">
        <v>0</v>
      </c>
    </row>
    <row r="110" spans="1:7" ht="16.05" customHeight="1" x14ac:dyDescent="0.25">
      <c r="A110" s="168">
        <v>47817</v>
      </c>
      <c r="B110" s="169">
        <v>0</v>
      </c>
      <c r="C110" s="169">
        <v>0</v>
      </c>
      <c r="D110" s="170">
        <v>0</v>
      </c>
      <c r="E110" s="170">
        <v>0</v>
      </c>
      <c r="F110" s="170">
        <v>0</v>
      </c>
      <c r="G110" s="171">
        <v>0</v>
      </c>
    </row>
    <row r="111" spans="1:7" ht="16.05" customHeight="1" x14ac:dyDescent="0.25">
      <c r="A111" s="168">
        <v>47848</v>
      </c>
      <c r="B111" s="169">
        <v>0</v>
      </c>
      <c r="C111" s="169">
        <v>0</v>
      </c>
      <c r="D111" s="170">
        <v>0</v>
      </c>
      <c r="E111" s="170">
        <v>0</v>
      </c>
      <c r="F111" s="170">
        <v>0</v>
      </c>
      <c r="G111" s="171">
        <v>0</v>
      </c>
    </row>
    <row r="112" spans="1:7" ht="16.05" customHeight="1" x14ac:dyDescent="0.25">
      <c r="A112" s="168">
        <v>47879</v>
      </c>
      <c r="B112" s="169">
        <v>0</v>
      </c>
      <c r="C112" s="169">
        <v>0</v>
      </c>
      <c r="D112" s="170">
        <v>0</v>
      </c>
      <c r="E112" s="170">
        <v>0</v>
      </c>
      <c r="F112" s="170">
        <v>0</v>
      </c>
      <c r="G112" s="171">
        <v>0</v>
      </c>
    </row>
    <row r="113" spans="1:7" ht="16.05" customHeight="1" x14ac:dyDescent="0.25">
      <c r="A113" s="168">
        <v>47907</v>
      </c>
      <c r="B113" s="169">
        <v>0</v>
      </c>
      <c r="C113" s="169">
        <v>0</v>
      </c>
      <c r="D113" s="170">
        <v>0</v>
      </c>
      <c r="E113" s="170">
        <v>0</v>
      </c>
      <c r="F113" s="170">
        <v>0</v>
      </c>
      <c r="G113" s="171">
        <v>0</v>
      </c>
    </row>
    <row r="114" spans="1:7" ht="16.05" customHeight="1" x14ac:dyDescent="0.25">
      <c r="A114" s="168">
        <v>47938</v>
      </c>
      <c r="B114" s="169">
        <v>0</v>
      </c>
      <c r="C114" s="169">
        <v>0</v>
      </c>
      <c r="D114" s="170">
        <v>0</v>
      </c>
      <c r="E114" s="170">
        <v>0</v>
      </c>
      <c r="F114" s="170">
        <v>0</v>
      </c>
      <c r="G114" s="171">
        <v>0</v>
      </c>
    </row>
    <row r="115" spans="1:7" ht="16.05" customHeight="1" x14ac:dyDescent="0.25">
      <c r="A115" s="168">
        <v>47968</v>
      </c>
      <c r="B115" s="169">
        <v>0</v>
      </c>
      <c r="C115" s="169">
        <v>0</v>
      </c>
      <c r="D115" s="170">
        <v>0</v>
      </c>
      <c r="E115" s="170">
        <v>0</v>
      </c>
      <c r="F115" s="170">
        <v>0</v>
      </c>
      <c r="G115" s="171">
        <v>0</v>
      </c>
    </row>
    <row r="116" spans="1:7" ht="16.05" customHeight="1" x14ac:dyDescent="0.25">
      <c r="A116" s="168">
        <v>47999</v>
      </c>
      <c r="B116" s="169">
        <v>0</v>
      </c>
      <c r="C116" s="169">
        <v>0</v>
      </c>
      <c r="D116" s="170">
        <v>0</v>
      </c>
      <c r="E116" s="170">
        <v>0</v>
      </c>
      <c r="F116" s="170">
        <v>0</v>
      </c>
      <c r="G116" s="171">
        <v>0</v>
      </c>
    </row>
    <row r="117" spans="1:7" ht="16.05" customHeight="1" x14ac:dyDescent="0.25">
      <c r="A117" s="168">
        <v>48029</v>
      </c>
      <c r="B117" s="169">
        <v>0</v>
      </c>
      <c r="C117" s="169">
        <v>0</v>
      </c>
      <c r="D117" s="170">
        <v>0</v>
      </c>
      <c r="E117" s="170">
        <v>0</v>
      </c>
      <c r="F117" s="170">
        <v>0</v>
      </c>
      <c r="G117" s="171">
        <v>0</v>
      </c>
    </row>
    <row r="118" spans="1:7" ht="16.05" customHeight="1" x14ac:dyDescent="0.25">
      <c r="A118" s="168">
        <v>48060</v>
      </c>
      <c r="B118" s="169">
        <v>0</v>
      </c>
      <c r="C118" s="169">
        <v>0</v>
      </c>
      <c r="D118" s="170">
        <v>0</v>
      </c>
      <c r="E118" s="170">
        <v>0</v>
      </c>
      <c r="F118" s="170">
        <v>0</v>
      </c>
      <c r="G118" s="171">
        <v>0</v>
      </c>
    </row>
    <row r="119" spans="1:7" ht="16.05" customHeight="1" x14ac:dyDescent="0.25">
      <c r="A119" s="168">
        <v>48091</v>
      </c>
      <c r="B119" s="169">
        <v>0</v>
      </c>
      <c r="C119" s="169">
        <v>0</v>
      </c>
      <c r="D119" s="170">
        <v>0</v>
      </c>
      <c r="E119" s="170">
        <v>0</v>
      </c>
      <c r="F119" s="170">
        <v>0</v>
      </c>
      <c r="G119" s="171">
        <v>0</v>
      </c>
    </row>
    <row r="120" spans="1:7" ht="16.05" customHeight="1" x14ac:dyDescent="0.25">
      <c r="A120" s="168">
        <v>48121</v>
      </c>
      <c r="B120" s="169">
        <v>0</v>
      </c>
      <c r="C120" s="169">
        <v>0</v>
      </c>
      <c r="D120" s="170">
        <v>0</v>
      </c>
      <c r="E120" s="170">
        <v>0</v>
      </c>
      <c r="F120" s="170">
        <v>0</v>
      </c>
      <c r="G120" s="171">
        <v>0</v>
      </c>
    </row>
    <row r="121" spans="1:7" ht="16.05" customHeight="1" x14ac:dyDescent="0.25">
      <c r="A121" s="168">
        <v>48152</v>
      </c>
      <c r="B121" s="169">
        <v>0</v>
      </c>
      <c r="C121" s="169">
        <v>0</v>
      </c>
      <c r="D121" s="170">
        <v>0</v>
      </c>
      <c r="E121" s="170">
        <v>0</v>
      </c>
      <c r="F121" s="170">
        <v>0</v>
      </c>
      <c r="G121" s="171">
        <v>0</v>
      </c>
    </row>
    <row r="122" spans="1:7" ht="16.05" customHeight="1" x14ac:dyDescent="0.25">
      <c r="A122" s="168">
        <v>48182</v>
      </c>
      <c r="B122" s="169">
        <v>0</v>
      </c>
      <c r="C122" s="169">
        <v>0</v>
      </c>
      <c r="D122" s="170">
        <v>0</v>
      </c>
      <c r="E122" s="170">
        <v>0</v>
      </c>
      <c r="F122" s="170">
        <v>0</v>
      </c>
      <c r="G122" s="171">
        <v>0</v>
      </c>
    </row>
    <row r="123" spans="1:7" ht="16.05" customHeight="1" x14ac:dyDescent="0.25">
      <c r="A123" s="168">
        <v>48213</v>
      </c>
      <c r="B123" s="169">
        <v>0</v>
      </c>
      <c r="C123" s="169">
        <v>0</v>
      </c>
      <c r="D123" s="170">
        <v>0</v>
      </c>
      <c r="E123" s="170">
        <v>0</v>
      </c>
      <c r="F123" s="170">
        <v>0</v>
      </c>
      <c r="G123" s="171">
        <v>0</v>
      </c>
    </row>
    <row r="124" spans="1:7" ht="16.05" customHeight="1" x14ac:dyDescent="0.25">
      <c r="A124" s="168">
        <v>48244</v>
      </c>
      <c r="B124" s="169">
        <v>0</v>
      </c>
      <c r="C124" s="169">
        <v>0</v>
      </c>
      <c r="D124" s="170">
        <v>0</v>
      </c>
      <c r="E124" s="170">
        <v>0</v>
      </c>
      <c r="F124" s="170">
        <v>0</v>
      </c>
      <c r="G124" s="171">
        <v>0</v>
      </c>
    </row>
    <row r="125" spans="1:7" ht="16.05" customHeight="1" x14ac:dyDescent="0.25">
      <c r="A125" s="168">
        <v>48273</v>
      </c>
      <c r="B125" s="169">
        <v>0</v>
      </c>
      <c r="C125" s="169">
        <v>0</v>
      </c>
      <c r="D125" s="170">
        <v>0</v>
      </c>
      <c r="E125" s="170">
        <v>0</v>
      </c>
      <c r="F125" s="170">
        <v>0</v>
      </c>
      <c r="G125" s="171">
        <v>0</v>
      </c>
    </row>
    <row r="126" spans="1:7" ht="16.05" customHeight="1" x14ac:dyDescent="0.25">
      <c r="A126" s="168">
        <v>48304</v>
      </c>
      <c r="B126" s="169">
        <v>0</v>
      </c>
      <c r="C126" s="169">
        <v>0</v>
      </c>
      <c r="D126" s="170">
        <v>0</v>
      </c>
      <c r="E126" s="170">
        <v>0</v>
      </c>
      <c r="F126" s="170">
        <v>0</v>
      </c>
      <c r="G126" s="171">
        <v>0</v>
      </c>
    </row>
    <row r="127" spans="1:7" ht="16.05" customHeight="1" x14ac:dyDescent="0.25">
      <c r="A127" s="168">
        <v>48334</v>
      </c>
      <c r="B127" s="169">
        <v>0</v>
      </c>
      <c r="C127" s="169">
        <v>0</v>
      </c>
      <c r="D127" s="170">
        <v>0</v>
      </c>
      <c r="E127" s="170">
        <v>0</v>
      </c>
      <c r="F127" s="170">
        <v>0</v>
      </c>
      <c r="G127" s="171">
        <v>0</v>
      </c>
    </row>
    <row r="128" spans="1:7" ht="16.05" customHeight="1" x14ac:dyDescent="0.25">
      <c r="A128" s="168">
        <v>48365</v>
      </c>
      <c r="B128" s="169">
        <v>0</v>
      </c>
      <c r="C128" s="169">
        <v>0</v>
      </c>
      <c r="D128" s="170">
        <v>0</v>
      </c>
      <c r="E128" s="170">
        <v>0</v>
      </c>
      <c r="F128" s="170">
        <v>0</v>
      </c>
      <c r="G128" s="171">
        <v>0</v>
      </c>
    </row>
    <row r="129" spans="1:7" ht="16.05" customHeight="1" x14ac:dyDescent="0.25">
      <c r="A129" s="168">
        <v>48395</v>
      </c>
      <c r="B129" s="169">
        <v>0</v>
      </c>
      <c r="C129" s="169">
        <v>0</v>
      </c>
      <c r="D129" s="170">
        <v>0</v>
      </c>
      <c r="E129" s="170">
        <v>0</v>
      </c>
      <c r="F129" s="170">
        <v>0</v>
      </c>
      <c r="G129" s="171">
        <v>0</v>
      </c>
    </row>
    <row r="130" spans="1:7" ht="16.05" customHeight="1" x14ac:dyDescent="0.25">
      <c r="A130" s="168">
        <v>48426</v>
      </c>
      <c r="B130" s="169">
        <v>0</v>
      </c>
      <c r="C130" s="169">
        <v>0</v>
      </c>
      <c r="D130" s="170">
        <v>0</v>
      </c>
      <c r="E130" s="170">
        <v>0</v>
      </c>
      <c r="F130" s="170">
        <v>0</v>
      </c>
      <c r="G130" s="171">
        <v>0</v>
      </c>
    </row>
    <row r="131" spans="1:7" ht="16.05" customHeight="1" x14ac:dyDescent="0.25">
      <c r="A131" s="168">
        <v>48457</v>
      </c>
      <c r="B131" s="169">
        <v>0</v>
      </c>
      <c r="C131" s="169">
        <v>0</v>
      </c>
      <c r="D131" s="170">
        <v>0</v>
      </c>
      <c r="E131" s="170">
        <v>0</v>
      </c>
      <c r="F131" s="170">
        <v>0</v>
      </c>
      <c r="G131" s="171">
        <v>0</v>
      </c>
    </row>
    <row r="132" spans="1:7" ht="16.05" customHeight="1" x14ac:dyDescent="0.25">
      <c r="A132" s="168">
        <v>48487</v>
      </c>
      <c r="B132" s="169">
        <v>0</v>
      </c>
      <c r="C132" s="169">
        <v>0</v>
      </c>
      <c r="D132" s="170">
        <v>0</v>
      </c>
      <c r="E132" s="170">
        <v>0</v>
      </c>
      <c r="F132" s="170">
        <v>0</v>
      </c>
      <c r="G132" s="171">
        <v>0</v>
      </c>
    </row>
    <row r="133" spans="1:7" ht="16.05" customHeight="1" x14ac:dyDescent="0.25">
      <c r="A133" s="168">
        <v>48518</v>
      </c>
      <c r="B133" s="169">
        <v>0</v>
      </c>
      <c r="C133" s="169">
        <v>0</v>
      </c>
      <c r="D133" s="170">
        <v>0</v>
      </c>
      <c r="E133" s="170">
        <v>0</v>
      </c>
      <c r="F133" s="170">
        <v>0</v>
      </c>
      <c r="G133" s="171">
        <v>0</v>
      </c>
    </row>
    <row r="134" spans="1:7" ht="16.05" customHeight="1" x14ac:dyDescent="0.25">
      <c r="A134" s="168">
        <v>48548</v>
      </c>
      <c r="B134" s="169">
        <v>0</v>
      </c>
      <c r="C134" s="169">
        <v>0</v>
      </c>
      <c r="D134" s="170">
        <v>0</v>
      </c>
      <c r="E134" s="170">
        <v>0</v>
      </c>
      <c r="F134" s="170">
        <v>0</v>
      </c>
      <c r="G134" s="171">
        <v>0</v>
      </c>
    </row>
    <row r="135" spans="1:7" ht="16.05" customHeight="1" x14ac:dyDescent="0.25">
      <c r="A135" s="168">
        <v>48579</v>
      </c>
      <c r="B135" s="169">
        <v>0</v>
      </c>
      <c r="C135" s="169">
        <v>0</v>
      </c>
      <c r="D135" s="170">
        <v>0</v>
      </c>
      <c r="E135" s="170">
        <v>0</v>
      </c>
      <c r="F135" s="170">
        <v>0</v>
      </c>
      <c r="G135" s="171">
        <v>0</v>
      </c>
    </row>
    <row r="136" spans="1:7" ht="16.05" customHeight="1" x14ac:dyDescent="0.25">
      <c r="A136" s="168">
        <v>48610</v>
      </c>
      <c r="B136" s="169">
        <v>0</v>
      </c>
      <c r="C136" s="169">
        <v>0</v>
      </c>
      <c r="D136" s="170">
        <v>0</v>
      </c>
      <c r="E136" s="170">
        <v>0</v>
      </c>
      <c r="F136" s="170">
        <v>0</v>
      </c>
      <c r="G136" s="171">
        <v>0</v>
      </c>
    </row>
    <row r="137" spans="1:7" ht="16.05" customHeight="1" x14ac:dyDescent="0.25">
      <c r="A137" s="168">
        <v>48638</v>
      </c>
      <c r="B137" s="169">
        <v>0</v>
      </c>
      <c r="C137" s="169">
        <v>0</v>
      </c>
      <c r="D137" s="170">
        <v>0</v>
      </c>
      <c r="E137" s="170">
        <v>0</v>
      </c>
      <c r="F137" s="170">
        <v>0</v>
      </c>
      <c r="G137" s="171">
        <v>0</v>
      </c>
    </row>
    <row r="138" spans="1:7" ht="16.05" customHeight="1" x14ac:dyDescent="0.25">
      <c r="A138" s="168">
        <v>48669</v>
      </c>
      <c r="B138" s="169">
        <v>0</v>
      </c>
      <c r="C138" s="169">
        <v>0</v>
      </c>
      <c r="D138" s="170">
        <v>0</v>
      </c>
      <c r="E138" s="170">
        <v>0</v>
      </c>
      <c r="F138" s="170">
        <v>0</v>
      </c>
      <c r="G138" s="171">
        <v>0</v>
      </c>
    </row>
    <row r="139" spans="1:7" ht="16.05" customHeight="1" x14ac:dyDescent="0.25">
      <c r="A139" s="168">
        <v>48699</v>
      </c>
      <c r="B139" s="169">
        <v>0</v>
      </c>
      <c r="C139" s="169">
        <v>0</v>
      </c>
      <c r="D139" s="170">
        <v>0</v>
      </c>
      <c r="E139" s="170">
        <v>0</v>
      </c>
      <c r="F139" s="170">
        <v>0</v>
      </c>
      <c r="G139" s="171">
        <v>0</v>
      </c>
    </row>
    <row r="140" spans="1:7" ht="16.05" customHeight="1" x14ac:dyDescent="0.25">
      <c r="A140" s="168">
        <v>48730</v>
      </c>
      <c r="B140" s="169">
        <v>0</v>
      </c>
      <c r="C140" s="169">
        <v>0</v>
      </c>
      <c r="D140" s="170">
        <v>0</v>
      </c>
      <c r="E140" s="170">
        <v>0</v>
      </c>
      <c r="F140" s="170">
        <v>0</v>
      </c>
      <c r="G140" s="171">
        <v>0</v>
      </c>
    </row>
    <row r="141" spans="1:7" ht="16.05" customHeight="1" x14ac:dyDescent="0.25">
      <c r="A141" s="168">
        <v>48760</v>
      </c>
      <c r="B141" s="169">
        <v>0</v>
      </c>
      <c r="C141" s="169">
        <v>0</v>
      </c>
      <c r="D141" s="170">
        <v>0</v>
      </c>
      <c r="E141" s="170">
        <v>0</v>
      </c>
      <c r="F141" s="170">
        <v>0</v>
      </c>
      <c r="G141" s="171">
        <v>0</v>
      </c>
    </row>
    <row r="142" spans="1:7" ht="16.05" customHeight="1" x14ac:dyDescent="0.25">
      <c r="A142" s="168">
        <v>48791</v>
      </c>
      <c r="B142" s="169">
        <v>0</v>
      </c>
      <c r="C142" s="169">
        <v>0</v>
      </c>
      <c r="D142" s="170">
        <v>0</v>
      </c>
      <c r="E142" s="170">
        <v>0</v>
      </c>
      <c r="F142" s="170">
        <v>0</v>
      </c>
      <c r="G142" s="171">
        <v>0</v>
      </c>
    </row>
    <row r="143" spans="1:7" ht="16.05" customHeight="1" x14ac:dyDescent="0.25">
      <c r="A143" s="168">
        <v>48822</v>
      </c>
      <c r="B143" s="169">
        <v>0</v>
      </c>
      <c r="C143" s="169">
        <v>0</v>
      </c>
      <c r="D143" s="170">
        <v>0</v>
      </c>
      <c r="E143" s="170">
        <v>0</v>
      </c>
      <c r="F143" s="170">
        <v>0</v>
      </c>
      <c r="G143" s="171">
        <v>0</v>
      </c>
    </row>
    <row r="144" spans="1:7" ht="16.05" customHeight="1" x14ac:dyDescent="0.25">
      <c r="A144" s="168">
        <v>48852</v>
      </c>
      <c r="B144" s="169">
        <v>0</v>
      </c>
      <c r="C144" s="169">
        <v>0</v>
      </c>
      <c r="D144" s="170">
        <v>0</v>
      </c>
      <c r="E144" s="170">
        <v>0</v>
      </c>
      <c r="F144" s="170">
        <v>0</v>
      </c>
      <c r="G144" s="171">
        <v>0</v>
      </c>
    </row>
    <row r="145" spans="1:7" ht="16.05" customHeight="1" x14ac:dyDescent="0.25">
      <c r="A145" s="168">
        <v>48883</v>
      </c>
      <c r="B145" s="169">
        <v>0</v>
      </c>
      <c r="C145" s="169">
        <v>0</v>
      </c>
      <c r="D145" s="170">
        <v>0</v>
      </c>
      <c r="E145" s="170">
        <v>0</v>
      </c>
      <c r="F145" s="170">
        <v>0</v>
      </c>
      <c r="G145" s="171">
        <v>0</v>
      </c>
    </row>
    <row r="146" spans="1:7" ht="16.05" customHeight="1" x14ac:dyDescent="0.25">
      <c r="A146" s="168">
        <v>48913</v>
      </c>
      <c r="B146" s="169">
        <v>0</v>
      </c>
      <c r="C146" s="169">
        <v>0</v>
      </c>
      <c r="D146" s="170">
        <v>0</v>
      </c>
      <c r="E146" s="170">
        <v>0</v>
      </c>
      <c r="F146" s="170">
        <v>0</v>
      </c>
      <c r="G146" s="171">
        <v>0</v>
      </c>
    </row>
    <row r="147" spans="1:7" ht="16.05" customHeight="1" x14ac:dyDescent="0.25">
      <c r="A147" s="168">
        <v>48944</v>
      </c>
      <c r="B147" s="169">
        <v>0</v>
      </c>
      <c r="C147" s="169">
        <v>0</v>
      </c>
      <c r="D147" s="170">
        <v>0</v>
      </c>
      <c r="E147" s="170">
        <v>0</v>
      </c>
      <c r="F147" s="170">
        <v>0</v>
      </c>
      <c r="G147" s="171">
        <v>0</v>
      </c>
    </row>
    <row r="148" spans="1:7" ht="16.05" customHeight="1" x14ac:dyDescent="0.25">
      <c r="A148" s="168">
        <v>48975</v>
      </c>
      <c r="B148" s="169">
        <v>0</v>
      </c>
      <c r="C148" s="169">
        <v>0</v>
      </c>
      <c r="D148" s="170">
        <v>0</v>
      </c>
      <c r="E148" s="170">
        <v>0</v>
      </c>
      <c r="F148" s="170">
        <v>0</v>
      </c>
      <c r="G148" s="171">
        <v>0</v>
      </c>
    </row>
    <row r="149" spans="1:7" ht="16.05" customHeight="1" x14ac:dyDescent="0.25">
      <c r="A149" s="168">
        <v>49003</v>
      </c>
      <c r="B149" s="169">
        <v>0</v>
      </c>
      <c r="C149" s="169">
        <v>0</v>
      </c>
      <c r="D149" s="170">
        <v>0</v>
      </c>
      <c r="E149" s="170">
        <v>0</v>
      </c>
      <c r="F149" s="170">
        <v>0</v>
      </c>
      <c r="G149" s="171">
        <v>0</v>
      </c>
    </row>
    <row r="150" spans="1:7" ht="16.05" customHeight="1" x14ac:dyDescent="0.25">
      <c r="A150" s="168">
        <v>49034</v>
      </c>
      <c r="B150" s="169">
        <v>0</v>
      </c>
      <c r="C150" s="169">
        <v>0</v>
      </c>
      <c r="D150" s="170">
        <v>0</v>
      </c>
      <c r="E150" s="170">
        <v>0</v>
      </c>
      <c r="F150" s="170">
        <v>0</v>
      </c>
      <c r="G150" s="171">
        <v>0</v>
      </c>
    </row>
    <row r="151" spans="1:7" ht="16.05" customHeight="1" x14ac:dyDescent="0.25">
      <c r="A151" s="168">
        <v>49064</v>
      </c>
      <c r="B151" s="169">
        <v>0</v>
      </c>
      <c r="C151" s="169">
        <v>0</v>
      </c>
      <c r="D151" s="170">
        <v>0</v>
      </c>
      <c r="E151" s="170">
        <v>0</v>
      </c>
      <c r="F151" s="170">
        <v>0</v>
      </c>
      <c r="G151" s="171">
        <v>0</v>
      </c>
    </row>
    <row r="152" spans="1:7" ht="16.05" customHeight="1" x14ac:dyDescent="0.25">
      <c r="A152" s="168">
        <v>49095</v>
      </c>
      <c r="B152" s="169">
        <v>0</v>
      </c>
      <c r="C152" s="169">
        <v>0</v>
      </c>
      <c r="D152" s="170">
        <v>0</v>
      </c>
      <c r="E152" s="170">
        <v>0</v>
      </c>
      <c r="F152" s="170">
        <v>0</v>
      </c>
      <c r="G152" s="171">
        <v>0</v>
      </c>
    </row>
    <row r="153" spans="1:7" ht="16.05" customHeight="1" x14ac:dyDescent="0.25">
      <c r="A153" s="168">
        <v>49125</v>
      </c>
      <c r="B153" s="169">
        <v>0</v>
      </c>
      <c r="C153" s="169">
        <v>0</v>
      </c>
      <c r="D153" s="170">
        <v>0</v>
      </c>
      <c r="E153" s="170">
        <v>0</v>
      </c>
      <c r="F153" s="170">
        <v>0</v>
      </c>
      <c r="G153" s="171">
        <v>0</v>
      </c>
    </row>
    <row r="154" spans="1:7" ht="16.05" customHeight="1" x14ac:dyDescent="0.25">
      <c r="A154" s="168">
        <v>49156</v>
      </c>
      <c r="B154" s="169">
        <v>0</v>
      </c>
      <c r="C154" s="169">
        <v>0</v>
      </c>
      <c r="D154" s="170">
        <v>0</v>
      </c>
      <c r="E154" s="170">
        <v>0</v>
      </c>
      <c r="F154" s="170">
        <v>0</v>
      </c>
      <c r="G154" s="171">
        <v>0</v>
      </c>
    </row>
    <row r="155" spans="1:7" ht="16.05" customHeight="1" x14ac:dyDescent="0.25">
      <c r="A155" s="168">
        <v>49187</v>
      </c>
      <c r="B155" s="169">
        <v>0</v>
      </c>
      <c r="C155" s="169">
        <v>0</v>
      </c>
      <c r="D155" s="170">
        <v>0</v>
      </c>
      <c r="E155" s="170">
        <v>0</v>
      </c>
      <c r="F155" s="170">
        <v>0</v>
      </c>
      <c r="G155" s="171">
        <v>0</v>
      </c>
    </row>
    <row r="156" spans="1:7" ht="16.05" customHeight="1" x14ac:dyDescent="0.25">
      <c r="A156" s="168">
        <v>49217</v>
      </c>
      <c r="B156" s="169">
        <v>0</v>
      </c>
      <c r="C156" s="169">
        <v>0</v>
      </c>
      <c r="D156" s="170">
        <v>0</v>
      </c>
      <c r="E156" s="170">
        <v>0</v>
      </c>
      <c r="F156" s="170">
        <v>0</v>
      </c>
      <c r="G156" s="171">
        <v>0</v>
      </c>
    </row>
    <row r="157" spans="1:7" ht="16.05" customHeight="1" x14ac:dyDescent="0.25">
      <c r="A157" s="168">
        <v>49248</v>
      </c>
      <c r="B157" s="169">
        <v>0</v>
      </c>
      <c r="C157" s="169">
        <v>0</v>
      </c>
      <c r="D157" s="170">
        <v>0</v>
      </c>
      <c r="E157" s="170">
        <v>0</v>
      </c>
      <c r="F157" s="170">
        <v>0</v>
      </c>
      <c r="G157" s="171">
        <v>0</v>
      </c>
    </row>
    <row r="158" spans="1:7" ht="16.05" customHeight="1" x14ac:dyDescent="0.25">
      <c r="A158" s="168">
        <v>49278</v>
      </c>
      <c r="B158" s="169">
        <v>0</v>
      </c>
      <c r="C158" s="169">
        <v>0</v>
      </c>
      <c r="D158" s="170">
        <v>0</v>
      </c>
      <c r="E158" s="170">
        <v>0</v>
      </c>
      <c r="F158" s="170">
        <v>0</v>
      </c>
      <c r="G158" s="171">
        <v>0</v>
      </c>
    </row>
    <row r="159" spans="1:7" ht="16.05" customHeight="1" x14ac:dyDescent="0.25">
      <c r="A159" s="168">
        <v>49309</v>
      </c>
      <c r="B159" s="169">
        <v>0</v>
      </c>
      <c r="C159" s="169">
        <v>0</v>
      </c>
      <c r="D159" s="170">
        <v>0</v>
      </c>
      <c r="E159" s="170">
        <v>0</v>
      </c>
      <c r="F159" s="170">
        <v>0</v>
      </c>
      <c r="G159" s="171">
        <v>0</v>
      </c>
    </row>
    <row r="160" spans="1:7" ht="16.05" customHeight="1" x14ac:dyDescent="0.25">
      <c r="A160" s="168">
        <v>49340</v>
      </c>
      <c r="B160" s="169">
        <v>0</v>
      </c>
      <c r="C160" s="169">
        <v>0</v>
      </c>
      <c r="D160" s="170">
        <v>0</v>
      </c>
      <c r="E160" s="170">
        <v>0</v>
      </c>
      <c r="F160" s="170">
        <v>0</v>
      </c>
      <c r="G160" s="171">
        <v>0</v>
      </c>
    </row>
    <row r="161" spans="1:7" ht="16.05" customHeight="1" x14ac:dyDescent="0.25">
      <c r="A161" s="168">
        <v>49368</v>
      </c>
      <c r="B161" s="169">
        <v>0</v>
      </c>
      <c r="C161" s="169">
        <v>0</v>
      </c>
      <c r="D161" s="170">
        <v>0</v>
      </c>
      <c r="E161" s="170">
        <v>0</v>
      </c>
      <c r="F161" s="170">
        <v>0</v>
      </c>
      <c r="G161" s="171">
        <v>0</v>
      </c>
    </row>
    <row r="162" spans="1:7" ht="16.05" customHeight="1" x14ac:dyDescent="0.25">
      <c r="A162" s="168">
        <v>49399</v>
      </c>
      <c r="B162" s="169">
        <v>0</v>
      </c>
      <c r="C162" s="169">
        <v>0</v>
      </c>
      <c r="D162" s="170">
        <v>0</v>
      </c>
      <c r="E162" s="170">
        <v>0</v>
      </c>
      <c r="F162" s="170">
        <v>0</v>
      </c>
      <c r="G162" s="171">
        <v>0</v>
      </c>
    </row>
    <row r="163" spans="1:7" ht="16.05" customHeight="1" x14ac:dyDescent="0.25">
      <c r="A163" s="168">
        <v>49429</v>
      </c>
      <c r="B163" s="169">
        <v>0</v>
      </c>
      <c r="C163" s="169">
        <v>0</v>
      </c>
      <c r="D163" s="170">
        <v>0</v>
      </c>
      <c r="E163" s="170">
        <v>0</v>
      </c>
      <c r="F163" s="170">
        <v>0</v>
      </c>
      <c r="G163" s="171">
        <v>0</v>
      </c>
    </row>
    <row r="164" spans="1:7" ht="16.05" customHeight="1" x14ac:dyDescent="0.25">
      <c r="A164" s="168">
        <v>49460</v>
      </c>
      <c r="B164" s="169">
        <v>0</v>
      </c>
      <c r="C164" s="169">
        <v>0</v>
      </c>
      <c r="D164" s="170">
        <v>0</v>
      </c>
      <c r="E164" s="170">
        <v>0</v>
      </c>
      <c r="F164" s="170">
        <v>0</v>
      </c>
      <c r="G164" s="171">
        <v>0</v>
      </c>
    </row>
    <row r="165" spans="1:7" ht="16.05" customHeight="1" x14ac:dyDescent="0.25">
      <c r="A165" s="168">
        <v>49490</v>
      </c>
      <c r="B165" s="169">
        <v>0</v>
      </c>
      <c r="C165" s="169">
        <v>0</v>
      </c>
      <c r="D165" s="170">
        <v>0</v>
      </c>
      <c r="E165" s="170">
        <v>0</v>
      </c>
      <c r="F165" s="170">
        <v>0</v>
      </c>
      <c r="G165" s="171">
        <v>0</v>
      </c>
    </row>
  </sheetData>
  <sheetProtection algorithmName="SHA-512" hashValue="IAgzFSoo319BoLb2Lvqb/BXq+79syQ0EGCqP8sjTM07WHSlqu8l72mUPOLuCq5+H2ke7cxJQcNAmom+NmekZDQ==" saltValue="AqHtXsPFbuYRxHqwJEm7Bw==" spinCount="100000" sheet="1" objects="1" scenarios="1"/>
  <printOptions horizontalCentered="1"/>
  <pageMargins left="0.59055118110236227" right="0.59055118110236227" top="0.59055118110236227" bottom="0.59055118110236227" header="0.39370078740157483" footer="0.39370078740157483"/>
  <pageSetup paperSize="9" scale="94" fitToHeight="0" orientation="portrait" r:id="rId1"/>
  <headerFooter alignWithMargins="0">
    <oddFooter>&amp;C&amp;9Page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358"/>
  <sheetViews>
    <sheetView zoomScaleNormal="100" workbookViewId="0">
      <pane ySplit="3" topLeftCell="A4" activePane="bottomLeft" state="frozen"/>
      <selection pane="bottomLeft"/>
    </sheetView>
  </sheetViews>
  <sheetFormatPr defaultColWidth="9.109375" defaultRowHeight="13.2" x14ac:dyDescent="0.25"/>
  <cols>
    <col min="1" max="1" width="109.77734375" style="6" customWidth="1"/>
    <col min="2" max="19" width="20.6640625" style="11" customWidth="1"/>
    <col min="20" max="16384" width="9.109375" style="11"/>
  </cols>
  <sheetData>
    <row r="1" spans="1:1" ht="15" customHeight="1" x14ac:dyDescent="0.3">
      <c r="A1" s="8" t="s">
        <v>365</v>
      </c>
    </row>
    <row r="2" spans="1:1" ht="15" customHeight="1" x14ac:dyDescent="0.25">
      <c r="A2" s="9" t="s">
        <v>47</v>
      </c>
    </row>
    <row r="3" spans="1:1" ht="15" customHeight="1" x14ac:dyDescent="0.25">
      <c r="A3" s="10" t="s">
        <v>366</v>
      </c>
    </row>
    <row r="4" spans="1:1" x14ac:dyDescent="0.25">
      <c r="A4" s="13"/>
    </row>
    <row r="5" spans="1:1" ht="66" x14ac:dyDescent="0.25">
      <c r="A5" s="5" t="s">
        <v>374</v>
      </c>
    </row>
    <row r="6" spans="1:1" x14ac:dyDescent="0.25">
      <c r="A6" s="5"/>
    </row>
    <row r="7" spans="1:1" ht="39.6" x14ac:dyDescent="0.25">
      <c r="A7" s="3" t="s">
        <v>323</v>
      </c>
    </row>
    <row r="9" spans="1:1" x14ac:dyDescent="0.25">
      <c r="A9" s="6" t="s">
        <v>363</v>
      </c>
    </row>
    <row r="10" spans="1:1" x14ac:dyDescent="0.25">
      <c r="A10" s="1" t="s">
        <v>58</v>
      </c>
    </row>
    <row r="11" spans="1:1" ht="39.6" x14ac:dyDescent="0.25">
      <c r="A11" s="6" t="s">
        <v>401</v>
      </c>
    </row>
    <row r="12" spans="1:1" ht="26.4" x14ac:dyDescent="0.25">
      <c r="A12" s="1" t="s">
        <v>255</v>
      </c>
    </row>
    <row r="13" spans="1:1" ht="26.4" x14ac:dyDescent="0.25">
      <c r="A13" s="1" t="s">
        <v>221</v>
      </c>
    </row>
    <row r="14" spans="1:1" ht="39.6" x14ac:dyDescent="0.25">
      <c r="A14" s="1" t="s">
        <v>324</v>
      </c>
    </row>
    <row r="16" spans="1:1" ht="39.6" x14ac:dyDescent="0.25">
      <c r="A16" s="2" t="s">
        <v>325</v>
      </c>
    </row>
    <row r="18" spans="1:1" x14ac:dyDescent="0.25">
      <c r="A18" s="1" t="s">
        <v>223</v>
      </c>
    </row>
    <row r="20" spans="1:1" x14ac:dyDescent="0.25">
      <c r="A20" s="2" t="s">
        <v>225</v>
      </c>
    </row>
    <row r="22" spans="1:1" ht="52.8" x14ac:dyDescent="0.25">
      <c r="A22" s="6" t="s">
        <v>224</v>
      </c>
    </row>
    <row r="24" spans="1:1" x14ac:dyDescent="0.25">
      <c r="A24" s="2" t="s">
        <v>226</v>
      </c>
    </row>
    <row r="25" spans="1:1" x14ac:dyDescent="0.25">
      <c r="A25" s="2"/>
    </row>
    <row r="26" spans="1:1" ht="39.6" x14ac:dyDescent="0.25">
      <c r="A26" s="6" t="s">
        <v>227</v>
      </c>
    </row>
    <row r="28" spans="1:1" x14ac:dyDescent="0.25">
      <c r="A28" s="1" t="s">
        <v>222</v>
      </c>
    </row>
    <row r="30" spans="1:1" x14ac:dyDescent="0.25">
      <c r="A30" s="6" t="s">
        <v>375</v>
      </c>
    </row>
    <row r="32" spans="1:1" x14ac:dyDescent="0.25">
      <c r="A32" s="2" t="s">
        <v>228</v>
      </c>
    </row>
    <row r="34" spans="1:1" ht="52.8" x14ac:dyDescent="0.25">
      <c r="A34" s="6" t="s">
        <v>229</v>
      </c>
    </row>
    <row r="36" spans="1:1" ht="52.8" x14ac:dyDescent="0.25">
      <c r="A36" s="6" t="s">
        <v>256</v>
      </c>
    </row>
    <row r="38" spans="1:1" ht="39.6" x14ac:dyDescent="0.25">
      <c r="A38" s="2" t="s">
        <v>257</v>
      </c>
    </row>
    <row r="39" spans="1:1" x14ac:dyDescent="0.25">
      <c r="A39" s="2"/>
    </row>
    <row r="40" spans="1:1" ht="39.6" x14ac:dyDescent="0.25">
      <c r="A40" s="2" t="s">
        <v>376</v>
      </c>
    </row>
    <row r="42" spans="1:1" x14ac:dyDescent="0.25">
      <c r="A42" s="2" t="s">
        <v>230</v>
      </c>
    </row>
    <row r="44" spans="1:1" ht="39.6" x14ac:dyDescent="0.25">
      <c r="A44" s="6" t="s">
        <v>402</v>
      </c>
    </row>
    <row r="46" spans="1:1" s="4" customFormat="1" x14ac:dyDescent="0.25">
      <c r="A46" s="2" t="s">
        <v>129</v>
      </c>
    </row>
    <row r="48" spans="1:1" ht="52.8" x14ac:dyDescent="0.25">
      <c r="A48" s="6" t="s">
        <v>231</v>
      </c>
    </row>
    <row r="50" spans="1:1" ht="39.6" x14ac:dyDescent="0.25">
      <c r="A50" s="2" t="s">
        <v>377</v>
      </c>
    </row>
    <row r="52" spans="1:1" x14ac:dyDescent="0.25">
      <c r="A52" s="2" t="s">
        <v>169</v>
      </c>
    </row>
    <row r="54" spans="1:1" ht="39.6" x14ac:dyDescent="0.25">
      <c r="A54" s="6" t="s">
        <v>232</v>
      </c>
    </row>
    <row r="56" spans="1:1" ht="39.6" x14ac:dyDescent="0.25">
      <c r="A56" s="2" t="s">
        <v>377</v>
      </c>
    </row>
    <row r="58" spans="1:1" ht="52.8" x14ac:dyDescent="0.25">
      <c r="A58" s="2" t="s">
        <v>321</v>
      </c>
    </row>
    <row r="60" spans="1:1" s="4" customFormat="1" x14ac:dyDescent="0.25">
      <c r="A60" s="2" t="s">
        <v>141</v>
      </c>
    </row>
    <row r="62" spans="1:1" ht="52.8" x14ac:dyDescent="0.25">
      <c r="A62" s="6" t="s">
        <v>326</v>
      </c>
    </row>
    <row r="64" spans="1:1" ht="26.4" x14ac:dyDescent="0.25">
      <c r="A64" s="6" t="s">
        <v>403</v>
      </c>
    </row>
    <row r="66" spans="1:1" ht="66" x14ac:dyDescent="0.25">
      <c r="A66" s="6" t="s">
        <v>233</v>
      </c>
    </row>
    <row r="68" spans="1:1" x14ac:dyDescent="0.25">
      <c r="A68" s="2" t="s">
        <v>152</v>
      </c>
    </row>
    <row r="70" spans="1:1" ht="39.6" x14ac:dyDescent="0.25">
      <c r="A70" s="6" t="s">
        <v>234</v>
      </c>
    </row>
    <row r="72" spans="1:1" ht="39.6" x14ac:dyDescent="0.25">
      <c r="A72" s="6" t="s">
        <v>235</v>
      </c>
    </row>
    <row r="74" spans="1:1" ht="52.8" x14ac:dyDescent="0.25">
      <c r="A74" s="6" t="s">
        <v>236</v>
      </c>
    </row>
    <row r="76" spans="1:1" ht="39.6" x14ac:dyDescent="0.25">
      <c r="A76" s="6" t="s">
        <v>258</v>
      </c>
    </row>
    <row r="78" spans="1:1" ht="52.8" x14ac:dyDescent="0.25">
      <c r="A78" s="6" t="s">
        <v>237</v>
      </c>
    </row>
    <row r="80" spans="1:1" ht="79.2" x14ac:dyDescent="0.25">
      <c r="A80" s="6" t="s">
        <v>238</v>
      </c>
    </row>
    <row r="82" spans="1:1" x14ac:dyDescent="0.25">
      <c r="A82" s="2" t="s">
        <v>36</v>
      </c>
    </row>
    <row r="84" spans="1:1" ht="39.6" x14ac:dyDescent="0.25">
      <c r="A84" s="6" t="s">
        <v>259</v>
      </c>
    </row>
    <row r="86" spans="1:1" ht="52.8" x14ac:dyDescent="0.25">
      <c r="A86" s="6" t="s">
        <v>404</v>
      </c>
    </row>
    <row r="88" spans="1:1" ht="66" x14ac:dyDescent="0.25">
      <c r="A88" s="6" t="s">
        <v>239</v>
      </c>
    </row>
    <row r="90" spans="1:1" ht="52.8" x14ac:dyDescent="0.25">
      <c r="A90" s="6" t="s">
        <v>240</v>
      </c>
    </row>
    <row r="92" spans="1:1" ht="39.6" x14ac:dyDescent="0.25">
      <c r="A92" s="2" t="s">
        <v>241</v>
      </c>
    </row>
    <row r="94" spans="1:1" ht="39.6" x14ac:dyDescent="0.25">
      <c r="A94" s="2" t="s">
        <v>242</v>
      </c>
    </row>
    <row r="96" spans="1:1" x14ac:dyDescent="0.25">
      <c r="A96" s="2" t="s">
        <v>243</v>
      </c>
    </row>
    <row r="98" spans="1:1" ht="26.4" x14ac:dyDescent="0.25">
      <c r="A98" s="6" t="s">
        <v>260</v>
      </c>
    </row>
    <row r="100" spans="1:1" ht="66" x14ac:dyDescent="0.25">
      <c r="A100" s="6" t="s">
        <v>327</v>
      </c>
    </row>
    <row r="102" spans="1:1" ht="52.8" x14ac:dyDescent="0.25">
      <c r="A102" s="6" t="s">
        <v>358</v>
      </c>
    </row>
    <row r="104" spans="1:1" ht="39.6" x14ac:dyDescent="0.25">
      <c r="A104" s="2" t="s">
        <v>328</v>
      </c>
    </row>
    <row r="106" spans="1:1" ht="52.8" x14ac:dyDescent="0.25">
      <c r="A106" s="2" t="s">
        <v>405</v>
      </c>
    </row>
    <row r="108" spans="1:1" x14ac:dyDescent="0.25">
      <c r="A108" s="1" t="s">
        <v>262</v>
      </c>
    </row>
    <row r="110" spans="1:1" x14ac:dyDescent="0.25">
      <c r="A110" s="6" t="s">
        <v>264</v>
      </c>
    </row>
    <row r="112" spans="1:1" x14ac:dyDescent="0.25">
      <c r="A112" s="2" t="s">
        <v>263</v>
      </c>
    </row>
    <row r="113" spans="1:1" x14ac:dyDescent="0.25">
      <c r="A113" s="2"/>
    </row>
    <row r="114" spans="1:1" ht="39.6" x14ac:dyDescent="0.25">
      <c r="A114" s="6" t="s">
        <v>329</v>
      </c>
    </row>
    <row r="115" spans="1:1" x14ac:dyDescent="0.25">
      <c r="A115" s="2"/>
    </row>
    <row r="116" spans="1:1" ht="52.8" x14ac:dyDescent="0.25">
      <c r="A116" s="6" t="s">
        <v>330</v>
      </c>
    </row>
    <row r="118" spans="1:1" ht="39.6" x14ac:dyDescent="0.25">
      <c r="A118" s="6" t="s">
        <v>265</v>
      </c>
    </row>
    <row r="120" spans="1:1" ht="26.4" x14ac:dyDescent="0.25">
      <c r="A120" s="2" t="s">
        <v>279</v>
      </c>
    </row>
    <row r="122" spans="1:1" x14ac:dyDescent="0.25">
      <c r="A122" s="2" t="s">
        <v>87</v>
      </c>
    </row>
    <row r="124" spans="1:1" ht="26.4" x14ac:dyDescent="0.25">
      <c r="A124" s="6" t="s">
        <v>406</v>
      </c>
    </row>
    <row r="126" spans="1:1" ht="52.8" x14ac:dyDescent="0.25">
      <c r="A126" s="6" t="s">
        <v>266</v>
      </c>
    </row>
    <row r="128" spans="1:1" ht="26.4" x14ac:dyDescent="0.25">
      <c r="A128" s="2" t="s">
        <v>331</v>
      </c>
    </row>
    <row r="130" spans="1:1" x14ac:dyDescent="0.25">
      <c r="A130" s="2" t="s">
        <v>270</v>
      </c>
    </row>
    <row r="132" spans="1:1" ht="52.8" x14ac:dyDescent="0.25">
      <c r="A132" s="6" t="s">
        <v>332</v>
      </c>
    </row>
    <row r="134" spans="1:1" ht="66" x14ac:dyDescent="0.25">
      <c r="A134" s="2" t="s">
        <v>335</v>
      </c>
    </row>
    <row r="136" spans="1:1" ht="52.8" x14ac:dyDescent="0.25">
      <c r="A136" s="2" t="s">
        <v>267</v>
      </c>
    </row>
    <row r="138" spans="1:1" ht="26.4" x14ac:dyDescent="0.25">
      <c r="A138" s="2" t="s">
        <v>333</v>
      </c>
    </row>
    <row r="140" spans="1:1" ht="39.6" x14ac:dyDescent="0.25">
      <c r="A140" s="6" t="s">
        <v>268</v>
      </c>
    </row>
    <row r="142" spans="1:1" x14ac:dyDescent="0.25">
      <c r="A142" s="2" t="s">
        <v>271</v>
      </c>
    </row>
    <row r="144" spans="1:1" ht="66" x14ac:dyDescent="0.25">
      <c r="A144" s="6" t="s">
        <v>334</v>
      </c>
    </row>
    <row r="146" spans="1:1" ht="66" x14ac:dyDescent="0.25">
      <c r="A146" s="2" t="s">
        <v>336</v>
      </c>
    </row>
    <row r="148" spans="1:1" ht="52.8" x14ac:dyDescent="0.25">
      <c r="A148" s="2" t="s">
        <v>337</v>
      </c>
    </row>
    <row r="150" spans="1:1" ht="39.6" x14ac:dyDescent="0.25">
      <c r="A150" s="6" t="s">
        <v>378</v>
      </c>
    </row>
    <row r="152" spans="1:1" ht="52.8" x14ac:dyDescent="0.25">
      <c r="A152" s="6" t="s">
        <v>379</v>
      </c>
    </row>
    <row r="154" spans="1:1" ht="52.8" x14ac:dyDescent="0.25">
      <c r="A154" s="2" t="s">
        <v>380</v>
      </c>
    </row>
    <row r="156" spans="1:1" ht="39.6" x14ac:dyDescent="0.25">
      <c r="A156" s="2" t="s">
        <v>381</v>
      </c>
    </row>
    <row r="158" spans="1:1" ht="26.4" x14ac:dyDescent="0.25">
      <c r="A158" s="2" t="s">
        <v>338</v>
      </c>
    </row>
    <row r="160" spans="1:1" ht="39.6" x14ac:dyDescent="0.25">
      <c r="A160" s="6" t="s">
        <v>269</v>
      </c>
    </row>
    <row r="162" spans="1:1" x14ac:dyDescent="0.25">
      <c r="A162" s="2" t="s">
        <v>272</v>
      </c>
    </row>
    <row r="164" spans="1:1" ht="52.8" x14ac:dyDescent="0.25">
      <c r="A164" s="6" t="s">
        <v>359</v>
      </c>
    </row>
    <row r="166" spans="1:1" x14ac:dyDescent="0.25">
      <c r="A166" s="2" t="s">
        <v>273</v>
      </c>
    </row>
    <row r="168" spans="1:1" ht="39.6" x14ac:dyDescent="0.25">
      <c r="A168" s="6" t="s">
        <v>339</v>
      </c>
    </row>
    <row r="170" spans="1:1" x14ac:dyDescent="0.25">
      <c r="A170" s="2" t="s">
        <v>274</v>
      </c>
    </row>
    <row r="172" spans="1:1" ht="52.8" x14ac:dyDescent="0.25">
      <c r="A172" s="6" t="s">
        <v>275</v>
      </c>
    </row>
    <row r="174" spans="1:1" ht="26.4" x14ac:dyDescent="0.25">
      <c r="A174" s="2" t="s">
        <v>276</v>
      </c>
    </row>
    <row r="176" spans="1:1" x14ac:dyDescent="0.25">
      <c r="A176" s="2" t="s">
        <v>277</v>
      </c>
    </row>
    <row r="178" spans="1:1" ht="26.4" x14ac:dyDescent="0.25">
      <c r="A178" s="6" t="s">
        <v>278</v>
      </c>
    </row>
    <row r="180" spans="1:1" x14ac:dyDescent="0.25">
      <c r="A180" s="2" t="s">
        <v>280</v>
      </c>
    </row>
    <row r="182" spans="1:1" ht="52.8" x14ac:dyDescent="0.25">
      <c r="A182" s="6" t="s">
        <v>340</v>
      </c>
    </row>
    <row r="184" spans="1:1" ht="52.8" x14ac:dyDescent="0.25">
      <c r="A184" s="2" t="s">
        <v>341</v>
      </c>
    </row>
    <row r="186" spans="1:1" ht="52.8" x14ac:dyDescent="0.25">
      <c r="A186" s="6" t="s">
        <v>407</v>
      </c>
    </row>
    <row r="188" spans="1:1" ht="39.6" x14ac:dyDescent="0.25">
      <c r="A188" s="2" t="s">
        <v>342</v>
      </c>
    </row>
    <row r="190" spans="1:1" ht="39.6" x14ac:dyDescent="0.25">
      <c r="A190" s="6" t="s">
        <v>281</v>
      </c>
    </row>
    <row r="192" spans="1:1" ht="39.6" x14ac:dyDescent="0.25">
      <c r="A192" s="6" t="s">
        <v>343</v>
      </c>
    </row>
    <row r="193" spans="1:1" x14ac:dyDescent="0.25">
      <c r="A193" s="1"/>
    </row>
    <row r="194" spans="1:1" ht="26.4" x14ac:dyDescent="0.25">
      <c r="A194" s="6" t="s">
        <v>283</v>
      </c>
    </row>
    <row r="196" spans="1:1" x14ac:dyDescent="0.25">
      <c r="A196" s="2" t="s">
        <v>284</v>
      </c>
    </row>
    <row r="197" spans="1:1" x14ac:dyDescent="0.25">
      <c r="A197" s="2"/>
    </row>
    <row r="198" spans="1:1" ht="39.6" x14ac:dyDescent="0.25">
      <c r="A198" s="6" t="s">
        <v>285</v>
      </c>
    </row>
    <row r="199" spans="1:1" x14ac:dyDescent="0.25">
      <c r="A199" s="2"/>
    </row>
    <row r="200" spans="1:1" x14ac:dyDescent="0.25">
      <c r="A200" s="2" t="s">
        <v>286</v>
      </c>
    </row>
    <row r="201" spans="1:1" x14ac:dyDescent="0.25">
      <c r="A201" s="2"/>
    </row>
    <row r="202" spans="1:1" ht="39.6" x14ac:dyDescent="0.25">
      <c r="A202" s="6" t="s">
        <v>287</v>
      </c>
    </row>
    <row r="204" spans="1:1" ht="52.8" x14ac:dyDescent="0.25">
      <c r="A204" s="6" t="s">
        <v>382</v>
      </c>
    </row>
    <row r="206" spans="1:1" ht="52.8" x14ac:dyDescent="0.25">
      <c r="A206" s="2" t="s">
        <v>383</v>
      </c>
    </row>
    <row r="207" spans="1:1" x14ac:dyDescent="0.25">
      <c r="A207" s="2"/>
    </row>
    <row r="208" spans="1:1" ht="39.6" x14ac:dyDescent="0.25">
      <c r="A208" s="6" t="s">
        <v>384</v>
      </c>
    </row>
    <row r="210" spans="1:1" ht="26.4" x14ac:dyDescent="0.25">
      <c r="A210" s="6" t="s">
        <v>360</v>
      </c>
    </row>
    <row r="212" spans="1:1" ht="79.2" x14ac:dyDescent="0.25">
      <c r="A212" s="2" t="s">
        <v>344</v>
      </c>
    </row>
    <row r="214" spans="1:1" ht="52.8" x14ac:dyDescent="0.25">
      <c r="A214" s="2" t="s">
        <v>288</v>
      </c>
    </row>
    <row r="216" spans="1:1" ht="39.6" x14ac:dyDescent="0.25">
      <c r="A216" s="6" t="s">
        <v>385</v>
      </c>
    </row>
    <row r="218" spans="1:1" ht="52.8" x14ac:dyDescent="0.25">
      <c r="A218" s="6" t="s">
        <v>386</v>
      </c>
    </row>
    <row r="220" spans="1:1" ht="52.8" x14ac:dyDescent="0.25">
      <c r="A220" s="2" t="s">
        <v>387</v>
      </c>
    </row>
    <row r="222" spans="1:1" ht="52.8" x14ac:dyDescent="0.25">
      <c r="A222" s="2" t="s">
        <v>388</v>
      </c>
    </row>
    <row r="224" spans="1:1" ht="26.4" x14ac:dyDescent="0.25">
      <c r="A224" s="2" t="s">
        <v>345</v>
      </c>
    </row>
    <row r="226" spans="1:1" ht="39.6" x14ac:dyDescent="0.25">
      <c r="A226" s="6" t="s">
        <v>289</v>
      </c>
    </row>
    <row r="228" spans="1:1" x14ac:dyDescent="0.25">
      <c r="A228" s="2" t="s">
        <v>389</v>
      </c>
    </row>
    <row r="230" spans="1:1" ht="52.8" x14ac:dyDescent="0.25">
      <c r="A230" s="6" t="s">
        <v>390</v>
      </c>
    </row>
    <row r="232" spans="1:1" ht="26.4" x14ac:dyDescent="0.25">
      <c r="A232" s="6" t="s">
        <v>391</v>
      </c>
    </row>
    <row r="234" spans="1:1" ht="39.6" x14ac:dyDescent="0.25">
      <c r="A234" s="6" t="s">
        <v>392</v>
      </c>
    </row>
    <row r="236" spans="1:1" ht="39.6" x14ac:dyDescent="0.25">
      <c r="A236" s="2" t="s">
        <v>393</v>
      </c>
    </row>
    <row r="238" spans="1:1" ht="26.4" x14ac:dyDescent="0.25">
      <c r="A238" s="2" t="s">
        <v>394</v>
      </c>
    </row>
    <row r="240" spans="1:1" ht="39.6" x14ac:dyDescent="0.25">
      <c r="A240" s="6" t="s">
        <v>395</v>
      </c>
    </row>
    <row r="242" spans="1:1" ht="66" x14ac:dyDescent="0.25">
      <c r="A242" s="2" t="s">
        <v>396</v>
      </c>
    </row>
    <row r="244" spans="1:1" ht="39.6" x14ac:dyDescent="0.25">
      <c r="A244" s="6" t="s">
        <v>408</v>
      </c>
    </row>
    <row r="246" spans="1:1" ht="26.4" x14ac:dyDescent="0.25">
      <c r="A246" s="6" t="s">
        <v>397</v>
      </c>
    </row>
    <row r="248" spans="1:1" ht="26.4" x14ac:dyDescent="0.25">
      <c r="A248" s="2" t="s">
        <v>398</v>
      </c>
    </row>
    <row r="250" spans="1:1" ht="52.8" x14ac:dyDescent="0.25">
      <c r="A250" s="2" t="s">
        <v>399</v>
      </c>
    </row>
    <row r="252" spans="1:1" ht="39.6" x14ac:dyDescent="0.25">
      <c r="A252" s="2" t="s">
        <v>400</v>
      </c>
    </row>
    <row r="254" spans="1:1" x14ac:dyDescent="0.25">
      <c r="A254" s="2" t="s">
        <v>291</v>
      </c>
    </row>
    <row r="256" spans="1:1" ht="52.8" x14ac:dyDescent="0.25">
      <c r="A256" s="6" t="s">
        <v>346</v>
      </c>
    </row>
    <row r="258" spans="1:1" ht="39.6" x14ac:dyDescent="0.25">
      <c r="A258" s="6" t="s">
        <v>292</v>
      </c>
    </row>
    <row r="260" spans="1:1" ht="66" x14ac:dyDescent="0.25">
      <c r="A260" s="6" t="s">
        <v>347</v>
      </c>
    </row>
    <row r="262" spans="1:1" ht="52.8" x14ac:dyDescent="0.25">
      <c r="A262" s="6" t="s">
        <v>348</v>
      </c>
    </row>
    <row r="264" spans="1:1" ht="52.8" x14ac:dyDescent="0.25">
      <c r="A264" s="2" t="s">
        <v>349</v>
      </c>
    </row>
    <row r="266" spans="1:1" ht="52.8" x14ac:dyDescent="0.25">
      <c r="A266" s="6" t="s">
        <v>293</v>
      </c>
    </row>
    <row r="268" spans="1:1" ht="39.6" x14ac:dyDescent="0.25">
      <c r="A268" s="6" t="s">
        <v>294</v>
      </c>
    </row>
    <row r="270" spans="1:1" ht="39.6" x14ac:dyDescent="0.25">
      <c r="A270" s="2" t="s">
        <v>350</v>
      </c>
    </row>
    <row r="272" spans="1:1" ht="52.8" x14ac:dyDescent="0.25">
      <c r="A272" s="2" t="s">
        <v>409</v>
      </c>
    </row>
    <row r="274" spans="1:1" ht="39.6" x14ac:dyDescent="0.25">
      <c r="A274" s="2" t="s">
        <v>295</v>
      </c>
    </row>
    <row r="276" spans="1:1" ht="52.8" x14ac:dyDescent="0.25">
      <c r="A276" s="6" t="s">
        <v>296</v>
      </c>
    </row>
    <row r="278" spans="1:1" x14ac:dyDescent="0.25">
      <c r="A278" s="2" t="s">
        <v>297</v>
      </c>
    </row>
    <row r="280" spans="1:1" ht="52.8" x14ac:dyDescent="0.25">
      <c r="A280" s="6" t="s">
        <v>361</v>
      </c>
    </row>
    <row r="282" spans="1:1" x14ac:dyDescent="0.25">
      <c r="A282" s="2" t="s">
        <v>298</v>
      </c>
    </row>
    <row r="284" spans="1:1" ht="26.4" x14ac:dyDescent="0.25">
      <c r="A284" s="6" t="s">
        <v>299</v>
      </c>
    </row>
    <row r="286" spans="1:1" ht="39.6" x14ac:dyDescent="0.25">
      <c r="A286" s="6" t="s">
        <v>300</v>
      </c>
    </row>
    <row r="288" spans="1:1" ht="26.4" x14ac:dyDescent="0.25">
      <c r="A288" s="6" t="s">
        <v>301</v>
      </c>
    </row>
    <row r="290" spans="1:1" ht="52.8" x14ac:dyDescent="0.25">
      <c r="A290" s="6" t="s">
        <v>302</v>
      </c>
    </row>
    <row r="292" spans="1:1" ht="79.2" x14ac:dyDescent="0.25">
      <c r="A292" s="2" t="s">
        <v>303</v>
      </c>
    </row>
    <row r="294" spans="1:1" ht="52.8" x14ac:dyDescent="0.25">
      <c r="A294" s="6" t="s">
        <v>304</v>
      </c>
    </row>
    <row r="296" spans="1:1" ht="39.6" x14ac:dyDescent="0.25">
      <c r="A296" s="6" t="s">
        <v>351</v>
      </c>
    </row>
    <row r="298" spans="1:1" ht="39.6" x14ac:dyDescent="0.25">
      <c r="A298" s="2" t="s">
        <v>352</v>
      </c>
    </row>
    <row r="300" spans="1:1" x14ac:dyDescent="0.25">
      <c r="A300" s="2" t="s">
        <v>305</v>
      </c>
    </row>
    <row r="302" spans="1:1" ht="52.8" x14ac:dyDescent="0.25">
      <c r="A302" s="6" t="s">
        <v>306</v>
      </c>
    </row>
    <row r="304" spans="1:1" ht="26.4" x14ac:dyDescent="0.25">
      <c r="A304" s="6" t="s">
        <v>410</v>
      </c>
    </row>
    <row r="306" spans="1:1" ht="52.8" x14ac:dyDescent="0.25">
      <c r="A306" s="6" t="s">
        <v>308</v>
      </c>
    </row>
    <row r="308" spans="1:1" ht="79.2" x14ac:dyDescent="0.25">
      <c r="A308" s="2" t="s">
        <v>322</v>
      </c>
    </row>
    <row r="310" spans="1:1" ht="39.6" x14ac:dyDescent="0.25">
      <c r="A310" s="6" t="s">
        <v>307</v>
      </c>
    </row>
    <row r="312" spans="1:1" ht="39.6" x14ac:dyDescent="0.25">
      <c r="A312" s="6" t="s">
        <v>309</v>
      </c>
    </row>
    <row r="314" spans="1:1" ht="39.6" x14ac:dyDescent="0.25">
      <c r="A314" s="6" t="s">
        <v>310</v>
      </c>
    </row>
    <row r="316" spans="1:1" ht="39.6" x14ac:dyDescent="0.25">
      <c r="A316" s="6" t="s">
        <v>411</v>
      </c>
    </row>
    <row r="318" spans="1:1" ht="39.6" x14ac:dyDescent="0.25">
      <c r="A318" s="2" t="s">
        <v>311</v>
      </c>
    </row>
    <row r="320" spans="1:1" ht="52.8" x14ac:dyDescent="0.25">
      <c r="A320" s="2" t="s">
        <v>312</v>
      </c>
    </row>
    <row r="322" spans="1:1" ht="66" x14ac:dyDescent="0.25">
      <c r="A322" s="2" t="s">
        <v>353</v>
      </c>
    </row>
    <row r="324" spans="1:1" ht="66" x14ac:dyDescent="0.25">
      <c r="A324" s="2" t="s">
        <v>313</v>
      </c>
    </row>
    <row r="325" spans="1:1" x14ac:dyDescent="0.25">
      <c r="A325" s="2"/>
    </row>
    <row r="326" spans="1:1" x14ac:dyDescent="0.25">
      <c r="A326" s="2" t="s">
        <v>316</v>
      </c>
    </row>
    <row r="327" spans="1:1" x14ac:dyDescent="0.25">
      <c r="A327" s="2"/>
    </row>
    <row r="328" spans="1:1" ht="39.6" x14ac:dyDescent="0.25">
      <c r="A328" s="6" t="s">
        <v>317</v>
      </c>
    </row>
    <row r="329" spans="1:1" x14ac:dyDescent="0.25">
      <c r="A329" s="2"/>
    </row>
    <row r="330" spans="1:1" ht="26.4" x14ac:dyDescent="0.25">
      <c r="A330" s="6" t="s">
        <v>318</v>
      </c>
    </row>
    <row r="331" spans="1:1" x14ac:dyDescent="0.25">
      <c r="A331" s="2"/>
    </row>
    <row r="332" spans="1:1" ht="39.6" x14ac:dyDescent="0.25">
      <c r="A332" s="6" t="s">
        <v>319</v>
      </c>
    </row>
    <row r="333" spans="1:1" x14ac:dyDescent="0.25">
      <c r="A333" s="2"/>
    </row>
    <row r="334" spans="1:1" x14ac:dyDescent="0.25">
      <c r="A334" s="2" t="s">
        <v>320</v>
      </c>
    </row>
    <row r="336" spans="1:1" ht="39.6" x14ac:dyDescent="0.25">
      <c r="A336" s="6" t="s">
        <v>412</v>
      </c>
    </row>
    <row r="338" spans="1:1" x14ac:dyDescent="0.25">
      <c r="A338" s="1" t="s">
        <v>314</v>
      </c>
    </row>
    <row r="340" spans="1:1" ht="26.4" x14ac:dyDescent="0.25">
      <c r="A340" s="6" t="s">
        <v>413</v>
      </c>
    </row>
    <row r="342" spans="1:1" ht="39.6" x14ac:dyDescent="0.25">
      <c r="A342" s="6" t="s">
        <v>414</v>
      </c>
    </row>
    <row r="344" spans="1:1" ht="39.6" x14ac:dyDescent="0.25">
      <c r="A344" s="2" t="s">
        <v>415</v>
      </c>
    </row>
    <row r="346" spans="1:1" x14ac:dyDescent="0.25">
      <c r="A346" s="1" t="s">
        <v>315</v>
      </c>
    </row>
    <row r="348" spans="1:1" ht="39.6" x14ac:dyDescent="0.25">
      <c r="A348" s="6" t="s">
        <v>362</v>
      </c>
    </row>
    <row r="350" spans="1:1" ht="39.6" x14ac:dyDescent="0.25">
      <c r="A350" s="2" t="s">
        <v>354</v>
      </c>
    </row>
    <row r="352" spans="1:1" x14ac:dyDescent="0.25">
      <c r="A352" s="14" t="s">
        <v>27</v>
      </c>
    </row>
    <row r="354" spans="1:1" ht="52.8" x14ac:dyDescent="0.25">
      <c r="A354" s="6" t="s">
        <v>367</v>
      </c>
    </row>
    <row r="356" spans="1:1" s="12" customFormat="1" x14ac:dyDescent="0.25">
      <c r="A356" s="1" t="s">
        <v>85</v>
      </c>
    </row>
    <row r="357" spans="1:1" s="12" customFormat="1" x14ac:dyDescent="0.25">
      <c r="A357" s="1"/>
    </row>
    <row r="358" spans="1:1" s="12" customFormat="1" ht="79.2" x14ac:dyDescent="0.25">
      <c r="A358" s="6" t="s">
        <v>368</v>
      </c>
    </row>
  </sheetData>
  <sheetProtection algorithmName="SHA-512" hashValue="lG/YOys9p7lixpH1rZ0oJSmOyCm+/XcEQjBJM7KiLTaE846HQFkaEfqubl5irhv8VCQlNOkYouNvhbzoVga/pQ==" saltValue="qnd965km2ljs/8+NrKhSMg==" spinCount="100000" sheet="1" objects="1" scenarios="1" selectLockedCells="1"/>
  <phoneticPr fontId="3" type="noConversion"/>
  <hyperlinks>
    <hyperlink ref="A3" r:id="rId1" xr:uid="{A65291A8-35B9-4FD8-86BE-CEB34A49605E}"/>
  </hyperlinks>
  <pageMargins left="0.55118110236220474" right="0.55118110236220474" top="0.59055118110236227" bottom="0.59055118110236227" header="0.39370078740157483" footer="0.39370078740157483"/>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12"/>
  <sheetViews>
    <sheetView zoomScale="95" zoomScaleNormal="95" workbookViewId="0">
      <pane ySplit="3" topLeftCell="A4" activePane="bottomLeft" state="frozen"/>
      <selection pane="bottomLeft" activeCell="C4" sqref="C4:E4"/>
    </sheetView>
  </sheetViews>
  <sheetFormatPr defaultColWidth="9.109375" defaultRowHeight="16.05" customHeight="1" x14ac:dyDescent="0.3"/>
  <cols>
    <col min="1" max="1" width="5.6640625" style="15" customWidth="1"/>
    <col min="2" max="2" width="40.77734375" style="31" customWidth="1"/>
    <col min="3" max="3" width="16.77734375" style="28" customWidth="1"/>
    <col min="4" max="6" width="16.77734375" style="22" customWidth="1"/>
    <col min="7" max="7" width="45.6640625" style="22" customWidth="1"/>
    <col min="8" max="8" width="8.6640625" style="22" customWidth="1"/>
    <col min="9" max="9" width="15.6640625" style="22" customWidth="1"/>
    <col min="10" max="15" width="15.6640625" style="17" customWidth="1"/>
    <col min="16" max="16384" width="9.109375" style="17"/>
  </cols>
  <sheetData>
    <row r="1" spans="1:9" ht="16.05" customHeight="1" x14ac:dyDescent="0.3">
      <c r="B1" s="178" t="s">
        <v>370</v>
      </c>
      <c r="C1" s="21"/>
    </row>
    <row r="2" spans="1:9" ht="16.05" customHeight="1" x14ac:dyDescent="0.3">
      <c r="B2" s="23" t="s">
        <v>60</v>
      </c>
      <c r="C2" s="21"/>
    </row>
    <row r="4" spans="1:9" ht="16.05" customHeight="1" x14ac:dyDescent="0.3">
      <c r="B4" s="20" t="s">
        <v>59</v>
      </c>
      <c r="C4" s="179" t="s">
        <v>370</v>
      </c>
      <c r="D4" s="180"/>
      <c r="E4" s="181"/>
    </row>
    <row r="5" spans="1:9" s="27" customFormat="1" ht="16.05" customHeight="1" x14ac:dyDescent="0.25">
      <c r="A5" s="16"/>
      <c r="B5" s="20" t="s">
        <v>44</v>
      </c>
      <c r="C5" s="24">
        <v>44743</v>
      </c>
      <c r="D5" s="25"/>
      <c r="E5" s="25"/>
      <c r="F5" s="25"/>
      <c r="G5" s="26"/>
      <c r="H5" s="26"/>
      <c r="I5" s="26"/>
    </row>
    <row r="6" spans="1:9" s="27" customFormat="1" ht="16.05" customHeight="1" x14ac:dyDescent="0.25">
      <c r="A6" s="16"/>
      <c r="B6" s="20"/>
      <c r="C6" s="17"/>
      <c r="D6" s="25"/>
      <c r="E6" s="25"/>
      <c r="F6" s="25"/>
      <c r="G6" s="26"/>
      <c r="H6" s="26"/>
      <c r="I6" s="26"/>
    </row>
    <row r="7" spans="1:9" s="27" customFormat="1" ht="16.05" customHeight="1" x14ac:dyDescent="0.25">
      <c r="A7" s="16"/>
      <c r="B7" s="20" t="s">
        <v>207</v>
      </c>
      <c r="C7" s="17"/>
      <c r="D7" s="25"/>
      <c r="E7" s="25"/>
      <c r="F7" s="25"/>
      <c r="G7" s="26"/>
      <c r="H7" s="26"/>
      <c r="I7" s="26"/>
    </row>
    <row r="8" spans="1:9" s="27" customFormat="1" ht="16.05" customHeight="1" x14ac:dyDescent="0.2">
      <c r="A8" s="16"/>
      <c r="B8" s="20" t="s">
        <v>1</v>
      </c>
      <c r="C8" s="21"/>
      <c r="D8" s="25"/>
      <c r="E8" s="25"/>
      <c r="F8" s="25"/>
      <c r="G8" s="26"/>
      <c r="H8" s="26"/>
      <c r="I8" s="26"/>
    </row>
    <row r="9" spans="1:9" ht="16.05" customHeight="1" x14ac:dyDescent="0.3">
      <c r="B9" s="23" t="s">
        <v>83</v>
      </c>
      <c r="D9" s="29"/>
    </row>
    <row r="10" spans="1:9" ht="16.05" customHeight="1" x14ac:dyDescent="0.3">
      <c r="B10" s="20" t="s">
        <v>2</v>
      </c>
      <c r="C10" s="21"/>
    </row>
    <row r="11" spans="1:9" ht="16.05" customHeight="1" x14ac:dyDescent="0.3">
      <c r="B11" s="23" t="s">
        <v>84</v>
      </c>
      <c r="D11" s="30"/>
      <c r="E11" s="30"/>
      <c r="F11" s="30"/>
    </row>
    <row r="12" spans="1:9" ht="16.05" customHeight="1" x14ac:dyDescent="0.3">
      <c r="B12" s="20" t="s">
        <v>230</v>
      </c>
      <c r="D12" s="30"/>
      <c r="E12" s="30"/>
      <c r="F12" s="30"/>
    </row>
    <row r="13" spans="1:9" ht="16.05" customHeight="1" x14ac:dyDescent="0.3">
      <c r="B13" s="23" t="s">
        <v>357</v>
      </c>
      <c r="D13" s="30"/>
      <c r="E13" s="30"/>
      <c r="F13" s="30"/>
    </row>
    <row r="14" spans="1:9" ht="16.05" customHeight="1" x14ac:dyDescent="0.3">
      <c r="B14" s="20" t="s">
        <v>129</v>
      </c>
      <c r="C14" s="21"/>
    </row>
    <row r="15" spans="1:9" ht="16.05" customHeight="1" x14ac:dyDescent="0.3">
      <c r="B15" s="23" t="s">
        <v>177</v>
      </c>
      <c r="D15" s="29"/>
    </row>
    <row r="16" spans="1:9" ht="16.05" customHeight="1" x14ac:dyDescent="0.3">
      <c r="B16" s="20" t="s">
        <v>169</v>
      </c>
      <c r="D16" s="29"/>
    </row>
    <row r="17" spans="1:4" ht="16.05" customHeight="1" x14ac:dyDescent="0.3">
      <c r="B17" s="23" t="s">
        <v>178</v>
      </c>
      <c r="D17" s="29"/>
    </row>
    <row r="18" spans="1:4" ht="16.05" customHeight="1" x14ac:dyDescent="0.3">
      <c r="B18" s="20" t="s">
        <v>141</v>
      </c>
      <c r="D18" s="29"/>
    </row>
    <row r="19" spans="1:4" ht="16.05" customHeight="1" x14ac:dyDescent="0.3">
      <c r="B19" s="23" t="s">
        <v>356</v>
      </c>
      <c r="D19" s="29"/>
    </row>
    <row r="20" spans="1:4" ht="16.05" customHeight="1" x14ac:dyDescent="0.3">
      <c r="B20" s="20" t="s">
        <v>355</v>
      </c>
      <c r="D20" s="29"/>
    </row>
    <row r="21" spans="1:4" ht="16.05" customHeight="1" x14ac:dyDescent="0.3">
      <c r="B21" s="23" t="s">
        <v>208</v>
      </c>
      <c r="D21" s="29"/>
    </row>
    <row r="22" spans="1:4" ht="16.05" customHeight="1" x14ac:dyDescent="0.3">
      <c r="B22" s="23"/>
      <c r="D22" s="29"/>
    </row>
    <row r="23" spans="1:4" ht="16.05" customHeight="1" x14ac:dyDescent="0.3">
      <c r="B23" s="20" t="s">
        <v>209</v>
      </c>
      <c r="D23" s="29"/>
    </row>
    <row r="24" spans="1:4" ht="16.05" customHeight="1" x14ac:dyDescent="0.3">
      <c r="B24" s="23" t="s">
        <v>210</v>
      </c>
      <c r="D24" s="29"/>
    </row>
    <row r="25" spans="1:4" ht="16.05" customHeight="1" x14ac:dyDescent="0.3">
      <c r="B25" s="23" t="s">
        <v>211</v>
      </c>
      <c r="D25" s="29"/>
    </row>
    <row r="26" spans="1:4" ht="16.05" customHeight="1" x14ac:dyDescent="0.3">
      <c r="A26" s="15" t="s">
        <v>111</v>
      </c>
      <c r="B26" s="31" t="s">
        <v>97</v>
      </c>
      <c r="D26" s="29"/>
    </row>
    <row r="27" spans="1:4" ht="16.05" customHeight="1" x14ac:dyDescent="0.3">
      <c r="A27" s="18" t="s">
        <v>113</v>
      </c>
      <c r="B27" s="31" t="s">
        <v>89</v>
      </c>
      <c r="D27" s="29"/>
    </row>
    <row r="28" spans="1:4" ht="16.05" customHeight="1" x14ac:dyDescent="0.3">
      <c r="A28" s="18" t="s">
        <v>117</v>
      </c>
      <c r="B28" s="31" t="s">
        <v>93</v>
      </c>
      <c r="D28" s="29"/>
    </row>
    <row r="29" spans="1:4" ht="16.05" customHeight="1" x14ac:dyDescent="0.3">
      <c r="A29" s="15" t="s">
        <v>112</v>
      </c>
      <c r="B29" s="31" t="s">
        <v>175</v>
      </c>
      <c r="D29" s="29"/>
    </row>
    <row r="30" spans="1:4" ht="16.05" customHeight="1" x14ac:dyDescent="0.3">
      <c r="A30" s="15" t="s">
        <v>126</v>
      </c>
      <c r="B30" s="31" t="s">
        <v>103</v>
      </c>
      <c r="D30" s="29"/>
    </row>
    <row r="31" spans="1:4" ht="16.05" customHeight="1" x14ac:dyDescent="0.3">
      <c r="A31" s="18" t="s">
        <v>105</v>
      </c>
      <c r="B31" s="31" t="s">
        <v>75</v>
      </c>
      <c r="D31" s="29"/>
    </row>
    <row r="32" spans="1:4" ht="16.05" customHeight="1" x14ac:dyDescent="0.3">
      <c r="A32" s="18" t="s">
        <v>109</v>
      </c>
      <c r="B32" s="31" t="s">
        <v>130</v>
      </c>
      <c r="D32" s="29"/>
    </row>
    <row r="33" spans="1:6" ht="16.05" customHeight="1" x14ac:dyDescent="0.3">
      <c r="A33" s="18" t="s">
        <v>110</v>
      </c>
      <c r="B33" s="31" t="s">
        <v>131</v>
      </c>
      <c r="D33" s="29"/>
    </row>
    <row r="34" spans="1:6" ht="16.05" customHeight="1" x14ac:dyDescent="0.3">
      <c r="A34" s="15" t="s">
        <v>119</v>
      </c>
      <c r="B34" s="31" t="s">
        <v>78</v>
      </c>
      <c r="D34" s="29"/>
    </row>
    <row r="35" spans="1:6" ht="16.05" customHeight="1" x14ac:dyDescent="0.3">
      <c r="A35" s="15" t="s">
        <v>121</v>
      </c>
      <c r="B35" s="31" t="s">
        <v>212</v>
      </c>
      <c r="D35" s="29"/>
    </row>
    <row r="36" spans="1:6" ht="16.05" customHeight="1" x14ac:dyDescent="0.3">
      <c r="A36" s="15" t="s">
        <v>122</v>
      </c>
      <c r="B36" s="31" t="s">
        <v>213</v>
      </c>
      <c r="D36" s="29"/>
    </row>
    <row r="37" spans="1:6" ht="16.05" customHeight="1" x14ac:dyDescent="0.3">
      <c r="A37" s="15" t="s">
        <v>123</v>
      </c>
      <c r="B37" s="31" t="s">
        <v>214</v>
      </c>
      <c r="D37" s="29"/>
    </row>
    <row r="38" spans="1:6" ht="16.05" customHeight="1" x14ac:dyDescent="0.3">
      <c r="A38" s="15" t="s">
        <v>132</v>
      </c>
      <c r="B38" s="31" t="s">
        <v>215</v>
      </c>
      <c r="D38" s="29"/>
    </row>
    <row r="39" spans="1:6" ht="16.05" customHeight="1" x14ac:dyDescent="0.3">
      <c r="D39" s="29"/>
    </row>
    <row r="40" spans="1:6" ht="16.05" customHeight="1" x14ac:dyDescent="0.3">
      <c r="B40" s="32" t="s">
        <v>216</v>
      </c>
      <c r="D40" s="29"/>
    </row>
    <row r="41" spans="1:6" ht="16.05" customHeight="1" x14ac:dyDescent="0.3">
      <c r="B41" s="20" t="s">
        <v>26</v>
      </c>
      <c r="C41" s="21"/>
    </row>
    <row r="42" spans="1:6" ht="16.05" customHeight="1" x14ac:dyDescent="0.3">
      <c r="B42" s="31" t="s">
        <v>30</v>
      </c>
      <c r="C42" s="33">
        <v>30</v>
      </c>
      <c r="E42" s="29"/>
      <c r="F42" s="29"/>
    </row>
    <row r="43" spans="1:6" ht="16.05" customHeight="1" x14ac:dyDescent="0.3">
      <c r="B43" s="31" t="s">
        <v>28</v>
      </c>
      <c r="C43" s="33">
        <v>25</v>
      </c>
      <c r="E43" s="29"/>
      <c r="F43" s="29"/>
    </row>
    <row r="44" spans="1:6" ht="16.05" customHeight="1" x14ac:dyDescent="0.3">
      <c r="B44" s="31" t="s">
        <v>29</v>
      </c>
      <c r="C44" s="33">
        <v>20</v>
      </c>
      <c r="E44" s="29"/>
      <c r="F44" s="29"/>
    </row>
    <row r="45" spans="1:6" ht="16.05" customHeight="1" x14ac:dyDescent="0.3">
      <c r="B45" s="31" t="s">
        <v>204</v>
      </c>
      <c r="C45" s="17"/>
      <c r="E45" s="29"/>
      <c r="F45" s="29"/>
    </row>
    <row r="46" spans="1:6" ht="16.05" customHeight="1" x14ac:dyDescent="0.3">
      <c r="B46" s="31" t="s">
        <v>205</v>
      </c>
      <c r="C46" s="34">
        <v>0.2</v>
      </c>
      <c r="E46" s="29"/>
      <c r="F46" s="29"/>
    </row>
    <row r="47" spans="1:6" ht="16.05" customHeight="1" x14ac:dyDescent="0.3">
      <c r="B47" s="31" t="s">
        <v>182</v>
      </c>
      <c r="C47" s="33">
        <v>3</v>
      </c>
      <c r="E47" s="29"/>
      <c r="F47" s="29"/>
    </row>
    <row r="48" spans="1:6" ht="16.05" customHeight="1" x14ac:dyDescent="0.3">
      <c r="B48" s="31" t="s">
        <v>183</v>
      </c>
      <c r="C48" s="33">
        <v>1</v>
      </c>
      <c r="E48" s="29"/>
      <c r="F48" s="29"/>
    </row>
    <row r="49" spans="1:7" ht="16.05" customHeight="1" x14ac:dyDescent="0.3">
      <c r="B49" s="31" t="s">
        <v>201</v>
      </c>
      <c r="C49" s="33" t="s">
        <v>202</v>
      </c>
      <c r="D49" s="35">
        <v>0</v>
      </c>
      <c r="E49" s="29"/>
      <c r="F49" s="29"/>
    </row>
    <row r="50" spans="1:7" ht="16.05" customHeight="1" x14ac:dyDescent="0.3">
      <c r="B50" s="20" t="s">
        <v>371</v>
      </c>
      <c r="C50" s="36"/>
      <c r="D50" s="37"/>
    </row>
    <row r="51" spans="1:7" ht="16.05" customHeight="1" x14ac:dyDescent="0.3">
      <c r="B51" s="23" t="s">
        <v>184</v>
      </c>
      <c r="C51" s="36"/>
      <c r="D51" s="17"/>
      <c r="E51" s="38"/>
      <c r="F51" s="38"/>
      <c r="G51" s="38"/>
    </row>
    <row r="52" spans="1:7" ht="16.05" customHeight="1" x14ac:dyDescent="0.3">
      <c r="A52" s="15" t="s">
        <v>180</v>
      </c>
      <c r="B52" s="39" t="s">
        <v>185</v>
      </c>
      <c r="C52" s="40">
        <v>0.1</v>
      </c>
      <c r="D52" s="17"/>
    </row>
    <row r="53" spans="1:7" ht="16.05" customHeight="1" x14ac:dyDescent="0.3">
      <c r="A53" s="15" t="s">
        <v>181</v>
      </c>
      <c r="B53" s="39" t="s">
        <v>193</v>
      </c>
      <c r="C53" s="40">
        <v>0</v>
      </c>
      <c r="D53" s="17"/>
    </row>
    <row r="54" spans="1:7" ht="16.05" customHeight="1" x14ac:dyDescent="0.3">
      <c r="A54" s="15" t="s">
        <v>191</v>
      </c>
      <c r="B54" s="39" t="s">
        <v>186</v>
      </c>
      <c r="C54" s="40">
        <v>0</v>
      </c>
      <c r="D54" s="17"/>
    </row>
    <row r="55" spans="1:7" ht="16.05" customHeight="1" x14ac:dyDescent="0.3">
      <c r="A55" s="15" t="s">
        <v>194</v>
      </c>
      <c r="B55" s="39" t="s">
        <v>187</v>
      </c>
      <c r="C55" s="40">
        <v>0</v>
      </c>
      <c r="D55" s="17"/>
    </row>
    <row r="56" spans="1:7" ht="16.05" customHeight="1" x14ac:dyDescent="0.3">
      <c r="B56" s="31" t="s">
        <v>182</v>
      </c>
      <c r="C56" s="33">
        <v>3</v>
      </c>
    </row>
    <row r="57" spans="1:7" ht="16.05" customHeight="1" x14ac:dyDescent="0.3">
      <c r="B57" s="31" t="s">
        <v>183</v>
      </c>
      <c r="C57" s="33">
        <v>1</v>
      </c>
    </row>
    <row r="58" spans="1:7" ht="16.05" customHeight="1" x14ac:dyDescent="0.3">
      <c r="B58" s="31" t="s">
        <v>201</v>
      </c>
      <c r="C58" s="33" t="s">
        <v>202</v>
      </c>
      <c r="D58" s="35">
        <v>0</v>
      </c>
    </row>
    <row r="59" spans="1:7" ht="16.05" customHeight="1" x14ac:dyDescent="0.3">
      <c r="B59" s="20" t="s">
        <v>199</v>
      </c>
      <c r="C59" s="17"/>
      <c r="D59" s="17"/>
      <c r="E59" s="17"/>
      <c r="F59" s="17"/>
      <c r="G59" s="17"/>
    </row>
    <row r="60" spans="1:7" ht="16.05" customHeight="1" x14ac:dyDescent="0.3">
      <c r="B60" s="31" t="s">
        <v>31</v>
      </c>
      <c r="C60" s="34">
        <v>0.27500000000000002</v>
      </c>
    </row>
    <row r="61" spans="1:7" ht="16.05" customHeight="1" x14ac:dyDescent="0.3">
      <c r="B61" s="31" t="s">
        <v>206</v>
      </c>
      <c r="C61" s="33">
        <v>0</v>
      </c>
    </row>
    <row r="62" spans="1:7" ht="16.05" customHeight="1" x14ac:dyDescent="0.3">
      <c r="B62" s="31" t="s">
        <v>182</v>
      </c>
      <c r="C62" s="33">
        <v>3</v>
      </c>
    </row>
    <row r="63" spans="1:7" ht="16.05" customHeight="1" x14ac:dyDescent="0.3">
      <c r="B63" s="31" t="s">
        <v>183</v>
      </c>
      <c r="C63" s="33">
        <v>1</v>
      </c>
    </row>
    <row r="64" spans="1:7" ht="16.05" customHeight="1" x14ac:dyDescent="0.3">
      <c r="B64" s="31" t="s">
        <v>201</v>
      </c>
      <c r="C64" s="33" t="s">
        <v>202</v>
      </c>
      <c r="D64" s="35">
        <v>0</v>
      </c>
    </row>
    <row r="65" spans="1:6" ht="16.05" customHeight="1" x14ac:dyDescent="0.3">
      <c r="B65" s="23" t="s">
        <v>217</v>
      </c>
      <c r="C65" s="17"/>
      <c r="D65" s="35"/>
      <c r="E65" s="29"/>
      <c r="F65" s="29"/>
    </row>
    <row r="66" spans="1:6" ht="16.05" customHeight="1" x14ac:dyDescent="0.3">
      <c r="B66" s="20" t="s">
        <v>48</v>
      </c>
      <c r="C66" s="41" t="s">
        <v>127</v>
      </c>
      <c r="D66" s="41" t="s">
        <v>149</v>
      </c>
      <c r="E66" s="41" t="s">
        <v>150</v>
      </c>
      <c r="F66" s="41" t="s">
        <v>151</v>
      </c>
    </row>
    <row r="67" spans="1:6" ht="16.05" customHeight="1" x14ac:dyDescent="0.3">
      <c r="B67" s="42" t="s">
        <v>32</v>
      </c>
      <c r="C67" s="43">
        <v>3.5000000000000003E-2</v>
      </c>
      <c r="D67" s="43">
        <v>0.04</v>
      </c>
      <c r="E67" s="43">
        <v>4.4999999999999998E-2</v>
      </c>
      <c r="F67" s="43">
        <v>0.05</v>
      </c>
    </row>
    <row r="68" spans="1:6" ht="16.05" customHeight="1" x14ac:dyDescent="0.3">
      <c r="B68" s="42" t="s">
        <v>57</v>
      </c>
      <c r="C68" s="44">
        <v>10</v>
      </c>
      <c r="D68" s="44">
        <v>8</v>
      </c>
      <c r="E68" s="44">
        <v>5</v>
      </c>
      <c r="F68" s="44">
        <v>4</v>
      </c>
    </row>
    <row r="69" spans="1:6" ht="16.05" customHeight="1" x14ac:dyDescent="0.3">
      <c r="B69" s="42" t="s">
        <v>38</v>
      </c>
      <c r="C69" s="45" t="s">
        <v>39</v>
      </c>
      <c r="D69" s="45" t="s">
        <v>39</v>
      </c>
      <c r="E69" s="45" t="s">
        <v>39</v>
      </c>
      <c r="F69" s="45" t="s">
        <v>39</v>
      </c>
    </row>
    <row r="70" spans="1:6" ht="16.05" customHeight="1" x14ac:dyDescent="0.3">
      <c r="B70" s="46" t="s">
        <v>218</v>
      </c>
      <c r="C70" s="17"/>
      <c r="D70" s="35"/>
      <c r="E70" s="29"/>
      <c r="F70" s="29"/>
    </row>
    <row r="71" spans="1:6" ht="16.05" customHeight="1" x14ac:dyDescent="0.3">
      <c r="B71" s="20" t="s">
        <v>219</v>
      </c>
      <c r="D71" s="29"/>
      <c r="E71" s="29"/>
      <c r="F71" s="29"/>
    </row>
    <row r="72" spans="1:6" ht="16.05" customHeight="1" x14ac:dyDescent="0.3">
      <c r="A72" s="15" t="s">
        <v>105</v>
      </c>
      <c r="B72" s="31" t="s">
        <v>49</v>
      </c>
      <c r="C72" s="47">
        <v>105000</v>
      </c>
      <c r="D72" s="48" t="s">
        <v>417</v>
      </c>
      <c r="E72" s="29"/>
      <c r="F72" s="29"/>
    </row>
    <row r="73" spans="1:6" ht="16.05" customHeight="1" x14ac:dyDescent="0.3">
      <c r="A73" s="15" t="s">
        <v>109</v>
      </c>
      <c r="B73" s="31" t="s">
        <v>91</v>
      </c>
      <c r="C73" s="47">
        <v>12000</v>
      </c>
      <c r="D73" s="29"/>
      <c r="E73" s="29"/>
      <c r="F73" s="29"/>
    </row>
    <row r="74" spans="1:6" ht="16.05" customHeight="1" x14ac:dyDescent="0.3">
      <c r="A74" s="15" t="s">
        <v>110</v>
      </c>
      <c r="B74" s="31" t="s">
        <v>88</v>
      </c>
      <c r="C74" s="47">
        <v>80000</v>
      </c>
      <c r="D74" s="29"/>
      <c r="E74" s="29"/>
      <c r="F74" s="29"/>
    </row>
    <row r="75" spans="1:6" ht="16.05" customHeight="1" x14ac:dyDescent="0.3">
      <c r="A75" s="15" t="s">
        <v>113</v>
      </c>
      <c r="B75" s="31" t="s">
        <v>89</v>
      </c>
      <c r="C75" s="47">
        <v>5500</v>
      </c>
      <c r="D75" s="29"/>
      <c r="E75" s="29"/>
      <c r="F75" s="29"/>
    </row>
    <row r="76" spans="1:6" ht="16.05" customHeight="1" x14ac:dyDescent="0.3">
      <c r="A76" s="15" t="s">
        <v>115</v>
      </c>
      <c r="B76" s="31" t="s">
        <v>25</v>
      </c>
      <c r="C76" s="47">
        <v>17000</v>
      </c>
      <c r="D76" s="29"/>
      <c r="E76" s="29"/>
      <c r="F76" s="29"/>
    </row>
    <row r="77" spans="1:6" ht="16.05" customHeight="1" x14ac:dyDescent="0.3">
      <c r="A77" s="15" t="s">
        <v>116</v>
      </c>
      <c r="B77" s="31" t="s">
        <v>92</v>
      </c>
      <c r="C77" s="47">
        <v>37000</v>
      </c>
      <c r="D77" s="29"/>
      <c r="E77" s="29"/>
      <c r="F77" s="29"/>
    </row>
    <row r="78" spans="1:6" ht="16.05" customHeight="1" x14ac:dyDescent="0.3">
      <c r="A78" s="15" t="s">
        <v>117</v>
      </c>
      <c r="B78" s="31" t="s">
        <v>93</v>
      </c>
      <c r="C78" s="47">
        <v>5300</v>
      </c>
      <c r="D78" s="29"/>
      <c r="E78" s="29"/>
      <c r="F78" s="29"/>
    </row>
    <row r="79" spans="1:6" ht="16.05" customHeight="1" x14ac:dyDescent="0.3">
      <c r="A79" s="15" t="s">
        <v>118</v>
      </c>
      <c r="B79" s="31" t="s">
        <v>94</v>
      </c>
      <c r="C79" s="47">
        <v>30300</v>
      </c>
      <c r="D79" s="29"/>
      <c r="E79" s="29"/>
      <c r="F79" s="29"/>
    </row>
    <row r="80" spans="1:6" ht="16.05" customHeight="1" x14ac:dyDescent="0.3">
      <c r="A80" s="15" t="s">
        <v>119</v>
      </c>
      <c r="B80" s="42" t="s">
        <v>0</v>
      </c>
      <c r="C80" s="47">
        <v>-100</v>
      </c>
      <c r="D80" s="29"/>
      <c r="E80" s="29"/>
      <c r="F80" s="29"/>
    </row>
    <row r="81" spans="1:9" ht="16.05" customHeight="1" x14ac:dyDescent="0.3">
      <c r="A81" s="15" t="s">
        <v>111</v>
      </c>
      <c r="B81" s="42" t="s">
        <v>97</v>
      </c>
      <c r="C81" s="47">
        <v>0</v>
      </c>
      <c r="D81" s="29"/>
      <c r="E81" s="29"/>
      <c r="F81" s="29"/>
    </row>
    <row r="82" spans="1:9" ht="16.05" customHeight="1" x14ac:dyDescent="0.3">
      <c r="A82" s="15" t="s">
        <v>120</v>
      </c>
      <c r="B82" s="42" t="s">
        <v>34</v>
      </c>
      <c r="C82" s="47">
        <v>-40000</v>
      </c>
      <c r="D82" s="29"/>
      <c r="E82" s="29"/>
      <c r="F82" s="29"/>
    </row>
    <row r="83" spans="1:9" ht="16.05" customHeight="1" x14ac:dyDescent="0.3">
      <c r="A83" s="15" t="s">
        <v>121</v>
      </c>
      <c r="B83" s="31" t="s">
        <v>106</v>
      </c>
      <c r="C83" s="47">
        <v>-120000</v>
      </c>
      <c r="D83" s="48" t="s">
        <v>417</v>
      </c>
      <c r="E83" s="29"/>
      <c r="F83" s="29"/>
    </row>
    <row r="84" spans="1:9" ht="16.05" customHeight="1" x14ac:dyDescent="0.3">
      <c r="A84" s="15" t="s">
        <v>122</v>
      </c>
      <c r="B84" s="31" t="s">
        <v>107</v>
      </c>
      <c r="C84" s="47">
        <v>-50000</v>
      </c>
      <c r="D84" s="48" t="s">
        <v>417</v>
      </c>
      <c r="E84" s="29"/>
      <c r="F84" s="29"/>
    </row>
    <row r="85" spans="1:9" ht="16.05" customHeight="1" x14ac:dyDescent="0.3">
      <c r="A85" s="15" t="s">
        <v>123</v>
      </c>
      <c r="B85" s="31" t="s">
        <v>108</v>
      </c>
      <c r="C85" s="47">
        <v>0</v>
      </c>
      <c r="D85" s="48" t="s">
        <v>417</v>
      </c>
      <c r="E85" s="29"/>
      <c r="F85" s="29"/>
    </row>
    <row r="86" spans="1:9" ht="16.05" customHeight="1" x14ac:dyDescent="0.3">
      <c r="A86" s="15" t="s">
        <v>132</v>
      </c>
      <c r="B86" s="31" t="s">
        <v>99</v>
      </c>
      <c r="C86" s="47">
        <v>-42500</v>
      </c>
      <c r="D86" s="48" t="s">
        <v>417</v>
      </c>
      <c r="E86" s="29"/>
      <c r="F86" s="29"/>
    </row>
    <row r="87" spans="1:9" ht="16.05" customHeight="1" x14ac:dyDescent="0.3">
      <c r="A87" s="15" t="s">
        <v>124</v>
      </c>
      <c r="B87" s="31" t="s">
        <v>100</v>
      </c>
      <c r="C87" s="47">
        <v>0</v>
      </c>
      <c r="D87" s="29"/>
      <c r="E87" s="29"/>
      <c r="F87" s="29"/>
    </row>
    <row r="88" spans="1:9" ht="16.05" customHeight="1" x14ac:dyDescent="0.3">
      <c r="A88" s="15" t="s">
        <v>176</v>
      </c>
      <c r="B88" s="31" t="s">
        <v>101</v>
      </c>
      <c r="C88" s="47">
        <v>-13000</v>
      </c>
      <c r="D88" s="29"/>
      <c r="E88" s="29"/>
      <c r="F88" s="29"/>
    </row>
    <row r="89" spans="1:9" ht="16.05" customHeight="1" x14ac:dyDescent="0.3">
      <c r="A89" s="15" t="s">
        <v>371</v>
      </c>
      <c r="B89" s="31" t="s">
        <v>372</v>
      </c>
      <c r="C89" s="47">
        <v>-5800</v>
      </c>
      <c r="D89" s="29"/>
      <c r="E89" s="29"/>
      <c r="F89" s="29"/>
    </row>
    <row r="90" spans="1:9" ht="16.05" customHeight="1" x14ac:dyDescent="0.3">
      <c r="A90" s="15" t="s">
        <v>125</v>
      </c>
      <c r="B90" s="31" t="s">
        <v>174</v>
      </c>
      <c r="C90" s="47">
        <v>-6000</v>
      </c>
      <c r="D90" s="29"/>
      <c r="E90" s="29"/>
      <c r="F90" s="29"/>
    </row>
    <row r="91" spans="1:9" ht="16.05" customHeight="1" x14ac:dyDescent="0.3">
      <c r="A91" s="15" t="s">
        <v>112</v>
      </c>
      <c r="B91" s="31" t="s">
        <v>102</v>
      </c>
      <c r="C91" s="47">
        <v>-5500</v>
      </c>
      <c r="D91" s="29"/>
      <c r="E91" s="29"/>
      <c r="F91" s="29"/>
    </row>
    <row r="92" spans="1:9" ht="16.05" customHeight="1" x14ac:dyDescent="0.3">
      <c r="A92" s="15" t="s">
        <v>114</v>
      </c>
      <c r="B92" s="31" t="s">
        <v>104</v>
      </c>
      <c r="C92" s="47">
        <v>-5000</v>
      </c>
      <c r="D92" s="29"/>
      <c r="E92" s="29"/>
      <c r="F92" s="29"/>
    </row>
    <row r="93" spans="1:9" ht="16.05" customHeight="1" x14ac:dyDescent="0.3">
      <c r="A93" s="15" t="s">
        <v>245</v>
      </c>
      <c r="B93" s="31" t="s">
        <v>248</v>
      </c>
      <c r="C93" s="47">
        <v>0</v>
      </c>
      <c r="D93" s="29"/>
      <c r="E93" s="29"/>
      <c r="F93" s="29"/>
    </row>
    <row r="94" spans="1:9" ht="16.05" customHeight="1" x14ac:dyDescent="0.3">
      <c r="A94" s="15" t="s">
        <v>126</v>
      </c>
      <c r="B94" s="31" t="s">
        <v>103</v>
      </c>
      <c r="C94" s="47">
        <v>-4200</v>
      </c>
      <c r="D94" s="29"/>
      <c r="E94" s="29"/>
      <c r="F94" s="29"/>
    </row>
    <row r="95" spans="1:9" s="27" customFormat="1" ht="16.05" customHeight="1" x14ac:dyDescent="0.25">
      <c r="A95" s="16"/>
      <c r="B95" s="20" t="s">
        <v>243</v>
      </c>
      <c r="C95" s="17"/>
      <c r="D95" s="17"/>
      <c r="E95" s="17"/>
      <c r="F95" s="17"/>
      <c r="G95" s="17"/>
      <c r="H95" s="26"/>
      <c r="I95" s="26"/>
    </row>
    <row r="96" spans="1:9" ht="16.05" customHeight="1" x14ac:dyDescent="0.3">
      <c r="B96" s="31" t="s">
        <v>246</v>
      </c>
      <c r="C96" s="34">
        <v>0</v>
      </c>
    </row>
    <row r="97" spans="1:9" ht="16.05" customHeight="1" x14ac:dyDescent="0.3">
      <c r="B97" s="31" t="s">
        <v>182</v>
      </c>
      <c r="C97" s="33">
        <v>12</v>
      </c>
    </row>
    <row r="98" spans="1:9" ht="16.05" customHeight="1" x14ac:dyDescent="0.3">
      <c r="B98" s="31" t="s">
        <v>183</v>
      </c>
      <c r="C98" s="33">
        <v>7</v>
      </c>
      <c r="D98" s="35">
        <v>7</v>
      </c>
    </row>
    <row r="99" spans="1:9" ht="16.05" customHeight="1" x14ac:dyDescent="0.3">
      <c r="B99" s="31" t="s">
        <v>261</v>
      </c>
      <c r="C99" s="33" t="s">
        <v>249</v>
      </c>
      <c r="D99" s="35">
        <v>1</v>
      </c>
    </row>
    <row r="100" spans="1:9" ht="16.05" customHeight="1" x14ac:dyDescent="0.3">
      <c r="B100" s="17"/>
      <c r="C100" s="17"/>
      <c r="D100" s="17"/>
      <c r="E100" s="17"/>
      <c r="F100" s="17"/>
      <c r="G100" s="17"/>
    </row>
    <row r="101" spans="1:9" ht="16.05" customHeight="1" x14ac:dyDescent="0.3">
      <c r="B101" s="17"/>
      <c r="C101" s="17"/>
      <c r="D101" s="49"/>
      <c r="E101" s="50"/>
      <c r="F101" s="17"/>
      <c r="G101" s="17"/>
    </row>
    <row r="102" spans="1:9" ht="16.05" customHeight="1" x14ac:dyDescent="0.3">
      <c r="B102" s="17"/>
      <c r="C102" s="17"/>
      <c r="D102" s="17"/>
      <c r="E102" s="17"/>
      <c r="F102" s="17"/>
      <c r="G102" s="17"/>
    </row>
    <row r="103" spans="1:9" ht="16.05" customHeight="1" x14ac:dyDescent="0.3">
      <c r="B103" s="17"/>
      <c r="C103" s="17"/>
      <c r="D103" s="17"/>
      <c r="E103" s="17"/>
      <c r="F103" s="17"/>
      <c r="G103" s="17"/>
    </row>
    <row r="104" spans="1:9" ht="16.05" customHeight="1" x14ac:dyDescent="0.3">
      <c r="B104" s="17"/>
      <c r="C104" s="17"/>
      <c r="D104" s="17"/>
      <c r="E104" s="17"/>
      <c r="F104" s="17"/>
      <c r="G104" s="17"/>
    </row>
    <row r="105" spans="1:9" s="32" customFormat="1" ht="16.05" customHeight="1" x14ac:dyDescent="0.25">
      <c r="A105" s="19"/>
      <c r="H105" s="38"/>
      <c r="I105" s="38"/>
    </row>
    <row r="106" spans="1:9" ht="16.05" customHeight="1" x14ac:dyDescent="0.3">
      <c r="A106" s="177"/>
      <c r="B106" s="17"/>
      <c r="C106" s="17"/>
      <c r="D106" s="17"/>
      <c r="E106" s="17"/>
      <c r="F106" s="17"/>
      <c r="G106" s="17"/>
    </row>
    <row r="107" spans="1:9" ht="16.05" customHeight="1" x14ac:dyDescent="0.3">
      <c r="A107" s="177"/>
      <c r="B107" s="17"/>
      <c r="C107" s="17"/>
      <c r="D107" s="17"/>
      <c r="E107" s="17"/>
      <c r="F107" s="17"/>
      <c r="G107" s="17"/>
    </row>
    <row r="108" spans="1:9" ht="16.05" customHeight="1" x14ac:dyDescent="0.3">
      <c r="A108" s="177"/>
      <c r="B108" s="17"/>
      <c r="C108" s="17"/>
      <c r="D108" s="17"/>
      <c r="E108" s="17"/>
      <c r="F108" s="17"/>
      <c r="G108" s="17"/>
    </row>
    <row r="109" spans="1:9" ht="16.05" customHeight="1" x14ac:dyDescent="0.3">
      <c r="A109" s="177"/>
      <c r="B109" s="17"/>
      <c r="C109" s="17"/>
      <c r="D109" s="17"/>
      <c r="E109" s="17"/>
      <c r="F109" s="17"/>
      <c r="G109" s="17"/>
    </row>
    <row r="110" spans="1:9" ht="16.05" customHeight="1" x14ac:dyDescent="0.3">
      <c r="B110" s="17"/>
      <c r="C110" s="17"/>
      <c r="D110" s="17"/>
      <c r="E110" s="17"/>
      <c r="F110" s="17"/>
      <c r="G110" s="17"/>
    </row>
    <row r="111" spans="1:9" ht="16.05" customHeight="1" x14ac:dyDescent="0.3">
      <c r="B111" s="17"/>
      <c r="C111" s="17"/>
      <c r="D111" s="17"/>
      <c r="E111" s="17"/>
      <c r="F111" s="17"/>
      <c r="G111" s="17"/>
    </row>
    <row r="112" spans="1:9" ht="16.05" customHeight="1" x14ac:dyDescent="0.3">
      <c r="B112" s="17"/>
      <c r="C112" s="17"/>
      <c r="D112" s="17"/>
      <c r="E112" s="17"/>
      <c r="F112" s="17"/>
      <c r="G112" s="17"/>
    </row>
  </sheetData>
  <sheetProtection algorithmName="SHA-512" hashValue="l2wPxnG7bH49e/65Z/eo3ZaxwBEznCI8cJupkamLP5u1g86KZIbgtUHlIRsRJZzv9XpgnDKio4EpRAe8zKQgbQ==" saltValue="C89o9mjwNWGCc1v4j+aLGA==" spinCount="100000" sheet="1" objects="1" scenarios="1"/>
  <mergeCells count="1">
    <mergeCell ref="C4:E4"/>
  </mergeCells>
  <phoneticPr fontId="3" type="noConversion"/>
  <conditionalFormatting sqref="C83:C86">
    <cfRule type="cellIs" dxfId="1" priority="2" stopIfTrue="1" operator="greaterThan">
      <formula>0</formula>
    </cfRule>
  </conditionalFormatting>
  <conditionalFormatting sqref="C72:C94">
    <cfRule type="expression" dxfId="0" priority="6" stopIfTrue="1">
      <formula>ROUND(SUM($C$71:$C$95),0)&lt;&gt;0</formula>
    </cfRule>
  </conditionalFormatting>
  <dataValidations count="12">
    <dataValidation type="list" allowBlank="1" showInputMessage="1" showErrorMessage="1" errorTitle="Invalid Data" error="Select a valid item from the list box." sqref="C69:F69" xr:uid="{00000000-0002-0000-0400-000000000000}">
      <formula1>"Yes,No"</formula1>
    </dataValidation>
    <dataValidation type="decimal" allowBlank="1" showInputMessage="1" showErrorMessage="1" errorTitle="Invalid Repayment Term" error="The repayment term must be between 0 and 30 years." sqref="C68:F68" xr:uid="{00000000-0002-0000-0400-000001000000}">
      <formula1>0</formula1>
      <formula2>30</formula2>
    </dataValidation>
    <dataValidation operator="lessThan" allowBlank="1" showInputMessage="1" showErrorMessage="1" errorTitle="Invalid Input" error="The estimated Creditors balances should be entered as a negative value." sqref="C44 E60:F70 E44:F58 E96:F99" xr:uid="{00000000-0002-0000-0400-000002000000}"/>
    <dataValidation type="decimal" allowBlank="1" showInputMessage="1" showErrorMessage="1" errorTitle="Invalid Input" error="Please enter the value as a percentage - should therefore be a value between 0 and 1." sqref="D11:F13" xr:uid="{00000000-0002-0000-0400-000003000000}">
      <formula1>0</formula1>
      <formula2>1</formula2>
    </dataValidation>
    <dataValidation type="date" operator="greaterThan" allowBlank="1" showInputMessage="1" showErrorMessage="1" errorTitle="Invalid Date" error="The start date should be entered in accordance with the regional date settings that are specified in the System Control Panel." sqref="C5" xr:uid="{00000000-0002-0000-0400-000004000000}">
      <formula1>36526</formula1>
    </dataValidation>
    <dataValidation type="decimal" allowBlank="1" showInputMessage="1" showErrorMessage="1" errorTitle="Invalid Data" error="Enter an interest rate percentage that is between 0% and 100%." sqref="C67:F67" xr:uid="{00000000-0002-0000-0400-000005000000}">
      <formula1>0</formula1>
      <formula2>1</formula2>
    </dataValidation>
    <dataValidation type="decimal" allowBlank="1" showInputMessage="1" showErrorMessage="1" errorTitle="Invalid Data" error="Enter an income tax percentage that is between 0% and 100%." sqref="C46 C60 C96" xr:uid="{00000000-0002-0000-0400-000006000000}">
      <formula1>0</formula1>
      <formula2>1</formula2>
    </dataValidation>
    <dataValidation type="decimal" allowBlank="1" showInputMessage="1" showErrorMessage="1" errorTitle="Invalid Data" error="Enter a percentage that is between 0% and 100%." sqref="C52:C55" xr:uid="{00000000-0002-0000-0400-000007000000}">
      <formula1>0</formula1>
      <formula2>1</formula2>
    </dataValidation>
    <dataValidation type="whole" allowBlank="1" showInputMessage="1" showErrorMessage="1" errorTitle="Invalid Data" error="Enter a valid integer value between 1 and 12." sqref="C56:C57 C62:C63 C47:C48 C97:C98" xr:uid="{00000000-0002-0000-0400-000008000000}">
      <formula1>1</formula1>
      <formula2>12</formula2>
    </dataValidation>
    <dataValidation type="list" allowBlank="1" showInputMessage="1" showErrorMessage="1" errorTitle="Invalid Data" error="Select a valid item from the list box." sqref="C64 C58 C49" xr:uid="{00000000-0002-0000-0400-000009000000}">
      <formula1>"Current,Subsequent"</formula1>
    </dataValidation>
    <dataValidation type="decimal" operator="greaterThanOrEqual" allowBlank="1" showInputMessage="1" showErrorMessage="1" errorTitle="Invalid Data" error="The assessed loss needs to be entered as a positive value." sqref="C61" xr:uid="{00000000-0002-0000-0400-00000A000000}">
      <formula1>0</formula1>
    </dataValidation>
    <dataValidation type="list" allowBlank="1" showInputMessage="1" showErrorMessage="1" errorTitle="Invalid Data" error="Select a valid item from the list box." sqref="C99" xr:uid="{00000000-0002-0000-0400-00000B000000}">
      <formula1>"Cash,Next,Subsequent"</formula1>
    </dataValidation>
  </dataValidations>
  <pageMargins left="0.59055118110236227" right="0.59055118110236227" top="0.59055118110236227" bottom="0.59055118110236227" header="0.39370078740157483" footer="0.39370078740157483"/>
  <pageSetup paperSize="9" scale="75" fitToHeight="0" orientation="portrait" r:id="rId1"/>
  <headerFooter alignWithMargins="0">
    <oddFooter>&amp;C&amp;9Page &amp;P of &amp;N</oddFooter>
  </headerFooter>
  <rowBreaks count="1" manualBreakCount="1">
    <brk id="65" min="1"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91"/>
  <sheetViews>
    <sheetView zoomScale="95" zoomScaleNormal="95" workbookViewId="0">
      <pane xSplit="2" ySplit="4" topLeftCell="C5" activePane="bottomRight" state="frozen"/>
      <selection pane="topRight" activeCell="B1" sqref="B1"/>
      <selection pane="bottomLeft" activeCell="A7" sqref="A7"/>
      <selection pane="bottomRight" activeCell="B4" sqref="B4"/>
    </sheetView>
  </sheetViews>
  <sheetFormatPr defaultColWidth="9.109375" defaultRowHeight="16.05" customHeight="1" x14ac:dyDescent="0.3"/>
  <cols>
    <col min="1" max="1" width="5.6640625" style="15" customWidth="1"/>
    <col min="2" max="2" width="42.77734375" style="31" customWidth="1"/>
    <col min="3" max="6" width="12.6640625" style="28" customWidth="1"/>
    <col min="7" max="14" width="12.6640625" style="17" customWidth="1"/>
    <col min="15" max="15" width="13.6640625" style="27" customWidth="1"/>
    <col min="16" max="27" width="12.6640625" style="17" customWidth="1"/>
    <col min="28" max="28" width="13.6640625" style="27" customWidth="1"/>
    <col min="29" max="40" width="12.6640625" style="17" customWidth="1"/>
    <col min="41" max="41" width="13.6640625" style="27" customWidth="1"/>
    <col min="42" max="16384" width="9.109375" style="17"/>
  </cols>
  <sheetData>
    <row r="1" spans="1:41" ht="16.05" customHeight="1" x14ac:dyDescent="0.3">
      <c r="B1" s="178" t="s">
        <v>370</v>
      </c>
    </row>
    <row r="2" spans="1:41" ht="16.05" customHeight="1" x14ac:dyDescent="0.3">
      <c r="B2" s="23" t="s">
        <v>61</v>
      </c>
    </row>
    <row r="3" spans="1:41" ht="16.05" customHeight="1" x14ac:dyDescent="0.3">
      <c r="B3" s="56" t="s">
        <v>369</v>
      </c>
      <c r="G3" s="28"/>
      <c r="H3" s="28"/>
      <c r="I3" s="28"/>
      <c r="J3" s="28"/>
      <c r="K3" s="28"/>
      <c r="L3" s="28"/>
      <c r="M3" s="28"/>
      <c r="N3" s="28"/>
      <c r="O3" s="21"/>
      <c r="P3" s="28"/>
      <c r="Q3" s="28"/>
      <c r="R3" s="28"/>
      <c r="S3" s="28"/>
      <c r="T3" s="28"/>
      <c r="U3" s="28"/>
      <c r="V3" s="28"/>
      <c r="W3" s="28"/>
      <c r="X3" s="28"/>
      <c r="Y3" s="28"/>
      <c r="Z3" s="28"/>
      <c r="AA3" s="28"/>
      <c r="AB3" s="21"/>
      <c r="AC3" s="28"/>
      <c r="AD3" s="28"/>
      <c r="AE3" s="28"/>
      <c r="AF3" s="28"/>
      <c r="AG3" s="28"/>
      <c r="AH3" s="28"/>
      <c r="AI3" s="28"/>
      <c r="AJ3" s="28"/>
      <c r="AK3" s="28"/>
      <c r="AL3" s="28"/>
      <c r="AM3" s="28"/>
      <c r="AN3" s="28"/>
      <c r="AO3" s="21"/>
    </row>
    <row r="4" spans="1:41" s="60" customFormat="1" ht="18" customHeight="1" x14ac:dyDescent="0.25">
      <c r="A4" s="51"/>
      <c r="B4" s="57"/>
      <c r="C4" s="58">
        <v>44773</v>
      </c>
      <c r="D4" s="58">
        <v>44804</v>
      </c>
      <c r="E4" s="58">
        <v>44834</v>
      </c>
      <c r="F4" s="58">
        <v>44865</v>
      </c>
      <c r="G4" s="58">
        <v>44895</v>
      </c>
      <c r="H4" s="58">
        <v>44926</v>
      </c>
      <c r="I4" s="58">
        <v>44957</v>
      </c>
      <c r="J4" s="58">
        <v>44985</v>
      </c>
      <c r="K4" s="58">
        <v>45016</v>
      </c>
      <c r="L4" s="58">
        <v>45046</v>
      </c>
      <c r="M4" s="58">
        <v>45077</v>
      </c>
      <c r="N4" s="58">
        <v>45107</v>
      </c>
      <c r="O4" s="59" t="s">
        <v>418</v>
      </c>
      <c r="P4" s="58">
        <v>45138</v>
      </c>
      <c r="Q4" s="58">
        <v>45169</v>
      </c>
      <c r="R4" s="58">
        <v>45199</v>
      </c>
      <c r="S4" s="58">
        <v>45230</v>
      </c>
      <c r="T4" s="58">
        <v>45260</v>
      </c>
      <c r="U4" s="58">
        <v>45291</v>
      </c>
      <c r="V4" s="58">
        <v>45322</v>
      </c>
      <c r="W4" s="58">
        <v>45351</v>
      </c>
      <c r="X4" s="58">
        <v>45382</v>
      </c>
      <c r="Y4" s="58">
        <v>45412</v>
      </c>
      <c r="Z4" s="58">
        <v>45443</v>
      </c>
      <c r="AA4" s="58">
        <v>45473</v>
      </c>
      <c r="AB4" s="59" t="s">
        <v>419</v>
      </c>
      <c r="AC4" s="58">
        <v>45504</v>
      </c>
      <c r="AD4" s="58">
        <v>45535</v>
      </c>
      <c r="AE4" s="58">
        <v>45565</v>
      </c>
      <c r="AF4" s="58">
        <v>45596</v>
      </c>
      <c r="AG4" s="58">
        <v>45626</v>
      </c>
      <c r="AH4" s="58">
        <v>45657</v>
      </c>
      <c r="AI4" s="58">
        <v>45688</v>
      </c>
      <c r="AJ4" s="58">
        <v>45716</v>
      </c>
      <c r="AK4" s="58">
        <v>45747</v>
      </c>
      <c r="AL4" s="58">
        <v>45777</v>
      </c>
      <c r="AM4" s="58">
        <v>45808</v>
      </c>
      <c r="AN4" s="58">
        <v>45838</v>
      </c>
      <c r="AO4" s="59" t="s">
        <v>420</v>
      </c>
    </row>
    <row r="5" spans="1:41" s="28" customFormat="1" ht="16.05" customHeight="1" x14ac:dyDescent="0.3">
      <c r="A5" s="52" t="s">
        <v>190</v>
      </c>
      <c r="B5" s="61" t="s">
        <v>161</v>
      </c>
      <c r="C5" s="62">
        <v>28560</v>
      </c>
      <c r="D5" s="63">
        <v>30520</v>
      </c>
      <c r="E5" s="63">
        <v>30800</v>
      </c>
      <c r="F5" s="63">
        <v>31120</v>
      </c>
      <c r="G5" s="63">
        <v>31580</v>
      </c>
      <c r="H5" s="63">
        <v>31000</v>
      </c>
      <c r="I5" s="63">
        <v>30200</v>
      </c>
      <c r="J5" s="63">
        <v>31400</v>
      </c>
      <c r="K5" s="63">
        <v>31820</v>
      </c>
      <c r="L5" s="63">
        <v>25650</v>
      </c>
      <c r="M5" s="63">
        <v>33060</v>
      </c>
      <c r="N5" s="63">
        <v>30520</v>
      </c>
      <c r="O5" s="64">
        <v>366230</v>
      </c>
      <c r="P5" s="63">
        <v>32520</v>
      </c>
      <c r="Q5" s="63">
        <v>31800</v>
      </c>
      <c r="R5" s="63">
        <v>31020</v>
      </c>
      <c r="S5" s="63">
        <v>33060</v>
      </c>
      <c r="T5" s="63">
        <v>34520</v>
      </c>
      <c r="U5" s="63">
        <v>32510</v>
      </c>
      <c r="V5" s="63">
        <v>30520</v>
      </c>
      <c r="W5" s="63">
        <v>32410</v>
      </c>
      <c r="X5" s="63">
        <v>34560</v>
      </c>
      <c r="Y5" s="63">
        <v>26060</v>
      </c>
      <c r="Z5" s="63">
        <v>35040</v>
      </c>
      <c r="AA5" s="63">
        <v>33600</v>
      </c>
      <c r="AB5" s="64">
        <v>387620</v>
      </c>
      <c r="AC5" s="63">
        <v>34260</v>
      </c>
      <c r="AD5" s="63">
        <v>36050</v>
      </c>
      <c r="AE5" s="63">
        <v>35640</v>
      </c>
      <c r="AF5" s="63">
        <v>37000</v>
      </c>
      <c r="AG5" s="63">
        <v>36690</v>
      </c>
      <c r="AH5" s="63">
        <v>38210</v>
      </c>
      <c r="AI5" s="63">
        <v>38090</v>
      </c>
      <c r="AJ5" s="63">
        <v>37580</v>
      </c>
      <c r="AK5" s="63">
        <v>38950</v>
      </c>
      <c r="AL5" s="63">
        <v>31000</v>
      </c>
      <c r="AM5" s="63">
        <v>39010</v>
      </c>
      <c r="AN5" s="63">
        <v>37540</v>
      </c>
      <c r="AO5" s="64">
        <v>440020</v>
      </c>
    </row>
    <row r="6" spans="1:41" s="28" customFormat="1" ht="16.05" customHeight="1" x14ac:dyDescent="0.3">
      <c r="A6" s="52" t="s">
        <v>190</v>
      </c>
      <c r="B6" s="65" t="s">
        <v>162</v>
      </c>
      <c r="C6" s="66">
        <v>12500</v>
      </c>
      <c r="D6" s="67">
        <v>11500</v>
      </c>
      <c r="E6" s="67">
        <v>12800</v>
      </c>
      <c r="F6" s="67">
        <v>13200</v>
      </c>
      <c r="G6" s="67">
        <v>12700</v>
      </c>
      <c r="H6" s="67">
        <v>13300</v>
      </c>
      <c r="I6" s="67">
        <v>13000</v>
      </c>
      <c r="J6" s="67">
        <v>12890</v>
      </c>
      <c r="K6" s="67">
        <v>13200</v>
      </c>
      <c r="L6" s="67">
        <v>11800</v>
      </c>
      <c r="M6" s="67">
        <v>13500</v>
      </c>
      <c r="N6" s="67">
        <v>13120</v>
      </c>
      <c r="O6" s="68">
        <v>153510</v>
      </c>
      <c r="P6" s="67">
        <v>13600</v>
      </c>
      <c r="Q6" s="67">
        <v>13850</v>
      </c>
      <c r="R6" s="67">
        <v>13700</v>
      </c>
      <c r="S6" s="67">
        <v>13560</v>
      </c>
      <c r="T6" s="67">
        <v>13350</v>
      </c>
      <c r="U6" s="67">
        <v>14102</v>
      </c>
      <c r="V6" s="67">
        <v>14530</v>
      </c>
      <c r="W6" s="67">
        <v>14480</v>
      </c>
      <c r="X6" s="67">
        <v>14450</v>
      </c>
      <c r="Y6" s="67">
        <v>12890</v>
      </c>
      <c r="Z6" s="67">
        <v>14810</v>
      </c>
      <c r="AA6" s="67">
        <v>13910</v>
      </c>
      <c r="AB6" s="68">
        <v>167232</v>
      </c>
      <c r="AC6" s="67">
        <v>14020</v>
      </c>
      <c r="AD6" s="67">
        <v>14500</v>
      </c>
      <c r="AE6" s="67">
        <v>14760</v>
      </c>
      <c r="AF6" s="67">
        <v>14420</v>
      </c>
      <c r="AG6" s="67">
        <v>14990</v>
      </c>
      <c r="AH6" s="67">
        <v>14530</v>
      </c>
      <c r="AI6" s="67">
        <v>14150</v>
      </c>
      <c r="AJ6" s="67">
        <v>14980</v>
      </c>
      <c r="AK6" s="67">
        <v>15102</v>
      </c>
      <c r="AL6" s="67">
        <v>13640</v>
      </c>
      <c r="AM6" s="67">
        <v>14840</v>
      </c>
      <c r="AN6" s="67">
        <v>14425</v>
      </c>
      <c r="AO6" s="68">
        <v>174357</v>
      </c>
    </row>
    <row r="7" spans="1:41" s="21" customFormat="1" ht="16.05" customHeight="1" thickBot="1" x14ac:dyDescent="0.35">
      <c r="A7" s="15"/>
      <c r="B7" s="69" t="s">
        <v>160</v>
      </c>
      <c r="C7" s="70">
        <v>41060</v>
      </c>
      <c r="D7" s="70">
        <v>42020</v>
      </c>
      <c r="E7" s="70">
        <v>43600</v>
      </c>
      <c r="F7" s="70">
        <v>44320</v>
      </c>
      <c r="G7" s="70">
        <v>44280</v>
      </c>
      <c r="H7" s="70">
        <v>44300</v>
      </c>
      <c r="I7" s="70">
        <v>43200</v>
      </c>
      <c r="J7" s="70">
        <v>44290</v>
      </c>
      <c r="K7" s="70">
        <v>45020</v>
      </c>
      <c r="L7" s="70">
        <v>37450</v>
      </c>
      <c r="M7" s="70">
        <v>46560</v>
      </c>
      <c r="N7" s="70">
        <v>43640</v>
      </c>
      <c r="O7" s="70">
        <v>519740</v>
      </c>
      <c r="P7" s="70">
        <v>46120</v>
      </c>
      <c r="Q7" s="70">
        <v>45650</v>
      </c>
      <c r="R7" s="70">
        <v>44720</v>
      </c>
      <c r="S7" s="70">
        <v>46620</v>
      </c>
      <c r="T7" s="70">
        <v>47870</v>
      </c>
      <c r="U7" s="70">
        <v>46612</v>
      </c>
      <c r="V7" s="70">
        <v>45050</v>
      </c>
      <c r="W7" s="70">
        <v>46890</v>
      </c>
      <c r="X7" s="70">
        <v>49010</v>
      </c>
      <c r="Y7" s="70">
        <v>38950</v>
      </c>
      <c r="Z7" s="70">
        <v>49850</v>
      </c>
      <c r="AA7" s="70">
        <v>47510</v>
      </c>
      <c r="AB7" s="70">
        <v>554852</v>
      </c>
      <c r="AC7" s="70">
        <v>48280</v>
      </c>
      <c r="AD7" s="70">
        <v>50550</v>
      </c>
      <c r="AE7" s="70">
        <v>50400</v>
      </c>
      <c r="AF7" s="70">
        <v>51420</v>
      </c>
      <c r="AG7" s="70">
        <v>51680</v>
      </c>
      <c r="AH7" s="70">
        <v>52740</v>
      </c>
      <c r="AI7" s="70">
        <v>52240</v>
      </c>
      <c r="AJ7" s="70">
        <v>52560</v>
      </c>
      <c r="AK7" s="70">
        <v>54052</v>
      </c>
      <c r="AL7" s="70">
        <v>44640</v>
      </c>
      <c r="AM7" s="70">
        <v>53850</v>
      </c>
      <c r="AN7" s="70">
        <v>51965</v>
      </c>
      <c r="AO7" s="70">
        <v>614377</v>
      </c>
    </row>
    <row r="8" spans="1:41" s="28" customFormat="1" ht="16.05" customHeight="1" x14ac:dyDescent="0.3">
      <c r="A8" s="15" t="s">
        <v>190</v>
      </c>
      <c r="B8" s="71" t="s">
        <v>165</v>
      </c>
      <c r="C8" s="66">
        <v>18564</v>
      </c>
      <c r="D8" s="67">
        <v>19838</v>
      </c>
      <c r="E8" s="67">
        <v>20020</v>
      </c>
      <c r="F8" s="67">
        <v>20228</v>
      </c>
      <c r="G8" s="67">
        <v>20527</v>
      </c>
      <c r="H8" s="67">
        <v>20150</v>
      </c>
      <c r="I8" s="67">
        <v>19328</v>
      </c>
      <c r="J8" s="67">
        <v>20096</v>
      </c>
      <c r="K8" s="67">
        <v>20364.800000000003</v>
      </c>
      <c r="L8" s="67">
        <v>16416</v>
      </c>
      <c r="M8" s="67">
        <v>21158.400000000001</v>
      </c>
      <c r="N8" s="67">
        <v>19532.800000000003</v>
      </c>
      <c r="O8" s="68">
        <v>236223</v>
      </c>
      <c r="P8" s="67">
        <v>20812.800000000003</v>
      </c>
      <c r="Q8" s="67">
        <v>20352</v>
      </c>
      <c r="R8" s="67">
        <v>19852.800000000003</v>
      </c>
      <c r="S8" s="67">
        <v>21158.400000000001</v>
      </c>
      <c r="T8" s="67">
        <v>22092.800000000003</v>
      </c>
      <c r="U8" s="67">
        <v>20806.400000000001</v>
      </c>
      <c r="V8" s="67">
        <v>18922.400000000001</v>
      </c>
      <c r="W8" s="67">
        <v>20094.2</v>
      </c>
      <c r="X8" s="67">
        <v>21427.200000000001</v>
      </c>
      <c r="Y8" s="67">
        <v>16157.2</v>
      </c>
      <c r="Z8" s="67">
        <v>21724.799999999999</v>
      </c>
      <c r="AA8" s="67">
        <v>20832</v>
      </c>
      <c r="AB8" s="68">
        <v>244233.00000000003</v>
      </c>
      <c r="AC8" s="67">
        <v>20556</v>
      </c>
      <c r="AD8" s="67">
        <v>21630</v>
      </c>
      <c r="AE8" s="67">
        <v>21384</v>
      </c>
      <c r="AF8" s="67">
        <v>22200</v>
      </c>
      <c r="AG8" s="67">
        <v>22014</v>
      </c>
      <c r="AH8" s="67">
        <v>22926</v>
      </c>
      <c r="AI8" s="67">
        <v>22854</v>
      </c>
      <c r="AJ8" s="67">
        <v>22548</v>
      </c>
      <c r="AK8" s="67">
        <v>23370</v>
      </c>
      <c r="AL8" s="67">
        <v>18600</v>
      </c>
      <c r="AM8" s="67">
        <v>23406</v>
      </c>
      <c r="AN8" s="67">
        <v>22524</v>
      </c>
      <c r="AO8" s="68">
        <v>264012</v>
      </c>
    </row>
    <row r="9" spans="1:41" s="28" customFormat="1" ht="16.05" customHeight="1" x14ac:dyDescent="0.3">
      <c r="A9" s="15" t="s">
        <v>192</v>
      </c>
      <c r="B9" s="71" t="s">
        <v>166</v>
      </c>
      <c r="C9" s="66">
        <v>0</v>
      </c>
      <c r="D9" s="67">
        <v>0</v>
      </c>
      <c r="E9" s="67">
        <v>0</v>
      </c>
      <c r="F9" s="67">
        <v>0</v>
      </c>
      <c r="G9" s="67">
        <v>0</v>
      </c>
      <c r="H9" s="67">
        <v>0</v>
      </c>
      <c r="I9" s="67">
        <v>0</v>
      </c>
      <c r="J9" s="67">
        <v>0</v>
      </c>
      <c r="K9" s="67">
        <v>0</v>
      </c>
      <c r="L9" s="67">
        <v>0</v>
      </c>
      <c r="M9" s="67">
        <v>0</v>
      </c>
      <c r="N9" s="67">
        <v>0</v>
      </c>
      <c r="O9" s="68">
        <v>0</v>
      </c>
      <c r="P9" s="67">
        <v>0</v>
      </c>
      <c r="Q9" s="67">
        <v>0</v>
      </c>
      <c r="R9" s="67">
        <v>0</v>
      </c>
      <c r="S9" s="67">
        <v>0</v>
      </c>
      <c r="T9" s="67">
        <v>0</v>
      </c>
      <c r="U9" s="67">
        <v>0</v>
      </c>
      <c r="V9" s="67">
        <v>0</v>
      </c>
      <c r="W9" s="67">
        <v>0</v>
      </c>
      <c r="X9" s="67">
        <v>0</v>
      </c>
      <c r="Y9" s="67">
        <v>0</v>
      </c>
      <c r="Z9" s="67">
        <v>0</v>
      </c>
      <c r="AA9" s="67">
        <v>0</v>
      </c>
      <c r="AB9" s="68">
        <v>0</v>
      </c>
      <c r="AC9" s="67">
        <v>0</v>
      </c>
      <c r="AD9" s="67">
        <v>0</v>
      </c>
      <c r="AE9" s="67">
        <v>0</v>
      </c>
      <c r="AF9" s="67">
        <v>0</v>
      </c>
      <c r="AG9" s="67">
        <v>0</v>
      </c>
      <c r="AH9" s="67">
        <v>0</v>
      </c>
      <c r="AI9" s="67">
        <v>0</v>
      </c>
      <c r="AJ9" s="67">
        <v>0</v>
      </c>
      <c r="AK9" s="67">
        <v>0</v>
      </c>
      <c r="AL9" s="67">
        <v>0</v>
      </c>
      <c r="AM9" s="67">
        <v>0</v>
      </c>
      <c r="AN9" s="67">
        <v>0</v>
      </c>
      <c r="AO9" s="68">
        <v>0</v>
      </c>
    </row>
    <row r="10" spans="1:41" s="21" customFormat="1" ht="16.05" customHeight="1" thickBot="1" x14ac:dyDescent="0.35">
      <c r="A10" s="53"/>
      <c r="B10" s="69" t="s">
        <v>163</v>
      </c>
      <c r="C10" s="70">
        <v>18564</v>
      </c>
      <c r="D10" s="70">
        <v>19838</v>
      </c>
      <c r="E10" s="70">
        <v>20020</v>
      </c>
      <c r="F10" s="70">
        <v>20228</v>
      </c>
      <c r="G10" s="70">
        <v>20527</v>
      </c>
      <c r="H10" s="70">
        <v>20150</v>
      </c>
      <c r="I10" s="70">
        <v>19328</v>
      </c>
      <c r="J10" s="70">
        <v>20096</v>
      </c>
      <c r="K10" s="70">
        <v>20364.800000000003</v>
      </c>
      <c r="L10" s="70">
        <v>16416</v>
      </c>
      <c r="M10" s="70">
        <v>21158.400000000001</v>
      </c>
      <c r="N10" s="70">
        <v>19532.800000000003</v>
      </c>
      <c r="O10" s="70">
        <v>236223</v>
      </c>
      <c r="P10" s="70">
        <v>20812.800000000003</v>
      </c>
      <c r="Q10" s="70">
        <v>20352</v>
      </c>
      <c r="R10" s="70">
        <v>19852.800000000003</v>
      </c>
      <c r="S10" s="70">
        <v>21158.400000000001</v>
      </c>
      <c r="T10" s="70">
        <v>22092.800000000003</v>
      </c>
      <c r="U10" s="70">
        <v>20806.400000000001</v>
      </c>
      <c r="V10" s="70">
        <v>18922.400000000001</v>
      </c>
      <c r="W10" s="70">
        <v>20094.2</v>
      </c>
      <c r="X10" s="70">
        <v>21427.200000000001</v>
      </c>
      <c r="Y10" s="70">
        <v>16157.2</v>
      </c>
      <c r="Z10" s="70">
        <v>21724.799999999999</v>
      </c>
      <c r="AA10" s="70">
        <v>20832</v>
      </c>
      <c r="AB10" s="70">
        <v>244233.00000000003</v>
      </c>
      <c r="AC10" s="70">
        <v>20556</v>
      </c>
      <c r="AD10" s="70">
        <v>21630</v>
      </c>
      <c r="AE10" s="70">
        <v>21384</v>
      </c>
      <c r="AF10" s="70">
        <v>22200</v>
      </c>
      <c r="AG10" s="70">
        <v>22014</v>
      </c>
      <c r="AH10" s="70">
        <v>22926</v>
      </c>
      <c r="AI10" s="70">
        <v>22854</v>
      </c>
      <c r="AJ10" s="70">
        <v>22548</v>
      </c>
      <c r="AK10" s="70">
        <v>23370</v>
      </c>
      <c r="AL10" s="70">
        <v>18600</v>
      </c>
      <c r="AM10" s="70">
        <v>23406</v>
      </c>
      <c r="AN10" s="70">
        <v>22524</v>
      </c>
      <c r="AO10" s="70">
        <v>264012</v>
      </c>
    </row>
    <row r="11" spans="1:41" s="28" customFormat="1" ht="16.05" customHeight="1" x14ac:dyDescent="0.3">
      <c r="A11" s="53"/>
      <c r="B11" s="71" t="s">
        <v>165</v>
      </c>
      <c r="C11" s="67">
        <v>9996</v>
      </c>
      <c r="D11" s="67">
        <v>10682</v>
      </c>
      <c r="E11" s="67">
        <v>10780</v>
      </c>
      <c r="F11" s="67">
        <v>10892</v>
      </c>
      <c r="G11" s="67">
        <v>11053</v>
      </c>
      <c r="H11" s="67">
        <v>10850</v>
      </c>
      <c r="I11" s="67">
        <v>10872</v>
      </c>
      <c r="J11" s="67">
        <v>11304</v>
      </c>
      <c r="K11" s="67">
        <v>11455.199999999999</v>
      </c>
      <c r="L11" s="67">
        <v>9234</v>
      </c>
      <c r="M11" s="67">
        <v>11901.6</v>
      </c>
      <c r="N11" s="67">
        <v>10987.199999999999</v>
      </c>
      <c r="O11" s="68">
        <v>130007</v>
      </c>
      <c r="P11" s="67">
        <v>11707.199999999999</v>
      </c>
      <c r="Q11" s="67">
        <v>11448</v>
      </c>
      <c r="R11" s="67">
        <v>11167.199999999999</v>
      </c>
      <c r="S11" s="67">
        <v>11901.6</v>
      </c>
      <c r="T11" s="67">
        <v>12427.199999999999</v>
      </c>
      <c r="U11" s="67">
        <v>11703.6</v>
      </c>
      <c r="V11" s="67">
        <v>11597.6</v>
      </c>
      <c r="W11" s="67">
        <v>12315.8</v>
      </c>
      <c r="X11" s="67">
        <v>13132.8</v>
      </c>
      <c r="Y11" s="67">
        <v>9902.7999999999993</v>
      </c>
      <c r="Z11" s="67">
        <v>13315.2</v>
      </c>
      <c r="AA11" s="67">
        <v>12768</v>
      </c>
      <c r="AB11" s="68">
        <v>143387</v>
      </c>
      <c r="AC11" s="67">
        <v>13704</v>
      </c>
      <c r="AD11" s="67">
        <v>14420</v>
      </c>
      <c r="AE11" s="67">
        <v>14256</v>
      </c>
      <c r="AF11" s="67">
        <v>14800</v>
      </c>
      <c r="AG11" s="67">
        <v>14676</v>
      </c>
      <c r="AH11" s="67">
        <v>15284</v>
      </c>
      <c r="AI11" s="67">
        <v>15236</v>
      </c>
      <c r="AJ11" s="67">
        <v>15032</v>
      </c>
      <c r="AK11" s="67">
        <v>15580</v>
      </c>
      <c r="AL11" s="67">
        <v>12400</v>
      </c>
      <c r="AM11" s="67">
        <v>15604</v>
      </c>
      <c r="AN11" s="67">
        <v>15016</v>
      </c>
      <c r="AO11" s="68">
        <v>176008</v>
      </c>
    </row>
    <row r="12" spans="1:41" s="28" customFormat="1" ht="16.05" customHeight="1" x14ac:dyDescent="0.3">
      <c r="A12" s="53"/>
      <c r="B12" s="71" t="s">
        <v>166</v>
      </c>
      <c r="C12" s="67">
        <v>12500</v>
      </c>
      <c r="D12" s="67">
        <v>11500</v>
      </c>
      <c r="E12" s="67">
        <v>12800</v>
      </c>
      <c r="F12" s="67">
        <v>13200</v>
      </c>
      <c r="G12" s="67">
        <v>12700</v>
      </c>
      <c r="H12" s="67">
        <v>13300</v>
      </c>
      <c r="I12" s="67">
        <v>13000</v>
      </c>
      <c r="J12" s="67">
        <v>12890</v>
      </c>
      <c r="K12" s="67">
        <v>13200</v>
      </c>
      <c r="L12" s="67">
        <v>11800</v>
      </c>
      <c r="M12" s="67">
        <v>13500</v>
      </c>
      <c r="N12" s="67">
        <v>13120</v>
      </c>
      <c r="O12" s="68">
        <v>153510</v>
      </c>
      <c r="P12" s="67">
        <v>13600</v>
      </c>
      <c r="Q12" s="67">
        <v>13850</v>
      </c>
      <c r="R12" s="67">
        <v>13700</v>
      </c>
      <c r="S12" s="67">
        <v>13560</v>
      </c>
      <c r="T12" s="67">
        <v>13350</v>
      </c>
      <c r="U12" s="67">
        <v>14102</v>
      </c>
      <c r="V12" s="67">
        <v>14530</v>
      </c>
      <c r="W12" s="67">
        <v>14480</v>
      </c>
      <c r="X12" s="67">
        <v>14450</v>
      </c>
      <c r="Y12" s="67">
        <v>12890</v>
      </c>
      <c r="Z12" s="67">
        <v>14810</v>
      </c>
      <c r="AA12" s="67">
        <v>13910</v>
      </c>
      <c r="AB12" s="68">
        <v>167232</v>
      </c>
      <c r="AC12" s="67">
        <v>14020</v>
      </c>
      <c r="AD12" s="67">
        <v>14500</v>
      </c>
      <c r="AE12" s="67">
        <v>14760</v>
      </c>
      <c r="AF12" s="67">
        <v>14420</v>
      </c>
      <c r="AG12" s="67">
        <v>14990</v>
      </c>
      <c r="AH12" s="67">
        <v>14530</v>
      </c>
      <c r="AI12" s="67">
        <v>14150</v>
      </c>
      <c r="AJ12" s="67">
        <v>14980</v>
      </c>
      <c r="AK12" s="67">
        <v>15102</v>
      </c>
      <c r="AL12" s="67">
        <v>13640</v>
      </c>
      <c r="AM12" s="67">
        <v>14840</v>
      </c>
      <c r="AN12" s="67">
        <v>14425</v>
      </c>
      <c r="AO12" s="68">
        <v>174357</v>
      </c>
    </row>
    <row r="13" spans="1:41" s="21" customFormat="1" ht="16.05" customHeight="1" thickBot="1" x14ac:dyDescent="0.35">
      <c r="A13" s="53"/>
      <c r="B13" s="69" t="s">
        <v>164</v>
      </c>
      <c r="C13" s="70">
        <v>22496</v>
      </c>
      <c r="D13" s="70">
        <v>22182</v>
      </c>
      <c r="E13" s="70">
        <v>23580</v>
      </c>
      <c r="F13" s="70">
        <v>24092</v>
      </c>
      <c r="G13" s="70">
        <v>23753</v>
      </c>
      <c r="H13" s="70">
        <v>24150</v>
      </c>
      <c r="I13" s="70">
        <v>23872</v>
      </c>
      <c r="J13" s="70">
        <v>24194</v>
      </c>
      <c r="K13" s="70">
        <v>24655.199999999997</v>
      </c>
      <c r="L13" s="70">
        <v>21034</v>
      </c>
      <c r="M13" s="70">
        <v>25401.599999999999</v>
      </c>
      <c r="N13" s="70">
        <v>24107.199999999997</v>
      </c>
      <c r="O13" s="70">
        <v>283517</v>
      </c>
      <c r="P13" s="70">
        <v>25307.199999999997</v>
      </c>
      <c r="Q13" s="70">
        <v>25298</v>
      </c>
      <c r="R13" s="70">
        <v>24867.199999999997</v>
      </c>
      <c r="S13" s="70">
        <v>25461.599999999999</v>
      </c>
      <c r="T13" s="70">
        <v>25777.199999999997</v>
      </c>
      <c r="U13" s="70">
        <v>25805.599999999999</v>
      </c>
      <c r="V13" s="70">
        <v>26127.599999999999</v>
      </c>
      <c r="W13" s="70">
        <v>26795.8</v>
      </c>
      <c r="X13" s="70">
        <v>27582.799999999999</v>
      </c>
      <c r="Y13" s="70">
        <v>22792.799999999999</v>
      </c>
      <c r="Z13" s="70">
        <v>28125.200000000001</v>
      </c>
      <c r="AA13" s="70">
        <v>26678</v>
      </c>
      <c r="AB13" s="70">
        <v>310619</v>
      </c>
      <c r="AC13" s="70">
        <v>27724</v>
      </c>
      <c r="AD13" s="70">
        <v>28920</v>
      </c>
      <c r="AE13" s="70">
        <v>29016</v>
      </c>
      <c r="AF13" s="70">
        <v>29220</v>
      </c>
      <c r="AG13" s="70">
        <v>29666</v>
      </c>
      <c r="AH13" s="70">
        <v>29814</v>
      </c>
      <c r="AI13" s="70">
        <v>29386</v>
      </c>
      <c r="AJ13" s="70">
        <v>30012</v>
      </c>
      <c r="AK13" s="70">
        <v>30682</v>
      </c>
      <c r="AL13" s="70">
        <v>26040</v>
      </c>
      <c r="AM13" s="70">
        <v>30444</v>
      </c>
      <c r="AN13" s="70">
        <v>29441</v>
      </c>
      <c r="AO13" s="70">
        <v>350365</v>
      </c>
    </row>
    <row r="14" spans="1:41" s="72" customFormat="1" ht="16.05" customHeight="1" x14ac:dyDescent="0.3">
      <c r="A14" s="52"/>
      <c r="B14" s="72" t="s">
        <v>165</v>
      </c>
      <c r="C14" s="73">
        <v>0.35</v>
      </c>
      <c r="D14" s="73">
        <v>0.35</v>
      </c>
      <c r="E14" s="73">
        <v>0.35</v>
      </c>
      <c r="F14" s="74">
        <v>0.35</v>
      </c>
      <c r="G14" s="74">
        <v>0.35</v>
      </c>
      <c r="H14" s="74">
        <v>0.35</v>
      </c>
      <c r="I14" s="74">
        <v>0.36</v>
      </c>
      <c r="J14" s="74">
        <v>0.36</v>
      </c>
      <c r="K14" s="74">
        <v>0.36</v>
      </c>
      <c r="L14" s="74">
        <v>0.36</v>
      </c>
      <c r="M14" s="74">
        <v>0.36</v>
      </c>
      <c r="N14" s="74">
        <v>0.36</v>
      </c>
      <c r="O14" s="75">
        <v>0.35498730306091802</v>
      </c>
      <c r="P14" s="74">
        <v>0.36</v>
      </c>
      <c r="Q14" s="74">
        <v>0.36</v>
      </c>
      <c r="R14" s="74">
        <v>0.36</v>
      </c>
      <c r="S14" s="74">
        <v>0.36</v>
      </c>
      <c r="T14" s="74">
        <v>0.36</v>
      </c>
      <c r="U14" s="74">
        <v>0.36</v>
      </c>
      <c r="V14" s="74">
        <v>0.38</v>
      </c>
      <c r="W14" s="74">
        <v>0.38</v>
      </c>
      <c r="X14" s="74">
        <v>0.38</v>
      </c>
      <c r="Y14" s="74">
        <v>0.38</v>
      </c>
      <c r="Z14" s="74">
        <v>0.38</v>
      </c>
      <c r="AA14" s="74">
        <v>0.38</v>
      </c>
      <c r="AB14" s="75">
        <v>0.36991641298178629</v>
      </c>
      <c r="AC14" s="74">
        <v>0.4</v>
      </c>
      <c r="AD14" s="74">
        <v>0.4</v>
      </c>
      <c r="AE14" s="74">
        <v>0.4</v>
      </c>
      <c r="AF14" s="74">
        <v>0.4</v>
      </c>
      <c r="AG14" s="74">
        <v>0.4</v>
      </c>
      <c r="AH14" s="74">
        <v>0.4</v>
      </c>
      <c r="AI14" s="74">
        <v>0.4</v>
      </c>
      <c r="AJ14" s="74">
        <v>0.4</v>
      </c>
      <c r="AK14" s="74">
        <v>0.4</v>
      </c>
      <c r="AL14" s="74">
        <v>0.4</v>
      </c>
      <c r="AM14" s="74">
        <v>0.4</v>
      </c>
      <c r="AN14" s="74">
        <v>0.4</v>
      </c>
      <c r="AO14" s="75">
        <v>0.4</v>
      </c>
    </row>
    <row r="15" spans="1:41" s="72" customFormat="1" ht="16.05" customHeight="1" x14ac:dyDescent="0.3">
      <c r="A15" s="52"/>
      <c r="B15" s="72" t="s">
        <v>166</v>
      </c>
      <c r="C15" s="73">
        <v>1</v>
      </c>
      <c r="D15" s="73">
        <v>1</v>
      </c>
      <c r="E15" s="73">
        <v>1</v>
      </c>
      <c r="F15" s="74">
        <v>1</v>
      </c>
      <c r="G15" s="74">
        <v>1</v>
      </c>
      <c r="H15" s="74">
        <v>1</v>
      </c>
      <c r="I15" s="74">
        <v>1</v>
      </c>
      <c r="J15" s="74">
        <v>1</v>
      </c>
      <c r="K15" s="74">
        <v>1</v>
      </c>
      <c r="L15" s="74">
        <v>1</v>
      </c>
      <c r="M15" s="74">
        <v>1</v>
      </c>
      <c r="N15" s="74">
        <v>1</v>
      </c>
      <c r="O15" s="75">
        <v>1</v>
      </c>
      <c r="P15" s="74">
        <v>1</v>
      </c>
      <c r="Q15" s="74">
        <v>1</v>
      </c>
      <c r="R15" s="74">
        <v>1</v>
      </c>
      <c r="S15" s="74">
        <v>1</v>
      </c>
      <c r="T15" s="74">
        <v>1</v>
      </c>
      <c r="U15" s="74">
        <v>1</v>
      </c>
      <c r="V15" s="74">
        <v>1</v>
      </c>
      <c r="W15" s="74">
        <v>1</v>
      </c>
      <c r="X15" s="74">
        <v>1</v>
      </c>
      <c r="Y15" s="74">
        <v>1</v>
      </c>
      <c r="Z15" s="74">
        <v>1</v>
      </c>
      <c r="AA15" s="74">
        <v>1</v>
      </c>
      <c r="AB15" s="75">
        <v>1</v>
      </c>
      <c r="AC15" s="74">
        <v>1</v>
      </c>
      <c r="AD15" s="74">
        <v>1</v>
      </c>
      <c r="AE15" s="74">
        <v>1</v>
      </c>
      <c r="AF15" s="74">
        <v>1</v>
      </c>
      <c r="AG15" s="74">
        <v>1</v>
      </c>
      <c r="AH15" s="74">
        <v>1</v>
      </c>
      <c r="AI15" s="74">
        <v>1</v>
      </c>
      <c r="AJ15" s="74">
        <v>1</v>
      </c>
      <c r="AK15" s="74">
        <v>1</v>
      </c>
      <c r="AL15" s="74">
        <v>1</v>
      </c>
      <c r="AM15" s="74">
        <v>1</v>
      </c>
      <c r="AN15" s="74">
        <v>1</v>
      </c>
      <c r="AO15" s="75">
        <v>1</v>
      </c>
    </row>
    <row r="16" spans="1:41" s="76" customFormat="1" ht="16.05" customHeight="1" thickBot="1" x14ac:dyDescent="0.3">
      <c r="A16" s="16"/>
      <c r="B16" s="76" t="s">
        <v>2</v>
      </c>
      <c r="C16" s="77">
        <v>0.54788114953726252</v>
      </c>
      <c r="D16" s="77">
        <v>0.52789148024750121</v>
      </c>
      <c r="E16" s="77">
        <v>0.54082568807339448</v>
      </c>
      <c r="F16" s="77">
        <v>0.54359205776173281</v>
      </c>
      <c r="G16" s="77">
        <v>0.53642728093947611</v>
      </c>
      <c r="H16" s="77">
        <v>0.54514672686230248</v>
      </c>
      <c r="I16" s="77">
        <v>0.55259259259259264</v>
      </c>
      <c r="J16" s="77">
        <v>0.54626326484533749</v>
      </c>
      <c r="K16" s="77">
        <v>0.54764993336294976</v>
      </c>
      <c r="L16" s="77">
        <v>0.56165554072096124</v>
      </c>
      <c r="M16" s="77">
        <v>0.54556701030927834</v>
      </c>
      <c r="N16" s="77">
        <v>0.55241063244729605</v>
      </c>
      <c r="O16" s="77">
        <v>0.54549774887443725</v>
      </c>
      <c r="P16" s="77">
        <v>0.54872506504770158</v>
      </c>
      <c r="Q16" s="77">
        <v>0.55417305585980281</v>
      </c>
      <c r="R16" s="77">
        <v>0.5560644007155634</v>
      </c>
      <c r="S16" s="77">
        <v>0.54615186615186617</v>
      </c>
      <c r="T16" s="77">
        <v>0.53848339252141209</v>
      </c>
      <c r="U16" s="77">
        <v>0.55362567579164157</v>
      </c>
      <c r="V16" s="77">
        <v>0.57996892341842399</v>
      </c>
      <c r="W16" s="77">
        <v>0.57146086585625933</v>
      </c>
      <c r="X16" s="77">
        <v>0.5627994286880228</v>
      </c>
      <c r="Y16" s="77">
        <v>0.58518100128369699</v>
      </c>
      <c r="Z16" s="77">
        <v>0.56419658976930798</v>
      </c>
      <c r="AA16" s="77">
        <v>0.56152388970743006</v>
      </c>
      <c r="AB16" s="77">
        <v>0.55982316004988719</v>
      </c>
      <c r="AC16" s="77">
        <v>0.57423363711681852</v>
      </c>
      <c r="AD16" s="77">
        <v>0.57210682492581599</v>
      </c>
      <c r="AE16" s="77">
        <v>0.57571428571428573</v>
      </c>
      <c r="AF16" s="77">
        <v>0.56826137689614931</v>
      </c>
      <c r="AG16" s="77">
        <v>0.57403250773993808</v>
      </c>
      <c r="AH16" s="77">
        <v>0.56530147895335614</v>
      </c>
      <c r="AI16" s="77">
        <v>0.56251914241960188</v>
      </c>
      <c r="AJ16" s="77">
        <v>0.57100456621004569</v>
      </c>
      <c r="AK16" s="77">
        <v>0.56763857026567011</v>
      </c>
      <c r="AL16" s="77">
        <v>0.58333333333333337</v>
      </c>
      <c r="AM16" s="77">
        <v>0.56534818941504184</v>
      </c>
      <c r="AN16" s="77">
        <v>0.56655441162320797</v>
      </c>
      <c r="AO16" s="77">
        <v>0.57027688210984462</v>
      </c>
    </row>
    <row r="17" spans="1:41" s="28" customFormat="1" ht="16.05" customHeight="1" x14ac:dyDescent="0.3">
      <c r="A17" s="52"/>
      <c r="B17" s="71" t="s">
        <v>230</v>
      </c>
      <c r="C17" s="67">
        <v>50</v>
      </c>
      <c r="D17" s="67">
        <v>50</v>
      </c>
      <c r="E17" s="67">
        <v>50</v>
      </c>
      <c r="F17" s="67">
        <v>50</v>
      </c>
      <c r="G17" s="67">
        <v>50</v>
      </c>
      <c r="H17" s="67">
        <v>50</v>
      </c>
      <c r="I17" s="67">
        <v>50</v>
      </c>
      <c r="J17" s="67">
        <v>50</v>
      </c>
      <c r="K17" s="67">
        <v>50</v>
      </c>
      <c r="L17" s="67">
        <v>50</v>
      </c>
      <c r="M17" s="67">
        <v>50</v>
      </c>
      <c r="N17" s="67">
        <v>50</v>
      </c>
      <c r="O17" s="68">
        <v>600</v>
      </c>
      <c r="P17" s="67">
        <v>60</v>
      </c>
      <c r="Q17" s="67">
        <v>60</v>
      </c>
      <c r="R17" s="67">
        <v>60</v>
      </c>
      <c r="S17" s="67">
        <v>60</v>
      </c>
      <c r="T17" s="67">
        <v>60</v>
      </c>
      <c r="U17" s="67">
        <v>60</v>
      </c>
      <c r="V17" s="67">
        <v>60</v>
      </c>
      <c r="W17" s="67">
        <v>60</v>
      </c>
      <c r="X17" s="67">
        <v>60</v>
      </c>
      <c r="Y17" s="67">
        <v>60</v>
      </c>
      <c r="Z17" s="67">
        <v>60</v>
      </c>
      <c r="AA17" s="67">
        <v>60</v>
      </c>
      <c r="AB17" s="68">
        <v>720</v>
      </c>
      <c r="AC17" s="67">
        <v>65</v>
      </c>
      <c r="AD17" s="67">
        <v>65</v>
      </c>
      <c r="AE17" s="67">
        <v>65</v>
      </c>
      <c r="AF17" s="67">
        <v>65</v>
      </c>
      <c r="AG17" s="67">
        <v>65</v>
      </c>
      <c r="AH17" s="67">
        <v>65</v>
      </c>
      <c r="AI17" s="67">
        <v>65</v>
      </c>
      <c r="AJ17" s="67">
        <v>65</v>
      </c>
      <c r="AK17" s="67">
        <v>65</v>
      </c>
      <c r="AL17" s="67">
        <v>65</v>
      </c>
      <c r="AM17" s="67">
        <v>65</v>
      </c>
      <c r="AN17" s="67">
        <v>65</v>
      </c>
      <c r="AO17" s="68">
        <v>780</v>
      </c>
    </row>
    <row r="18" spans="1:41" ht="16.05" customHeight="1" x14ac:dyDescent="0.3">
      <c r="B18" s="20" t="s">
        <v>129</v>
      </c>
      <c r="C18" s="67"/>
      <c r="D18" s="67"/>
      <c r="E18" s="67"/>
      <c r="F18" s="67"/>
      <c r="G18" s="78"/>
      <c r="H18" s="78"/>
      <c r="I18" s="78"/>
      <c r="J18" s="78"/>
      <c r="K18" s="78"/>
      <c r="L18" s="78"/>
      <c r="M18" s="78"/>
      <c r="N18" s="78"/>
      <c r="O18" s="79"/>
      <c r="P18" s="78"/>
      <c r="Q18" s="78"/>
      <c r="R18" s="78"/>
      <c r="S18" s="78"/>
      <c r="T18" s="78"/>
      <c r="U18" s="78"/>
      <c r="V18" s="78"/>
      <c r="W18" s="78"/>
      <c r="X18" s="78"/>
      <c r="Y18" s="78"/>
      <c r="Z18" s="78"/>
      <c r="AA18" s="78"/>
      <c r="AB18" s="79"/>
      <c r="AC18" s="78"/>
      <c r="AD18" s="78"/>
      <c r="AE18" s="78"/>
      <c r="AF18" s="78"/>
      <c r="AG18" s="78"/>
      <c r="AH18" s="78"/>
      <c r="AI18" s="78"/>
      <c r="AJ18" s="78"/>
      <c r="AK18" s="78"/>
      <c r="AL18" s="78"/>
      <c r="AM18" s="78"/>
      <c r="AN18" s="78"/>
      <c r="AO18" s="79"/>
    </row>
    <row r="19" spans="1:41" s="28" customFormat="1" ht="16.05" customHeight="1" x14ac:dyDescent="0.3">
      <c r="A19" s="52" t="s">
        <v>190</v>
      </c>
      <c r="B19" s="71" t="s">
        <v>3</v>
      </c>
      <c r="C19" s="67">
        <v>200</v>
      </c>
      <c r="D19" s="67">
        <v>200</v>
      </c>
      <c r="E19" s="67">
        <v>200</v>
      </c>
      <c r="F19" s="67">
        <v>200</v>
      </c>
      <c r="G19" s="67">
        <v>200</v>
      </c>
      <c r="H19" s="67">
        <v>200</v>
      </c>
      <c r="I19" s="67">
        <v>200</v>
      </c>
      <c r="J19" s="67">
        <v>200</v>
      </c>
      <c r="K19" s="67">
        <v>200</v>
      </c>
      <c r="L19" s="67">
        <v>200</v>
      </c>
      <c r="M19" s="67">
        <v>200</v>
      </c>
      <c r="N19" s="67">
        <v>200</v>
      </c>
      <c r="O19" s="68">
        <v>2400</v>
      </c>
      <c r="P19" s="67">
        <v>200</v>
      </c>
      <c r="Q19" s="67">
        <v>200</v>
      </c>
      <c r="R19" s="67">
        <v>200</v>
      </c>
      <c r="S19" s="67">
        <v>200</v>
      </c>
      <c r="T19" s="67">
        <v>200</v>
      </c>
      <c r="U19" s="67">
        <v>200</v>
      </c>
      <c r="V19" s="67">
        <v>200</v>
      </c>
      <c r="W19" s="67">
        <v>200</v>
      </c>
      <c r="X19" s="67">
        <v>200</v>
      </c>
      <c r="Y19" s="67">
        <v>200</v>
      </c>
      <c r="Z19" s="67">
        <v>200</v>
      </c>
      <c r="AA19" s="67">
        <v>200</v>
      </c>
      <c r="AB19" s="68">
        <v>2400</v>
      </c>
      <c r="AC19" s="67">
        <v>200</v>
      </c>
      <c r="AD19" s="67">
        <v>200</v>
      </c>
      <c r="AE19" s="67">
        <v>200</v>
      </c>
      <c r="AF19" s="67">
        <v>200</v>
      </c>
      <c r="AG19" s="67">
        <v>200</v>
      </c>
      <c r="AH19" s="67">
        <v>200</v>
      </c>
      <c r="AI19" s="67">
        <v>200</v>
      </c>
      <c r="AJ19" s="67">
        <v>200</v>
      </c>
      <c r="AK19" s="67">
        <v>200</v>
      </c>
      <c r="AL19" s="67">
        <v>200</v>
      </c>
      <c r="AM19" s="67">
        <v>200</v>
      </c>
      <c r="AN19" s="67">
        <v>200</v>
      </c>
      <c r="AO19" s="68">
        <v>2400</v>
      </c>
    </row>
    <row r="20" spans="1:41" s="28" customFormat="1" ht="16.05" customHeight="1" x14ac:dyDescent="0.3">
      <c r="A20" s="52" t="s">
        <v>190</v>
      </c>
      <c r="B20" s="71" t="s">
        <v>15</v>
      </c>
      <c r="C20" s="67">
        <v>500</v>
      </c>
      <c r="D20" s="67">
        <v>500</v>
      </c>
      <c r="E20" s="67">
        <v>1000</v>
      </c>
      <c r="F20" s="67">
        <v>500</v>
      </c>
      <c r="G20" s="67">
        <v>500</v>
      </c>
      <c r="H20" s="67">
        <v>2500</v>
      </c>
      <c r="I20" s="67">
        <v>500</v>
      </c>
      <c r="J20" s="67">
        <v>500</v>
      </c>
      <c r="K20" s="67">
        <v>4300</v>
      </c>
      <c r="L20" s="67">
        <v>1300</v>
      </c>
      <c r="M20" s="67">
        <v>500</v>
      </c>
      <c r="N20" s="67">
        <v>500</v>
      </c>
      <c r="O20" s="68">
        <v>13100</v>
      </c>
      <c r="P20" s="67">
        <v>500</v>
      </c>
      <c r="Q20" s="67">
        <v>2200</v>
      </c>
      <c r="R20" s="67">
        <v>500</v>
      </c>
      <c r="S20" s="67">
        <v>500</v>
      </c>
      <c r="T20" s="67">
        <v>500</v>
      </c>
      <c r="U20" s="67">
        <v>3900</v>
      </c>
      <c r="V20" s="67">
        <v>500</v>
      </c>
      <c r="W20" s="67">
        <v>500</v>
      </c>
      <c r="X20" s="67">
        <v>500</v>
      </c>
      <c r="Y20" s="67">
        <v>4700</v>
      </c>
      <c r="Z20" s="67">
        <v>500</v>
      </c>
      <c r="AA20" s="67">
        <v>500</v>
      </c>
      <c r="AB20" s="68">
        <v>15300</v>
      </c>
      <c r="AC20" s="67">
        <v>500</v>
      </c>
      <c r="AD20" s="67">
        <v>5400</v>
      </c>
      <c r="AE20" s="67">
        <v>500</v>
      </c>
      <c r="AF20" s="67">
        <v>500</v>
      </c>
      <c r="AG20" s="67">
        <v>6500</v>
      </c>
      <c r="AH20" s="67">
        <v>800</v>
      </c>
      <c r="AI20" s="67">
        <v>800</v>
      </c>
      <c r="AJ20" s="67">
        <v>800</v>
      </c>
      <c r="AK20" s="67">
        <v>3200</v>
      </c>
      <c r="AL20" s="67">
        <v>1800</v>
      </c>
      <c r="AM20" s="67">
        <v>1800</v>
      </c>
      <c r="AN20" s="67">
        <v>1800</v>
      </c>
      <c r="AO20" s="68">
        <v>24400</v>
      </c>
    </row>
    <row r="21" spans="1:41" s="28" customFormat="1" ht="16.05" customHeight="1" x14ac:dyDescent="0.3">
      <c r="A21" s="52" t="s">
        <v>192</v>
      </c>
      <c r="B21" s="71" t="s">
        <v>4</v>
      </c>
      <c r="C21" s="67">
        <v>25</v>
      </c>
      <c r="D21" s="67">
        <v>25</v>
      </c>
      <c r="E21" s="67">
        <v>25</v>
      </c>
      <c r="F21" s="67">
        <v>25</v>
      </c>
      <c r="G21" s="67">
        <v>25</v>
      </c>
      <c r="H21" s="67">
        <v>25</v>
      </c>
      <c r="I21" s="67">
        <v>25</v>
      </c>
      <c r="J21" s="67">
        <v>25</v>
      </c>
      <c r="K21" s="67">
        <v>25</v>
      </c>
      <c r="L21" s="67">
        <v>25</v>
      </c>
      <c r="M21" s="67">
        <v>25</v>
      </c>
      <c r="N21" s="67">
        <v>25</v>
      </c>
      <c r="O21" s="68">
        <v>300</v>
      </c>
      <c r="P21" s="67">
        <v>50</v>
      </c>
      <c r="Q21" s="67">
        <v>50</v>
      </c>
      <c r="R21" s="67">
        <v>50</v>
      </c>
      <c r="S21" s="67">
        <v>50</v>
      </c>
      <c r="T21" s="67">
        <v>50</v>
      </c>
      <c r="U21" s="67">
        <v>50</v>
      </c>
      <c r="V21" s="67">
        <v>50</v>
      </c>
      <c r="W21" s="67">
        <v>50</v>
      </c>
      <c r="X21" s="67">
        <v>50</v>
      </c>
      <c r="Y21" s="67">
        <v>50</v>
      </c>
      <c r="Z21" s="67">
        <v>50</v>
      </c>
      <c r="AA21" s="67">
        <v>50</v>
      </c>
      <c r="AB21" s="68">
        <v>600</v>
      </c>
      <c r="AC21" s="67">
        <v>73</v>
      </c>
      <c r="AD21" s="67">
        <v>73</v>
      </c>
      <c r="AE21" s="67">
        <v>73</v>
      </c>
      <c r="AF21" s="67">
        <v>73</v>
      </c>
      <c r="AG21" s="67">
        <v>73</v>
      </c>
      <c r="AH21" s="67">
        <v>73</v>
      </c>
      <c r="AI21" s="67">
        <v>73</v>
      </c>
      <c r="AJ21" s="67">
        <v>73</v>
      </c>
      <c r="AK21" s="67">
        <v>73</v>
      </c>
      <c r="AL21" s="67">
        <v>73</v>
      </c>
      <c r="AM21" s="67">
        <v>73</v>
      </c>
      <c r="AN21" s="67">
        <v>73</v>
      </c>
      <c r="AO21" s="68">
        <v>876</v>
      </c>
    </row>
    <row r="22" spans="1:41" s="28" customFormat="1" ht="16.05" customHeight="1" x14ac:dyDescent="0.3">
      <c r="A22" s="52" t="s">
        <v>192</v>
      </c>
      <c r="B22" s="71" t="s">
        <v>16</v>
      </c>
      <c r="C22" s="67">
        <v>50</v>
      </c>
      <c r="D22" s="67">
        <v>50</v>
      </c>
      <c r="E22" s="67">
        <v>80</v>
      </c>
      <c r="F22" s="67">
        <v>80</v>
      </c>
      <c r="G22" s="67">
        <v>80</v>
      </c>
      <c r="H22" s="67">
        <v>86</v>
      </c>
      <c r="I22" s="67">
        <v>86</v>
      </c>
      <c r="J22" s="67">
        <v>86</v>
      </c>
      <c r="K22" s="67">
        <v>86</v>
      </c>
      <c r="L22" s="67">
        <v>86</v>
      </c>
      <c r="M22" s="67">
        <v>86</v>
      </c>
      <c r="N22" s="67">
        <v>86</v>
      </c>
      <c r="O22" s="68">
        <v>942</v>
      </c>
      <c r="P22" s="67">
        <v>92</v>
      </c>
      <c r="Q22" s="67">
        <v>92</v>
      </c>
      <c r="R22" s="67">
        <v>92</v>
      </c>
      <c r="S22" s="67">
        <v>92</v>
      </c>
      <c r="T22" s="67">
        <v>92</v>
      </c>
      <c r="U22" s="67">
        <v>92</v>
      </c>
      <c r="V22" s="67">
        <v>92</v>
      </c>
      <c r="W22" s="67">
        <v>92</v>
      </c>
      <c r="X22" s="67">
        <v>94.5</v>
      </c>
      <c r="Y22" s="67">
        <v>94.5</v>
      </c>
      <c r="Z22" s="67">
        <v>94.5</v>
      </c>
      <c r="AA22" s="67">
        <v>94.5</v>
      </c>
      <c r="AB22" s="68">
        <v>1114</v>
      </c>
      <c r="AC22" s="67">
        <v>103.4</v>
      </c>
      <c r="AD22" s="67">
        <v>103.4</v>
      </c>
      <c r="AE22" s="67">
        <v>103.4</v>
      </c>
      <c r="AF22" s="67">
        <v>103.4</v>
      </c>
      <c r="AG22" s="67">
        <v>103.4</v>
      </c>
      <c r="AH22" s="67">
        <v>103.4</v>
      </c>
      <c r="AI22" s="67">
        <v>208</v>
      </c>
      <c r="AJ22" s="67">
        <v>208</v>
      </c>
      <c r="AK22" s="67">
        <v>208</v>
      </c>
      <c r="AL22" s="67">
        <v>208</v>
      </c>
      <c r="AM22" s="67">
        <v>208</v>
      </c>
      <c r="AN22" s="67">
        <v>208</v>
      </c>
      <c r="AO22" s="68">
        <v>1868.4</v>
      </c>
    </row>
    <row r="23" spans="1:41" s="28" customFormat="1" ht="16.05" customHeight="1" x14ac:dyDescent="0.3">
      <c r="A23" s="52" t="s">
        <v>192</v>
      </c>
      <c r="B23" s="71" t="s">
        <v>5</v>
      </c>
      <c r="C23" s="67">
        <v>0</v>
      </c>
      <c r="D23" s="67">
        <v>0</v>
      </c>
      <c r="E23" s="67">
        <v>0</v>
      </c>
      <c r="F23" s="67">
        <v>380</v>
      </c>
      <c r="G23" s="67">
        <v>0</v>
      </c>
      <c r="H23" s="67">
        <v>0</v>
      </c>
      <c r="I23" s="67">
        <v>0</v>
      </c>
      <c r="J23" s="67">
        <v>0</v>
      </c>
      <c r="K23" s="67">
        <v>0</v>
      </c>
      <c r="L23" s="67">
        <v>0</v>
      </c>
      <c r="M23" s="67">
        <v>0</v>
      </c>
      <c r="N23" s="67">
        <v>420</v>
      </c>
      <c r="O23" s="68">
        <v>800</v>
      </c>
      <c r="P23" s="67">
        <v>0</v>
      </c>
      <c r="Q23" s="67">
        <v>0</v>
      </c>
      <c r="R23" s="67">
        <v>0</v>
      </c>
      <c r="S23" s="67">
        <v>0</v>
      </c>
      <c r="T23" s="67">
        <v>0</v>
      </c>
      <c r="U23" s="67">
        <v>128.5</v>
      </c>
      <c r="V23" s="67">
        <v>0</v>
      </c>
      <c r="W23" s="67">
        <v>0</v>
      </c>
      <c r="X23" s="67">
        <v>0</v>
      </c>
      <c r="Y23" s="67">
        <v>89</v>
      </c>
      <c r="Z23" s="67">
        <v>0</v>
      </c>
      <c r="AA23" s="67">
        <v>0</v>
      </c>
      <c r="AB23" s="68">
        <v>217.5</v>
      </c>
      <c r="AC23" s="67">
        <v>0</v>
      </c>
      <c r="AD23" s="67">
        <v>0</v>
      </c>
      <c r="AE23" s="67">
        <v>85.4</v>
      </c>
      <c r="AF23" s="67">
        <v>0</v>
      </c>
      <c r="AG23" s="67">
        <v>0</v>
      </c>
      <c r="AH23" s="67">
        <v>0</v>
      </c>
      <c r="AI23" s="67">
        <v>0</v>
      </c>
      <c r="AJ23" s="67">
        <v>107</v>
      </c>
      <c r="AK23" s="67">
        <v>0</v>
      </c>
      <c r="AL23" s="67">
        <v>0</v>
      </c>
      <c r="AM23" s="67">
        <v>0</v>
      </c>
      <c r="AN23" s="67">
        <v>0</v>
      </c>
      <c r="AO23" s="68">
        <v>192.4</v>
      </c>
    </row>
    <row r="24" spans="1:41" s="28" customFormat="1" ht="16.05" customHeight="1" x14ac:dyDescent="0.3">
      <c r="A24" s="52" t="s">
        <v>192</v>
      </c>
      <c r="B24" s="71" t="s">
        <v>22</v>
      </c>
      <c r="C24" s="67">
        <v>125</v>
      </c>
      <c r="D24" s="67">
        <v>0</v>
      </c>
      <c r="E24" s="67">
        <v>0</v>
      </c>
      <c r="F24" s="67">
        <v>0</v>
      </c>
      <c r="G24" s="67">
        <v>230</v>
      </c>
      <c r="H24" s="67">
        <v>78</v>
      </c>
      <c r="I24" s="67">
        <v>20</v>
      </c>
      <c r="J24" s="67">
        <v>0</v>
      </c>
      <c r="K24" s="67">
        <v>0</v>
      </c>
      <c r="L24" s="67">
        <v>75.900000000000006</v>
      </c>
      <c r="M24" s="67">
        <v>0</v>
      </c>
      <c r="N24" s="67">
        <v>0</v>
      </c>
      <c r="O24" s="68">
        <v>528.9</v>
      </c>
      <c r="P24" s="67">
        <v>54.3</v>
      </c>
      <c r="Q24" s="67">
        <v>0</v>
      </c>
      <c r="R24" s="67">
        <v>0</v>
      </c>
      <c r="S24" s="67">
        <v>87.5</v>
      </c>
      <c r="T24" s="67">
        <v>56.7</v>
      </c>
      <c r="U24" s="67">
        <v>35.700000000000003</v>
      </c>
      <c r="V24" s="67">
        <v>0</v>
      </c>
      <c r="W24" s="67">
        <v>577.79999999999995</v>
      </c>
      <c r="X24" s="67">
        <v>0</v>
      </c>
      <c r="Y24" s="67">
        <v>0</v>
      </c>
      <c r="Z24" s="67">
        <v>0</v>
      </c>
      <c r="AA24" s="67">
        <v>64.400000000000006</v>
      </c>
      <c r="AB24" s="68">
        <v>876.4</v>
      </c>
      <c r="AC24" s="67">
        <v>125</v>
      </c>
      <c r="AD24" s="67">
        <v>65.5</v>
      </c>
      <c r="AE24" s="67">
        <v>355.6</v>
      </c>
      <c r="AF24" s="67">
        <v>0</v>
      </c>
      <c r="AG24" s="67">
        <v>0</v>
      </c>
      <c r="AH24" s="67">
        <v>76.400000000000006</v>
      </c>
      <c r="AI24" s="67">
        <v>75.5</v>
      </c>
      <c r="AJ24" s="67">
        <v>97.6</v>
      </c>
      <c r="AK24" s="67">
        <v>0</v>
      </c>
      <c r="AL24" s="67">
        <v>0</v>
      </c>
      <c r="AM24" s="67">
        <v>45.5</v>
      </c>
      <c r="AN24" s="67">
        <v>98.7</v>
      </c>
      <c r="AO24" s="68">
        <v>939.80000000000007</v>
      </c>
    </row>
    <row r="25" spans="1:41" s="28" customFormat="1" ht="16.05" customHeight="1" x14ac:dyDescent="0.3">
      <c r="A25" s="52" t="s">
        <v>192</v>
      </c>
      <c r="B25" s="71" t="s">
        <v>7</v>
      </c>
      <c r="C25" s="67">
        <v>100</v>
      </c>
      <c r="D25" s="67">
        <v>100</v>
      </c>
      <c r="E25" s="67">
        <v>100</v>
      </c>
      <c r="F25" s="67">
        <v>100</v>
      </c>
      <c r="G25" s="67">
        <v>100</v>
      </c>
      <c r="H25" s="67">
        <v>120</v>
      </c>
      <c r="I25" s="67">
        <v>120</v>
      </c>
      <c r="J25" s="67">
        <v>120</v>
      </c>
      <c r="K25" s="67">
        <v>120</v>
      </c>
      <c r="L25" s="67">
        <v>120</v>
      </c>
      <c r="M25" s="67">
        <v>120</v>
      </c>
      <c r="N25" s="67">
        <v>120</v>
      </c>
      <c r="O25" s="68">
        <v>1340</v>
      </c>
      <c r="P25" s="67">
        <v>270</v>
      </c>
      <c r="Q25" s="67">
        <v>270</v>
      </c>
      <c r="R25" s="67">
        <v>270</v>
      </c>
      <c r="S25" s="67">
        <v>270</v>
      </c>
      <c r="T25" s="67">
        <v>270</v>
      </c>
      <c r="U25" s="67">
        <v>270</v>
      </c>
      <c r="V25" s="67">
        <v>270</v>
      </c>
      <c r="W25" s="67">
        <v>270</v>
      </c>
      <c r="X25" s="67">
        <v>320</v>
      </c>
      <c r="Y25" s="67">
        <v>320</v>
      </c>
      <c r="Z25" s="67">
        <v>320</v>
      </c>
      <c r="AA25" s="67">
        <v>320</v>
      </c>
      <c r="AB25" s="68">
        <v>3440</v>
      </c>
      <c r="AC25" s="67">
        <v>380</v>
      </c>
      <c r="AD25" s="67">
        <v>380</v>
      </c>
      <c r="AE25" s="67">
        <v>380</v>
      </c>
      <c r="AF25" s="67">
        <v>380</v>
      </c>
      <c r="AG25" s="67">
        <v>380</v>
      </c>
      <c r="AH25" s="67">
        <v>380</v>
      </c>
      <c r="AI25" s="67">
        <v>380</v>
      </c>
      <c r="AJ25" s="67">
        <v>410</v>
      </c>
      <c r="AK25" s="67">
        <v>410</v>
      </c>
      <c r="AL25" s="67">
        <v>410</v>
      </c>
      <c r="AM25" s="67">
        <v>410</v>
      </c>
      <c r="AN25" s="67">
        <v>410</v>
      </c>
      <c r="AO25" s="68">
        <v>4710</v>
      </c>
    </row>
    <row r="26" spans="1:41" s="28" customFormat="1" ht="16.05" customHeight="1" x14ac:dyDescent="0.3">
      <c r="A26" s="52" t="s">
        <v>290</v>
      </c>
      <c r="B26" s="71" t="s">
        <v>8</v>
      </c>
      <c r="C26" s="67">
        <v>0</v>
      </c>
      <c r="D26" s="67">
        <v>0</v>
      </c>
      <c r="E26" s="67">
        <v>0</v>
      </c>
      <c r="F26" s="67">
        <v>0</v>
      </c>
      <c r="G26" s="67">
        <v>0</v>
      </c>
      <c r="H26" s="67">
        <v>0</v>
      </c>
      <c r="I26" s="67">
        <v>0</v>
      </c>
      <c r="J26" s="67">
        <v>1200</v>
      </c>
      <c r="K26" s="67">
        <v>0</v>
      </c>
      <c r="L26" s="67">
        <v>0</v>
      </c>
      <c r="M26" s="67">
        <v>0</v>
      </c>
      <c r="N26" s="67">
        <v>0</v>
      </c>
      <c r="O26" s="68">
        <v>1200</v>
      </c>
      <c r="P26" s="67">
        <v>0</v>
      </c>
      <c r="Q26" s="67">
        <v>0</v>
      </c>
      <c r="R26" s="67">
        <v>0</v>
      </c>
      <c r="S26" s="67">
        <v>0</v>
      </c>
      <c r="T26" s="67">
        <v>0</v>
      </c>
      <c r="U26" s="67">
        <v>0</v>
      </c>
      <c r="V26" s="67">
        <v>0</v>
      </c>
      <c r="W26" s="67">
        <v>2200</v>
      </c>
      <c r="X26" s="67">
        <v>0</v>
      </c>
      <c r="Y26" s="67">
        <v>0</v>
      </c>
      <c r="Z26" s="67">
        <v>0</v>
      </c>
      <c r="AA26" s="67">
        <v>0</v>
      </c>
      <c r="AB26" s="68">
        <v>2200</v>
      </c>
      <c r="AC26" s="67">
        <v>0</v>
      </c>
      <c r="AD26" s="67">
        <v>0</v>
      </c>
      <c r="AE26" s="67">
        <v>0</v>
      </c>
      <c r="AF26" s="67">
        <v>0</v>
      </c>
      <c r="AG26" s="67">
        <v>0</v>
      </c>
      <c r="AH26" s="67">
        <v>0</v>
      </c>
      <c r="AI26" s="67">
        <v>2900</v>
      </c>
      <c r="AJ26" s="67">
        <v>0</v>
      </c>
      <c r="AK26" s="67">
        <v>0</v>
      </c>
      <c r="AL26" s="67">
        <v>0</v>
      </c>
      <c r="AM26" s="67">
        <v>0</v>
      </c>
      <c r="AN26" s="67">
        <v>0</v>
      </c>
      <c r="AO26" s="68">
        <v>2900</v>
      </c>
    </row>
    <row r="27" spans="1:41" s="28" customFormat="1" ht="16.05" customHeight="1" x14ac:dyDescent="0.3">
      <c r="A27" s="52" t="s">
        <v>190</v>
      </c>
      <c r="B27" s="71" t="s">
        <v>20</v>
      </c>
      <c r="C27" s="67">
        <v>0</v>
      </c>
      <c r="D27" s="67">
        <v>0</v>
      </c>
      <c r="E27" s="67">
        <v>0</v>
      </c>
      <c r="F27" s="67">
        <v>0</v>
      </c>
      <c r="G27" s="67">
        <v>1800</v>
      </c>
      <c r="H27" s="67">
        <v>0</v>
      </c>
      <c r="I27" s="67">
        <v>0</v>
      </c>
      <c r="J27" s="67">
        <v>0</v>
      </c>
      <c r="K27" s="67">
        <v>0</v>
      </c>
      <c r="L27" s="67">
        <v>0</v>
      </c>
      <c r="M27" s="67">
        <v>0</v>
      </c>
      <c r="N27" s="67">
        <v>0</v>
      </c>
      <c r="O27" s="68">
        <v>1800</v>
      </c>
      <c r="P27" s="67">
        <v>0</v>
      </c>
      <c r="Q27" s="67">
        <v>0</v>
      </c>
      <c r="R27" s="67">
        <v>0</v>
      </c>
      <c r="S27" s="67">
        <v>0</v>
      </c>
      <c r="T27" s="67">
        <v>0</v>
      </c>
      <c r="U27" s="67">
        <v>0</v>
      </c>
      <c r="V27" s="67">
        <v>0</v>
      </c>
      <c r="W27" s="67">
        <v>0</v>
      </c>
      <c r="X27" s="67">
        <v>0</v>
      </c>
      <c r="Y27" s="67">
        <v>0</v>
      </c>
      <c r="Z27" s="67">
        <v>3300</v>
      </c>
      <c r="AA27" s="67">
        <v>0</v>
      </c>
      <c r="AB27" s="68">
        <v>3300</v>
      </c>
      <c r="AC27" s="67">
        <v>0</v>
      </c>
      <c r="AD27" s="67">
        <v>0</v>
      </c>
      <c r="AE27" s="67">
        <v>0</v>
      </c>
      <c r="AF27" s="67">
        <v>0</v>
      </c>
      <c r="AG27" s="67">
        <v>2900</v>
      </c>
      <c r="AH27" s="67">
        <v>0</v>
      </c>
      <c r="AI27" s="67">
        <v>0</v>
      </c>
      <c r="AJ27" s="67">
        <v>0</v>
      </c>
      <c r="AK27" s="67">
        <v>0</v>
      </c>
      <c r="AL27" s="67">
        <v>0</v>
      </c>
      <c r="AM27" s="67">
        <v>0</v>
      </c>
      <c r="AN27" s="67">
        <v>0</v>
      </c>
      <c r="AO27" s="68">
        <v>2900</v>
      </c>
    </row>
    <row r="28" spans="1:41" s="28" customFormat="1" ht="16.05" customHeight="1" x14ac:dyDescent="0.3">
      <c r="A28" s="52" t="s">
        <v>192</v>
      </c>
      <c r="B28" s="71" t="s">
        <v>9</v>
      </c>
      <c r="C28" s="67">
        <v>200</v>
      </c>
      <c r="D28" s="67">
        <v>200</v>
      </c>
      <c r="E28" s="67">
        <v>200</v>
      </c>
      <c r="F28" s="67">
        <v>200</v>
      </c>
      <c r="G28" s="67">
        <v>200</v>
      </c>
      <c r="H28" s="67">
        <v>200</v>
      </c>
      <c r="I28" s="67">
        <v>230</v>
      </c>
      <c r="J28" s="67">
        <v>230</v>
      </c>
      <c r="K28" s="67">
        <v>230</v>
      </c>
      <c r="L28" s="67">
        <v>230</v>
      </c>
      <c r="M28" s="67">
        <v>230</v>
      </c>
      <c r="N28" s="67">
        <v>230</v>
      </c>
      <c r="O28" s="68">
        <v>2580</v>
      </c>
      <c r="P28" s="67">
        <v>230</v>
      </c>
      <c r="Q28" s="67">
        <v>230</v>
      </c>
      <c r="R28" s="67">
        <v>230</v>
      </c>
      <c r="S28" s="67">
        <v>230</v>
      </c>
      <c r="T28" s="67">
        <v>230</v>
      </c>
      <c r="U28" s="67">
        <v>230</v>
      </c>
      <c r="V28" s="67">
        <v>320</v>
      </c>
      <c r="W28" s="67">
        <v>320</v>
      </c>
      <c r="X28" s="67">
        <v>320</v>
      </c>
      <c r="Y28" s="67">
        <v>320</v>
      </c>
      <c r="Z28" s="67">
        <v>320</v>
      </c>
      <c r="AA28" s="67">
        <v>320</v>
      </c>
      <c r="AB28" s="68">
        <v>3300</v>
      </c>
      <c r="AC28" s="67">
        <v>510</v>
      </c>
      <c r="AD28" s="67">
        <v>510</v>
      </c>
      <c r="AE28" s="67">
        <v>510</v>
      </c>
      <c r="AF28" s="67">
        <v>510</v>
      </c>
      <c r="AG28" s="67">
        <v>510</v>
      </c>
      <c r="AH28" s="67">
        <v>510</v>
      </c>
      <c r="AI28" s="67">
        <v>510</v>
      </c>
      <c r="AJ28" s="67">
        <v>620</v>
      </c>
      <c r="AK28" s="67">
        <v>620</v>
      </c>
      <c r="AL28" s="67">
        <v>620</v>
      </c>
      <c r="AM28" s="67">
        <v>620</v>
      </c>
      <c r="AN28" s="67">
        <v>620</v>
      </c>
      <c r="AO28" s="68">
        <v>6670</v>
      </c>
    </row>
    <row r="29" spans="1:41" s="28" customFormat="1" ht="16.05" customHeight="1" x14ac:dyDescent="0.3">
      <c r="A29" s="52" t="s">
        <v>190</v>
      </c>
      <c r="B29" s="71" t="s">
        <v>23</v>
      </c>
      <c r="C29" s="67">
        <v>0</v>
      </c>
      <c r="D29" s="67">
        <v>0</v>
      </c>
      <c r="E29" s="67">
        <v>0</v>
      </c>
      <c r="F29" s="67">
        <v>7400</v>
      </c>
      <c r="G29" s="67">
        <v>0</v>
      </c>
      <c r="H29" s="67">
        <v>0</v>
      </c>
      <c r="I29" s="67">
        <v>0</v>
      </c>
      <c r="J29" s="67">
        <v>0</v>
      </c>
      <c r="K29" s="67">
        <v>0</v>
      </c>
      <c r="L29" s="67">
        <v>0</v>
      </c>
      <c r="M29" s="67">
        <v>0</v>
      </c>
      <c r="N29" s="67">
        <v>0</v>
      </c>
      <c r="O29" s="68">
        <v>7400</v>
      </c>
      <c r="P29" s="67">
        <v>0</v>
      </c>
      <c r="Q29" s="67">
        <v>0</v>
      </c>
      <c r="R29" s="67">
        <v>0</v>
      </c>
      <c r="S29" s="67">
        <v>0</v>
      </c>
      <c r="T29" s="67">
        <v>0</v>
      </c>
      <c r="U29" s="67">
        <v>0</v>
      </c>
      <c r="V29" s="67">
        <v>0</v>
      </c>
      <c r="W29" s="67">
        <v>0</v>
      </c>
      <c r="X29" s="67">
        <v>0</v>
      </c>
      <c r="Y29" s="67">
        <v>1234</v>
      </c>
      <c r="Z29" s="67">
        <v>0</v>
      </c>
      <c r="AA29" s="67">
        <v>0</v>
      </c>
      <c r="AB29" s="68">
        <v>1234</v>
      </c>
      <c r="AC29" s="67">
        <v>0</v>
      </c>
      <c r="AD29" s="67">
        <v>0</v>
      </c>
      <c r="AE29" s="67">
        <v>0</v>
      </c>
      <c r="AF29" s="67">
        <v>2310</v>
      </c>
      <c r="AG29" s="67">
        <v>0</v>
      </c>
      <c r="AH29" s="67">
        <v>0</v>
      </c>
      <c r="AI29" s="67">
        <v>0</v>
      </c>
      <c r="AJ29" s="67">
        <v>0</v>
      </c>
      <c r="AK29" s="67">
        <v>0</v>
      </c>
      <c r="AL29" s="67">
        <v>0</v>
      </c>
      <c r="AM29" s="67">
        <v>0</v>
      </c>
      <c r="AN29" s="67">
        <v>0</v>
      </c>
      <c r="AO29" s="68">
        <v>2310</v>
      </c>
    </row>
    <row r="30" spans="1:41" s="28" customFormat="1" ht="16.05" customHeight="1" x14ac:dyDescent="0.3">
      <c r="A30" s="52" t="s">
        <v>192</v>
      </c>
      <c r="B30" s="71" t="s">
        <v>19</v>
      </c>
      <c r="C30" s="67">
        <v>0</v>
      </c>
      <c r="D30" s="67">
        <v>0</v>
      </c>
      <c r="E30" s="67">
        <v>0</v>
      </c>
      <c r="F30" s="67">
        <v>0</v>
      </c>
      <c r="G30" s="67">
        <v>0</v>
      </c>
      <c r="H30" s="67">
        <v>0</v>
      </c>
      <c r="I30" s="67">
        <v>180</v>
      </c>
      <c r="J30" s="67">
        <v>0</v>
      </c>
      <c r="K30" s="67">
        <v>0</v>
      </c>
      <c r="L30" s="67">
        <v>0</v>
      </c>
      <c r="M30" s="67">
        <v>0</v>
      </c>
      <c r="N30" s="67">
        <v>0</v>
      </c>
      <c r="O30" s="68">
        <v>180</v>
      </c>
      <c r="P30" s="67">
        <v>0</v>
      </c>
      <c r="Q30" s="67">
        <v>0</v>
      </c>
      <c r="R30" s="67">
        <v>0</v>
      </c>
      <c r="S30" s="67">
        <v>1230</v>
      </c>
      <c r="T30" s="67">
        <v>0</v>
      </c>
      <c r="U30" s="67">
        <v>0</v>
      </c>
      <c r="V30" s="67">
        <v>0</v>
      </c>
      <c r="W30" s="67">
        <v>0</v>
      </c>
      <c r="X30" s="67">
        <v>0</v>
      </c>
      <c r="Y30" s="67">
        <v>0</v>
      </c>
      <c r="Z30" s="67">
        <v>0</v>
      </c>
      <c r="AA30" s="67">
        <v>0</v>
      </c>
      <c r="AB30" s="68">
        <v>1230</v>
      </c>
      <c r="AC30" s="67">
        <v>0</v>
      </c>
      <c r="AD30" s="67">
        <v>0</v>
      </c>
      <c r="AE30" s="67">
        <v>0</v>
      </c>
      <c r="AF30" s="67">
        <v>0</v>
      </c>
      <c r="AG30" s="67">
        <v>812</v>
      </c>
      <c r="AH30" s="67">
        <v>0</v>
      </c>
      <c r="AI30" s="67">
        <v>0</v>
      </c>
      <c r="AJ30" s="67">
        <v>0</v>
      </c>
      <c r="AK30" s="67">
        <v>0</v>
      </c>
      <c r="AL30" s="67">
        <v>0</v>
      </c>
      <c r="AM30" s="67">
        <v>0</v>
      </c>
      <c r="AN30" s="67">
        <v>0</v>
      </c>
      <c r="AO30" s="68">
        <v>812</v>
      </c>
    </row>
    <row r="31" spans="1:41" s="28" customFormat="1" ht="16.05" customHeight="1" x14ac:dyDescent="0.3">
      <c r="A31" s="52" t="s">
        <v>192</v>
      </c>
      <c r="B31" s="71" t="s">
        <v>18</v>
      </c>
      <c r="C31" s="67">
        <v>10</v>
      </c>
      <c r="D31" s="67">
        <v>10</v>
      </c>
      <c r="E31" s="67">
        <v>10</v>
      </c>
      <c r="F31" s="67">
        <v>10</v>
      </c>
      <c r="G31" s="67">
        <v>10</v>
      </c>
      <c r="H31" s="67">
        <v>10</v>
      </c>
      <c r="I31" s="67">
        <v>10</v>
      </c>
      <c r="J31" s="67">
        <v>10</v>
      </c>
      <c r="K31" s="67">
        <v>10</v>
      </c>
      <c r="L31" s="67">
        <v>10</v>
      </c>
      <c r="M31" s="67">
        <v>10</v>
      </c>
      <c r="N31" s="67">
        <v>10</v>
      </c>
      <c r="O31" s="68">
        <v>120</v>
      </c>
      <c r="P31" s="67">
        <v>14</v>
      </c>
      <c r="Q31" s="67">
        <v>14</v>
      </c>
      <c r="R31" s="67">
        <v>14</v>
      </c>
      <c r="S31" s="67">
        <v>14</v>
      </c>
      <c r="T31" s="67">
        <v>14</v>
      </c>
      <c r="U31" s="67">
        <v>14</v>
      </c>
      <c r="V31" s="67">
        <v>14</v>
      </c>
      <c r="W31" s="67">
        <v>14</v>
      </c>
      <c r="X31" s="67">
        <v>14</v>
      </c>
      <c r="Y31" s="67">
        <v>14</v>
      </c>
      <c r="Z31" s="67">
        <v>14</v>
      </c>
      <c r="AA31" s="67">
        <v>14</v>
      </c>
      <c r="AB31" s="68">
        <v>168</v>
      </c>
      <c r="AC31" s="67">
        <v>16</v>
      </c>
      <c r="AD31" s="67">
        <v>16</v>
      </c>
      <c r="AE31" s="67">
        <v>16</v>
      </c>
      <c r="AF31" s="67">
        <v>16</v>
      </c>
      <c r="AG31" s="67">
        <v>16</v>
      </c>
      <c r="AH31" s="67">
        <v>16</v>
      </c>
      <c r="AI31" s="67">
        <v>16</v>
      </c>
      <c r="AJ31" s="67">
        <v>16</v>
      </c>
      <c r="AK31" s="67">
        <v>16</v>
      </c>
      <c r="AL31" s="67">
        <v>16</v>
      </c>
      <c r="AM31" s="67">
        <v>16</v>
      </c>
      <c r="AN31" s="67">
        <v>16</v>
      </c>
      <c r="AO31" s="68">
        <v>192</v>
      </c>
    </row>
    <row r="32" spans="1:41" s="28" customFormat="1" ht="16.05" customHeight="1" x14ac:dyDescent="0.3">
      <c r="A32" s="52" t="s">
        <v>190</v>
      </c>
      <c r="B32" s="71" t="s">
        <v>10</v>
      </c>
      <c r="C32" s="67">
        <v>30</v>
      </c>
      <c r="D32" s="67">
        <v>30</v>
      </c>
      <c r="E32" s="67">
        <v>30</v>
      </c>
      <c r="F32" s="67">
        <v>30</v>
      </c>
      <c r="G32" s="67">
        <v>30</v>
      </c>
      <c r="H32" s="67">
        <v>30</v>
      </c>
      <c r="I32" s="67">
        <v>30</v>
      </c>
      <c r="J32" s="67">
        <v>30</v>
      </c>
      <c r="K32" s="67">
        <v>30</v>
      </c>
      <c r="L32" s="67">
        <v>30</v>
      </c>
      <c r="M32" s="67">
        <v>30</v>
      </c>
      <c r="N32" s="67">
        <v>30</v>
      </c>
      <c r="O32" s="68">
        <v>360</v>
      </c>
      <c r="P32" s="67">
        <v>42</v>
      </c>
      <c r="Q32" s="67">
        <v>42</v>
      </c>
      <c r="R32" s="67">
        <v>42</v>
      </c>
      <c r="S32" s="67">
        <v>42</v>
      </c>
      <c r="T32" s="67">
        <v>42</v>
      </c>
      <c r="U32" s="67">
        <v>42</v>
      </c>
      <c r="V32" s="67">
        <v>42</v>
      </c>
      <c r="W32" s="67">
        <v>42</v>
      </c>
      <c r="X32" s="67">
        <v>42</v>
      </c>
      <c r="Y32" s="67">
        <v>42</v>
      </c>
      <c r="Z32" s="67">
        <v>42</v>
      </c>
      <c r="AA32" s="67">
        <v>42</v>
      </c>
      <c r="AB32" s="68">
        <v>504</v>
      </c>
      <c r="AC32" s="67">
        <v>61</v>
      </c>
      <c r="AD32" s="67">
        <v>61</v>
      </c>
      <c r="AE32" s="67">
        <v>61</v>
      </c>
      <c r="AF32" s="67">
        <v>61</v>
      </c>
      <c r="AG32" s="67">
        <v>61</v>
      </c>
      <c r="AH32" s="67">
        <v>61</v>
      </c>
      <c r="AI32" s="67">
        <v>61</v>
      </c>
      <c r="AJ32" s="67">
        <v>61</v>
      </c>
      <c r="AK32" s="67">
        <v>61</v>
      </c>
      <c r="AL32" s="67">
        <v>61</v>
      </c>
      <c r="AM32" s="67">
        <v>61</v>
      </c>
      <c r="AN32" s="67">
        <v>61</v>
      </c>
      <c r="AO32" s="68">
        <v>732</v>
      </c>
    </row>
    <row r="33" spans="1:41" s="28" customFormat="1" ht="16.05" customHeight="1" x14ac:dyDescent="0.3">
      <c r="A33" s="52" t="s">
        <v>190</v>
      </c>
      <c r="B33" s="71" t="s">
        <v>17</v>
      </c>
      <c r="C33" s="67">
        <v>0</v>
      </c>
      <c r="D33" s="67">
        <v>0</v>
      </c>
      <c r="E33" s="67">
        <v>0</v>
      </c>
      <c r="F33" s="67">
        <v>0</v>
      </c>
      <c r="G33" s="67">
        <v>0</v>
      </c>
      <c r="H33" s="67">
        <v>0</v>
      </c>
      <c r="I33" s="67">
        <v>0</v>
      </c>
      <c r="J33" s="67">
        <v>3200</v>
      </c>
      <c r="K33" s="67">
        <v>0</v>
      </c>
      <c r="L33" s="67">
        <v>0</v>
      </c>
      <c r="M33" s="67">
        <v>0</v>
      </c>
      <c r="N33" s="67">
        <v>0</v>
      </c>
      <c r="O33" s="68">
        <v>3200</v>
      </c>
      <c r="P33" s="67">
        <v>0</v>
      </c>
      <c r="Q33" s="67">
        <v>751</v>
      </c>
      <c r="R33" s="67">
        <v>0</v>
      </c>
      <c r="S33" s="67">
        <v>0</v>
      </c>
      <c r="T33" s="67">
        <v>0</v>
      </c>
      <c r="U33" s="67">
        <v>0</v>
      </c>
      <c r="V33" s="67">
        <v>0</v>
      </c>
      <c r="W33" s="67">
        <v>0</v>
      </c>
      <c r="X33" s="67">
        <v>0</v>
      </c>
      <c r="Y33" s="67">
        <v>0</v>
      </c>
      <c r="Z33" s="67">
        <v>0</v>
      </c>
      <c r="AA33" s="67">
        <v>0</v>
      </c>
      <c r="AB33" s="68">
        <v>751</v>
      </c>
      <c r="AC33" s="67">
        <v>0</v>
      </c>
      <c r="AD33" s="67">
        <v>230</v>
      </c>
      <c r="AE33" s="67">
        <v>0</v>
      </c>
      <c r="AF33" s="67">
        <v>0</v>
      </c>
      <c r="AG33" s="67">
        <v>0</v>
      </c>
      <c r="AH33" s="67">
        <v>0</v>
      </c>
      <c r="AI33" s="67">
        <v>0</v>
      </c>
      <c r="AJ33" s="67">
        <v>0</v>
      </c>
      <c r="AK33" s="67">
        <v>390</v>
      </c>
      <c r="AL33" s="67">
        <v>0</v>
      </c>
      <c r="AM33" s="67">
        <v>0</v>
      </c>
      <c r="AN33" s="67">
        <v>0</v>
      </c>
      <c r="AO33" s="68">
        <v>620</v>
      </c>
    </row>
    <row r="34" spans="1:41" s="28" customFormat="1" ht="16.05" customHeight="1" x14ac:dyDescent="0.3">
      <c r="A34" s="52" t="s">
        <v>192</v>
      </c>
      <c r="B34" s="71" t="s">
        <v>11</v>
      </c>
      <c r="C34" s="67">
        <v>2000</v>
      </c>
      <c r="D34" s="67">
        <v>2000</v>
      </c>
      <c r="E34" s="67">
        <v>2000</v>
      </c>
      <c r="F34" s="67">
        <v>2000</v>
      </c>
      <c r="G34" s="67">
        <v>2000</v>
      </c>
      <c r="H34" s="67">
        <v>2000</v>
      </c>
      <c r="I34" s="67">
        <v>2000</v>
      </c>
      <c r="J34" s="67">
        <v>2000</v>
      </c>
      <c r="K34" s="67">
        <v>2000</v>
      </c>
      <c r="L34" s="67">
        <v>2000</v>
      </c>
      <c r="M34" s="67">
        <v>2200</v>
      </c>
      <c r="N34" s="67">
        <v>2200</v>
      </c>
      <c r="O34" s="68">
        <v>24400</v>
      </c>
      <c r="P34" s="67">
        <v>2200</v>
      </c>
      <c r="Q34" s="67">
        <v>2200</v>
      </c>
      <c r="R34" s="67">
        <v>2200</v>
      </c>
      <c r="S34" s="67">
        <v>2200</v>
      </c>
      <c r="T34" s="67">
        <v>2200</v>
      </c>
      <c r="U34" s="67">
        <v>2200</v>
      </c>
      <c r="V34" s="67">
        <v>2200</v>
      </c>
      <c r="W34" s="67">
        <v>2200</v>
      </c>
      <c r="X34" s="67">
        <v>2200</v>
      </c>
      <c r="Y34" s="67">
        <v>2200</v>
      </c>
      <c r="Z34" s="67">
        <v>2420</v>
      </c>
      <c r="AA34" s="67">
        <v>2420</v>
      </c>
      <c r="AB34" s="68">
        <v>26840</v>
      </c>
      <c r="AC34" s="67">
        <v>2420</v>
      </c>
      <c r="AD34" s="67">
        <v>2420</v>
      </c>
      <c r="AE34" s="67">
        <v>2420</v>
      </c>
      <c r="AF34" s="67">
        <v>2420</v>
      </c>
      <c r="AG34" s="67">
        <v>2420</v>
      </c>
      <c r="AH34" s="67">
        <v>2420</v>
      </c>
      <c r="AI34" s="67">
        <v>2420</v>
      </c>
      <c r="AJ34" s="67">
        <v>2420</v>
      </c>
      <c r="AK34" s="67">
        <v>2420</v>
      </c>
      <c r="AL34" s="67">
        <v>2420</v>
      </c>
      <c r="AM34" s="67">
        <v>2650</v>
      </c>
      <c r="AN34" s="67">
        <v>2650</v>
      </c>
      <c r="AO34" s="68">
        <v>29500</v>
      </c>
    </row>
    <row r="35" spans="1:41" s="28" customFormat="1" ht="16.05" customHeight="1" x14ac:dyDescent="0.3">
      <c r="A35" s="52" t="s">
        <v>192</v>
      </c>
      <c r="B35" s="71" t="s">
        <v>21</v>
      </c>
      <c r="C35" s="67">
        <v>0</v>
      </c>
      <c r="D35" s="67">
        <v>0</v>
      </c>
      <c r="E35" s="67">
        <v>80</v>
      </c>
      <c r="F35" s="67">
        <v>0</v>
      </c>
      <c r="G35" s="67">
        <v>0</v>
      </c>
      <c r="H35" s="67">
        <v>78</v>
      </c>
      <c r="I35" s="67">
        <v>0</v>
      </c>
      <c r="J35" s="67">
        <v>0</v>
      </c>
      <c r="K35" s="67">
        <v>430</v>
      </c>
      <c r="L35" s="67">
        <v>0</v>
      </c>
      <c r="M35" s="67">
        <v>0</v>
      </c>
      <c r="N35" s="67">
        <v>0</v>
      </c>
      <c r="O35" s="68">
        <v>588</v>
      </c>
      <c r="P35" s="67">
        <v>0</v>
      </c>
      <c r="Q35" s="67">
        <v>0</v>
      </c>
      <c r="R35" s="67">
        <v>0</v>
      </c>
      <c r="S35" s="67">
        <v>210</v>
      </c>
      <c r="T35" s="67">
        <v>0</v>
      </c>
      <c r="U35" s="67">
        <v>0</v>
      </c>
      <c r="V35" s="67">
        <v>0</v>
      </c>
      <c r="W35" s="67">
        <v>0</v>
      </c>
      <c r="X35" s="67">
        <v>0</v>
      </c>
      <c r="Y35" s="67">
        <v>232</v>
      </c>
      <c r="Z35" s="67">
        <v>0</v>
      </c>
      <c r="AA35" s="67">
        <v>0</v>
      </c>
      <c r="AB35" s="68">
        <v>442</v>
      </c>
      <c r="AC35" s="67">
        <v>0</v>
      </c>
      <c r="AD35" s="67">
        <v>190</v>
      </c>
      <c r="AE35" s="67">
        <v>0</v>
      </c>
      <c r="AF35" s="67">
        <v>0</v>
      </c>
      <c r="AG35" s="67">
        <v>0</v>
      </c>
      <c r="AH35" s="67">
        <v>720</v>
      </c>
      <c r="AI35" s="67">
        <v>0</v>
      </c>
      <c r="AJ35" s="67">
        <v>0</v>
      </c>
      <c r="AK35" s="67">
        <v>0</v>
      </c>
      <c r="AL35" s="67">
        <v>0</v>
      </c>
      <c r="AM35" s="67">
        <v>0</v>
      </c>
      <c r="AN35" s="67">
        <v>0</v>
      </c>
      <c r="AO35" s="68">
        <v>910</v>
      </c>
    </row>
    <row r="36" spans="1:41" s="28" customFormat="1" ht="16.05" customHeight="1" x14ac:dyDescent="0.3">
      <c r="A36" s="52" t="s">
        <v>190</v>
      </c>
      <c r="B36" s="71" t="s">
        <v>12</v>
      </c>
      <c r="C36" s="67">
        <v>32.5</v>
      </c>
      <c r="D36" s="67">
        <v>32.5</v>
      </c>
      <c r="E36" s="67">
        <v>32.5</v>
      </c>
      <c r="F36" s="67">
        <v>32.5</v>
      </c>
      <c r="G36" s="67">
        <v>32.5</v>
      </c>
      <c r="H36" s="67">
        <v>32.5</v>
      </c>
      <c r="I36" s="67">
        <v>32.5</v>
      </c>
      <c r="J36" s="67">
        <v>32.5</v>
      </c>
      <c r="K36" s="67">
        <v>32.5</v>
      </c>
      <c r="L36" s="67">
        <v>32.5</v>
      </c>
      <c r="M36" s="67">
        <v>32.5</v>
      </c>
      <c r="N36" s="67">
        <v>32.5</v>
      </c>
      <c r="O36" s="68">
        <v>390</v>
      </c>
      <c r="P36" s="67">
        <v>37.799999999999997</v>
      </c>
      <c r="Q36" s="67">
        <v>37.799999999999997</v>
      </c>
      <c r="R36" s="67">
        <v>37.799999999999997</v>
      </c>
      <c r="S36" s="67">
        <v>37.799999999999997</v>
      </c>
      <c r="T36" s="67">
        <v>37.799999999999997</v>
      </c>
      <c r="U36" s="67">
        <v>37.799999999999997</v>
      </c>
      <c r="V36" s="67">
        <v>37.799999999999997</v>
      </c>
      <c r="W36" s="67">
        <v>37.799999999999997</v>
      </c>
      <c r="X36" s="67">
        <v>37.799999999999997</v>
      </c>
      <c r="Y36" s="67">
        <v>37.799999999999997</v>
      </c>
      <c r="Z36" s="67">
        <v>37.799999999999997</v>
      </c>
      <c r="AA36" s="67">
        <v>37.799999999999997</v>
      </c>
      <c r="AB36" s="68">
        <v>453.60000000000008</v>
      </c>
      <c r="AC36" s="67">
        <v>42.1</v>
      </c>
      <c r="AD36" s="67">
        <v>42.1</v>
      </c>
      <c r="AE36" s="67">
        <v>42.1</v>
      </c>
      <c r="AF36" s="67">
        <v>42.1</v>
      </c>
      <c r="AG36" s="67">
        <v>42.1</v>
      </c>
      <c r="AH36" s="67">
        <v>42.1</v>
      </c>
      <c r="AI36" s="67">
        <v>42.1</v>
      </c>
      <c r="AJ36" s="67">
        <v>42.1</v>
      </c>
      <c r="AK36" s="67">
        <v>42.1</v>
      </c>
      <c r="AL36" s="67">
        <v>42.1</v>
      </c>
      <c r="AM36" s="67">
        <v>42.1</v>
      </c>
      <c r="AN36" s="67">
        <v>42.1</v>
      </c>
      <c r="AO36" s="68">
        <v>505.2000000000001</v>
      </c>
    </row>
    <row r="37" spans="1:41" s="28" customFormat="1" ht="16.05" customHeight="1" x14ac:dyDescent="0.3">
      <c r="A37" s="52" t="s">
        <v>192</v>
      </c>
      <c r="B37" s="71" t="s">
        <v>13</v>
      </c>
      <c r="C37" s="67">
        <v>0</v>
      </c>
      <c r="D37" s="67">
        <v>0</v>
      </c>
      <c r="E37" s="67">
        <v>0</v>
      </c>
      <c r="F37" s="67">
        <v>0</v>
      </c>
      <c r="G37" s="67">
        <v>0</v>
      </c>
      <c r="H37" s="67">
        <v>320</v>
      </c>
      <c r="I37" s="67">
        <v>0</v>
      </c>
      <c r="J37" s="67">
        <v>0</v>
      </c>
      <c r="K37" s="67">
        <v>0</v>
      </c>
      <c r="L37" s="67">
        <v>0</v>
      </c>
      <c r="M37" s="67">
        <v>0</v>
      </c>
      <c r="N37" s="67">
        <v>0</v>
      </c>
      <c r="O37" s="68">
        <v>320</v>
      </c>
      <c r="P37" s="67">
        <v>0</v>
      </c>
      <c r="Q37" s="67">
        <v>0</v>
      </c>
      <c r="R37" s="67">
        <v>0</v>
      </c>
      <c r="S37" s="67">
        <v>0</v>
      </c>
      <c r="T37" s="67">
        <v>0</v>
      </c>
      <c r="U37" s="67">
        <v>367</v>
      </c>
      <c r="V37" s="67">
        <v>0</v>
      </c>
      <c r="W37" s="67">
        <v>0</v>
      </c>
      <c r="X37" s="67">
        <v>0</v>
      </c>
      <c r="Y37" s="67">
        <v>0</v>
      </c>
      <c r="Z37" s="67">
        <v>0</v>
      </c>
      <c r="AA37" s="67">
        <v>0</v>
      </c>
      <c r="AB37" s="68">
        <v>367</v>
      </c>
      <c r="AC37" s="67">
        <v>0</v>
      </c>
      <c r="AD37" s="67">
        <v>0</v>
      </c>
      <c r="AE37" s="67">
        <v>0</v>
      </c>
      <c r="AF37" s="67">
        <v>0</v>
      </c>
      <c r="AG37" s="67">
        <v>0</v>
      </c>
      <c r="AH37" s="67">
        <v>402</v>
      </c>
      <c r="AI37" s="67">
        <v>0</v>
      </c>
      <c r="AJ37" s="67">
        <v>0</v>
      </c>
      <c r="AK37" s="67">
        <v>0</v>
      </c>
      <c r="AL37" s="67">
        <v>0</v>
      </c>
      <c r="AM37" s="67">
        <v>0</v>
      </c>
      <c r="AN37" s="67">
        <v>0</v>
      </c>
      <c r="AO37" s="68">
        <v>402</v>
      </c>
    </row>
    <row r="38" spans="1:41" s="28" customFormat="1" ht="16.05" customHeight="1" x14ac:dyDescent="0.3">
      <c r="A38" s="52" t="s">
        <v>190</v>
      </c>
      <c r="B38" s="71" t="s">
        <v>14</v>
      </c>
      <c r="C38" s="67">
        <v>251</v>
      </c>
      <c r="D38" s="67">
        <v>251</v>
      </c>
      <c r="E38" s="67">
        <v>251</v>
      </c>
      <c r="F38" s="67">
        <v>251</v>
      </c>
      <c r="G38" s="67">
        <v>251</v>
      </c>
      <c r="H38" s="67">
        <v>251</v>
      </c>
      <c r="I38" s="67">
        <v>251</v>
      </c>
      <c r="J38" s="67">
        <v>251</v>
      </c>
      <c r="K38" s="67">
        <v>251</v>
      </c>
      <c r="L38" s="67">
        <v>251</v>
      </c>
      <c r="M38" s="67">
        <v>251</v>
      </c>
      <c r="N38" s="67">
        <v>251</v>
      </c>
      <c r="O38" s="68">
        <v>3012</v>
      </c>
      <c r="P38" s="67">
        <v>342</v>
      </c>
      <c r="Q38" s="67">
        <v>342</v>
      </c>
      <c r="R38" s="67">
        <v>342</v>
      </c>
      <c r="S38" s="67">
        <v>342</v>
      </c>
      <c r="T38" s="67">
        <v>342</v>
      </c>
      <c r="U38" s="67">
        <v>342</v>
      </c>
      <c r="V38" s="67">
        <v>342</v>
      </c>
      <c r="W38" s="67">
        <v>342</v>
      </c>
      <c r="X38" s="67">
        <v>342</v>
      </c>
      <c r="Y38" s="67">
        <v>342</v>
      </c>
      <c r="Z38" s="67">
        <v>342</v>
      </c>
      <c r="AA38" s="67">
        <v>342</v>
      </c>
      <c r="AB38" s="68">
        <v>4104</v>
      </c>
      <c r="AC38" s="67">
        <v>389</v>
      </c>
      <c r="AD38" s="67">
        <v>389</v>
      </c>
      <c r="AE38" s="67">
        <v>389</v>
      </c>
      <c r="AF38" s="67">
        <v>389</v>
      </c>
      <c r="AG38" s="67">
        <v>389</v>
      </c>
      <c r="AH38" s="67">
        <v>389</v>
      </c>
      <c r="AI38" s="67">
        <v>389</v>
      </c>
      <c r="AJ38" s="67">
        <v>389</v>
      </c>
      <c r="AK38" s="67">
        <v>389</v>
      </c>
      <c r="AL38" s="67">
        <v>389</v>
      </c>
      <c r="AM38" s="67">
        <v>389</v>
      </c>
      <c r="AN38" s="67">
        <v>389</v>
      </c>
      <c r="AO38" s="68">
        <v>4668</v>
      </c>
    </row>
    <row r="39" spans="1:41" s="28" customFormat="1" ht="16.05" customHeight="1" x14ac:dyDescent="0.3">
      <c r="A39" s="52" t="s">
        <v>190</v>
      </c>
      <c r="B39" s="71" t="s">
        <v>24</v>
      </c>
      <c r="C39" s="67">
        <v>0</v>
      </c>
      <c r="D39" s="67">
        <v>0</v>
      </c>
      <c r="E39" s="67">
        <v>0</v>
      </c>
      <c r="F39" s="67">
        <v>0</v>
      </c>
      <c r="G39" s="67">
        <v>0</v>
      </c>
      <c r="H39" s="67">
        <v>0</v>
      </c>
      <c r="I39" s="67">
        <v>0</v>
      </c>
      <c r="J39" s="67">
        <v>1200</v>
      </c>
      <c r="K39" s="67">
        <v>0</v>
      </c>
      <c r="L39" s="67">
        <v>0</v>
      </c>
      <c r="M39" s="67">
        <v>0</v>
      </c>
      <c r="N39" s="67">
        <v>0</v>
      </c>
      <c r="O39" s="68">
        <v>1200</v>
      </c>
      <c r="P39" s="67">
        <v>0</v>
      </c>
      <c r="Q39" s="67">
        <v>0</v>
      </c>
      <c r="R39" s="67">
        <v>0</v>
      </c>
      <c r="S39" s="67">
        <v>0</v>
      </c>
      <c r="T39" s="67">
        <v>0</v>
      </c>
      <c r="U39" s="67">
        <v>0</v>
      </c>
      <c r="V39" s="67">
        <v>0</v>
      </c>
      <c r="W39" s="67">
        <v>0</v>
      </c>
      <c r="X39" s="67">
        <v>852</v>
      </c>
      <c r="Y39" s="67">
        <v>0</v>
      </c>
      <c r="Z39" s="67">
        <v>0</v>
      </c>
      <c r="AA39" s="67">
        <v>0</v>
      </c>
      <c r="AB39" s="68">
        <v>852</v>
      </c>
      <c r="AC39" s="67">
        <v>0</v>
      </c>
      <c r="AD39" s="67">
        <v>0</v>
      </c>
      <c r="AE39" s="67">
        <v>740</v>
      </c>
      <c r="AF39" s="67">
        <v>0</v>
      </c>
      <c r="AG39" s="67">
        <v>0</v>
      </c>
      <c r="AH39" s="67">
        <v>0</v>
      </c>
      <c r="AI39" s="67">
        <v>0</v>
      </c>
      <c r="AJ39" s="67">
        <v>0</v>
      </c>
      <c r="AK39" s="67">
        <v>0</v>
      </c>
      <c r="AL39" s="67">
        <v>0</v>
      </c>
      <c r="AM39" s="67">
        <v>0</v>
      </c>
      <c r="AN39" s="67">
        <v>0</v>
      </c>
      <c r="AO39" s="68">
        <v>740</v>
      </c>
    </row>
    <row r="40" spans="1:41" s="28" customFormat="1" ht="16.05" customHeight="1" x14ac:dyDescent="0.3">
      <c r="A40" s="52" t="s">
        <v>190</v>
      </c>
      <c r="B40" s="71" t="s">
        <v>6</v>
      </c>
      <c r="C40" s="67">
        <v>0</v>
      </c>
      <c r="D40" s="67">
        <v>0</v>
      </c>
      <c r="E40" s="67">
        <v>0</v>
      </c>
      <c r="F40" s="67">
        <v>0</v>
      </c>
      <c r="G40" s="67">
        <v>0</v>
      </c>
      <c r="H40" s="67">
        <v>0</v>
      </c>
      <c r="I40" s="67">
        <v>253</v>
      </c>
      <c r="J40" s="67">
        <v>0</v>
      </c>
      <c r="K40" s="67">
        <v>0</v>
      </c>
      <c r="L40" s="67">
        <v>0</v>
      </c>
      <c r="M40" s="67">
        <v>0</v>
      </c>
      <c r="N40" s="67">
        <v>0</v>
      </c>
      <c r="O40" s="68">
        <v>253</v>
      </c>
      <c r="P40" s="67">
        <v>0</v>
      </c>
      <c r="Q40" s="67">
        <v>0</v>
      </c>
      <c r="R40" s="67">
        <v>0</v>
      </c>
      <c r="S40" s="67">
        <v>0</v>
      </c>
      <c r="T40" s="67">
        <v>90</v>
      </c>
      <c r="U40" s="67">
        <v>0</v>
      </c>
      <c r="V40" s="67">
        <v>0</v>
      </c>
      <c r="W40" s="67">
        <v>0</v>
      </c>
      <c r="X40" s="67">
        <v>0</v>
      </c>
      <c r="Y40" s="67">
        <v>0</v>
      </c>
      <c r="Z40" s="67">
        <v>0</v>
      </c>
      <c r="AA40" s="67">
        <v>0</v>
      </c>
      <c r="AB40" s="68">
        <v>90</v>
      </c>
      <c r="AC40" s="67">
        <v>0</v>
      </c>
      <c r="AD40" s="67">
        <v>0</v>
      </c>
      <c r="AE40" s="67">
        <v>0</v>
      </c>
      <c r="AF40" s="67">
        <v>71</v>
      </c>
      <c r="AG40" s="67">
        <v>0</v>
      </c>
      <c r="AH40" s="67">
        <v>0</v>
      </c>
      <c r="AI40" s="67">
        <v>0</v>
      </c>
      <c r="AJ40" s="67">
        <v>0</v>
      </c>
      <c r="AK40" s="67">
        <v>0</v>
      </c>
      <c r="AL40" s="67">
        <v>0</v>
      </c>
      <c r="AM40" s="67">
        <v>0</v>
      </c>
      <c r="AN40" s="67">
        <v>0</v>
      </c>
      <c r="AO40" s="68">
        <v>71</v>
      </c>
    </row>
    <row r="41" spans="1:41" s="27" customFormat="1" ht="16.05" customHeight="1" thickBot="1" x14ac:dyDescent="0.35">
      <c r="A41" s="15"/>
      <c r="B41" s="20" t="s">
        <v>173</v>
      </c>
      <c r="C41" s="80">
        <v>3523.5</v>
      </c>
      <c r="D41" s="80">
        <v>3398.5</v>
      </c>
      <c r="E41" s="80">
        <v>4008.5</v>
      </c>
      <c r="F41" s="80">
        <v>11208.5</v>
      </c>
      <c r="G41" s="80">
        <v>5458.5</v>
      </c>
      <c r="H41" s="80">
        <v>5930.5</v>
      </c>
      <c r="I41" s="80">
        <v>3937.5</v>
      </c>
      <c r="J41" s="80">
        <v>9084.5</v>
      </c>
      <c r="K41" s="80">
        <v>7714.5</v>
      </c>
      <c r="L41" s="80">
        <v>4360.3999999999996</v>
      </c>
      <c r="M41" s="80">
        <v>3684.5</v>
      </c>
      <c r="N41" s="80">
        <v>4104.5</v>
      </c>
      <c r="O41" s="80">
        <v>66413.899999999994</v>
      </c>
      <c r="P41" s="80">
        <v>4032.1000000000004</v>
      </c>
      <c r="Q41" s="80">
        <v>6428.8</v>
      </c>
      <c r="R41" s="80">
        <v>3977.8</v>
      </c>
      <c r="S41" s="80">
        <v>5505.3</v>
      </c>
      <c r="T41" s="80">
        <v>4124.5</v>
      </c>
      <c r="U41" s="80">
        <v>7909</v>
      </c>
      <c r="V41" s="80">
        <v>4067.8</v>
      </c>
      <c r="W41" s="80">
        <v>6845.6</v>
      </c>
      <c r="X41" s="80">
        <v>4972.3</v>
      </c>
      <c r="Y41" s="80">
        <v>9875.2999999999993</v>
      </c>
      <c r="Z41" s="80">
        <v>7640.3</v>
      </c>
      <c r="AA41" s="80">
        <v>4404.7000000000007</v>
      </c>
      <c r="AB41" s="80">
        <v>69783.5</v>
      </c>
      <c r="AC41" s="80">
        <v>4819.5</v>
      </c>
      <c r="AD41" s="80">
        <v>10080</v>
      </c>
      <c r="AE41" s="80">
        <v>5875.5</v>
      </c>
      <c r="AF41" s="80">
        <v>7075.5</v>
      </c>
      <c r="AG41" s="80">
        <v>14406.5</v>
      </c>
      <c r="AH41" s="80">
        <v>6192.9000000000005</v>
      </c>
      <c r="AI41" s="80">
        <v>8074.6</v>
      </c>
      <c r="AJ41" s="80">
        <v>5443.7000000000007</v>
      </c>
      <c r="AK41" s="80">
        <v>8029.1</v>
      </c>
      <c r="AL41" s="80">
        <v>6239.1</v>
      </c>
      <c r="AM41" s="80">
        <v>6514.6</v>
      </c>
      <c r="AN41" s="80">
        <v>6567.8</v>
      </c>
      <c r="AO41" s="80">
        <v>89318.8</v>
      </c>
    </row>
    <row r="42" spans="1:41" s="27" customFormat="1" ht="16.05" customHeight="1" x14ac:dyDescent="0.3">
      <c r="A42" s="15"/>
      <c r="B42" s="20" t="s">
        <v>169</v>
      </c>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row>
    <row r="43" spans="1:41" s="28" customFormat="1" ht="16.05" customHeight="1" x14ac:dyDescent="0.3">
      <c r="A43" s="52" t="s">
        <v>290</v>
      </c>
      <c r="B43" s="71" t="s">
        <v>170</v>
      </c>
      <c r="C43" s="67">
        <v>7000</v>
      </c>
      <c r="D43" s="67">
        <v>7000</v>
      </c>
      <c r="E43" s="67">
        <v>7000</v>
      </c>
      <c r="F43" s="67">
        <v>7000</v>
      </c>
      <c r="G43" s="67">
        <v>7000</v>
      </c>
      <c r="H43" s="67">
        <v>7000</v>
      </c>
      <c r="I43" s="67">
        <v>7000</v>
      </c>
      <c r="J43" s="67">
        <v>7000</v>
      </c>
      <c r="K43" s="67">
        <v>7000</v>
      </c>
      <c r="L43" s="67">
        <v>7000</v>
      </c>
      <c r="M43" s="67">
        <v>7000</v>
      </c>
      <c r="N43" s="67">
        <v>7000</v>
      </c>
      <c r="O43" s="68">
        <v>84000</v>
      </c>
      <c r="P43" s="67">
        <v>7500</v>
      </c>
      <c r="Q43" s="67">
        <v>7500</v>
      </c>
      <c r="R43" s="67">
        <v>7500</v>
      </c>
      <c r="S43" s="67">
        <v>7500</v>
      </c>
      <c r="T43" s="67">
        <v>7500</v>
      </c>
      <c r="U43" s="67">
        <v>7500</v>
      </c>
      <c r="V43" s="67">
        <v>7500</v>
      </c>
      <c r="W43" s="67">
        <v>7500</v>
      </c>
      <c r="X43" s="67">
        <v>7500</v>
      </c>
      <c r="Y43" s="67">
        <v>7500</v>
      </c>
      <c r="Z43" s="67">
        <v>7500</v>
      </c>
      <c r="AA43" s="67">
        <v>7500</v>
      </c>
      <c r="AB43" s="68">
        <v>90000</v>
      </c>
      <c r="AC43" s="67">
        <v>8000</v>
      </c>
      <c r="AD43" s="67">
        <v>8000</v>
      </c>
      <c r="AE43" s="67">
        <v>8000</v>
      </c>
      <c r="AF43" s="67">
        <v>8000</v>
      </c>
      <c r="AG43" s="67">
        <v>8000</v>
      </c>
      <c r="AH43" s="67">
        <v>8000</v>
      </c>
      <c r="AI43" s="67">
        <v>8000</v>
      </c>
      <c r="AJ43" s="67">
        <v>8000</v>
      </c>
      <c r="AK43" s="67">
        <v>8000</v>
      </c>
      <c r="AL43" s="67">
        <v>8000</v>
      </c>
      <c r="AM43" s="67">
        <v>8000</v>
      </c>
      <c r="AN43" s="67">
        <v>8000</v>
      </c>
      <c r="AO43" s="68">
        <v>96000</v>
      </c>
    </row>
    <row r="44" spans="1:41" ht="16.05" customHeight="1" x14ac:dyDescent="0.3">
      <c r="A44" s="52" t="s">
        <v>290</v>
      </c>
      <c r="B44" s="31" t="s">
        <v>171</v>
      </c>
      <c r="C44" s="67">
        <v>3000</v>
      </c>
      <c r="D44" s="67">
        <v>3000</v>
      </c>
      <c r="E44" s="67">
        <v>3000</v>
      </c>
      <c r="F44" s="67">
        <v>3000</v>
      </c>
      <c r="G44" s="67">
        <v>3000</v>
      </c>
      <c r="H44" s="67">
        <v>3000</v>
      </c>
      <c r="I44" s="67">
        <v>3000</v>
      </c>
      <c r="J44" s="67">
        <v>3000</v>
      </c>
      <c r="K44" s="67">
        <v>3000</v>
      </c>
      <c r="L44" s="67">
        <v>3000</v>
      </c>
      <c r="M44" s="67">
        <v>3000</v>
      </c>
      <c r="N44" s="67">
        <v>3000</v>
      </c>
      <c r="O44" s="68">
        <v>36000</v>
      </c>
      <c r="P44" s="67">
        <v>3500</v>
      </c>
      <c r="Q44" s="67">
        <v>3500</v>
      </c>
      <c r="R44" s="67">
        <v>3500</v>
      </c>
      <c r="S44" s="67">
        <v>3500</v>
      </c>
      <c r="T44" s="67">
        <v>3500</v>
      </c>
      <c r="U44" s="67">
        <v>3500</v>
      </c>
      <c r="V44" s="67">
        <v>3500</v>
      </c>
      <c r="W44" s="67">
        <v>3500</v>
      </c>
      <c r="X44" s="67">
        <v>3500</v>
      </c>
      <c r="Y44" s="67">
        <v>3500</v>
      </c>
      <c r="Z44" s="67">
        <v>3500</v>
      </c>
      <c r="AA44" s="67">
        <v>3500</v>
      </c>
      <c r="AB44" s="68">
        <v>42000</v>
      </c>
      <c r="AC44" s="67">
        <v>4000</v>
      </c>
      <c r="AD44" s="67">
        <v>4000</v>
      </c>
      <c r="AE44" s="67">
        <v>4000</v>
      </c>
      <c r="AF44" s="67">
        <v>4000</v>
      </c>
      <c r="AG44" s="67">
        <v>4000</v>
      </c>
      <c r="AH44" s="67">
        <v>4000</v>
      </c>
      <c r="AI44" s="67">
        <v>4000</v>
      </c>
      <c r="AJ44" s="67">
        <v>4000</v>
      </c>
      <c r="AK44" s="67">
        <v>4000</v>
      </c>
      <c r="AL44" s="67">
        <v>4000</v>
      </c>
      <c r="AM44" s="67">
        <v>4000</v>
      </c>
      <c r="AN44" s="67">
        <v>4000</v>
      </c>
      <c r="AO44" s="68">
        <v>48000</v>
      </c>
    </row>
    <row r="45" spans="1:41" s="27" customFormat="1" ht="16.05" customHeight="1" thickBot="1" x14ac:dyDescent="0.35">
      <c r="A45" s="15" t="s">
        <v>125</v>
      </c>
      <c r="B45" s="20" t="s">
        <v>172</v>
      </c>
      <c r="C45" s="70">
        <v>10000</v>
      </c>
      <c r="D45" s="70">
        <v>10000</v>
      </c>
      <c r="E45" s="70">
        <v>10000</v>
      </c>
      <c r="F45" s="70">
        <v>10000</v>
      </c>
      <c r="G45" s="70">
        <v>10000</v>
      </c>
      <c r="H45" s="70">
        <v>10000</v>
      </c>
      <c r="I45" s="70">
        <v>10000</v>
      </c>
      <c r="J45" s="70">
        <v>10000</v>
      </c>
      <c r="K45" s="70">
        <v>10000</v>
      </c>
      <c r="L45" s="70">
        <v>10000</v>
      </c>
      <c r="M45" s="70">
        <v>10000</v>
      </c>
      <c r="N45" s="70">
        <v>10000</v>
      </c>
      <c r="O45" s="70">
        <v>120000</v>
      </c>
      <c r="P45" s="70">
        <v>11000</v>
      </c>
      <c r="Q45" s="70">
        <v>11000</v>
      </c>
      <c r="R45" s="70">
        <v>11000</v>
      </c>
      <c r="S45" s="70">
        <v>11000</v>
      </c>
      <c r="T45" s="70">
        <v>11000</v>
      </c>
      <c r="U45" s="70">
        <v>11000</v>
      </c>
      <c r="V45" s="70">
        <v>11000</v>
      </c>
      <c r="W45" s="70">
        <v>11000</v>
      </c>
      <c r="X45" s="70">
        <v>11000</v>
      </c>
      <c r="Y45" s="70">
        <v>11000</v>
      </c>
      <c r="Z45" s="70">
        <v>11000</v>
      </c>
      <c r="AA45" s="70">
        <v>11000</v>
      </c>
      <c r="AB45" s="70">
        <v>132000</v>
      </c>
      <c r="AC45" s="70">
        <v>12000</v>
      </c>
      <c r="AD45" s="70">
        <v>12000</v>
      </c>
      <c r="AE45" s="70">
        <v>12000</v>
      </c>
      <c r="AF45" s="70">
        <v>12000</v>
      </c>
      <c r="AG45" s="70">
        <v>12000</v>
      </c>
      <c r="AH45" s="70">
        <v>12000</v>
      </c>
      <c r="AI45" s="70">
        <v>12000</v>
      </c>
      <c r="AJ45" s="70">
        <v>12000</v>
      </c>
      <c r="AK45" s="70">
        <v>12000</v>
      </c>
      <c r="AL45" s="70">
        <v>12000</v>
      </c>
      <c r="AM45" s="70">
        <v>12000</v>
      </c>
      <c r="AN45" s="70">
        <v>12000</v>
      </c>
      <c r="AO45" s="70">
        <v>144000</v>
      </c>
    </row>
    <row r="46" spans="1:41" s="27" customFormat="1" ht="16.05" customHeight="1" x14ac:dyDescent="0.3">
      <c r="A46" s="15"/>
      <c r="B46" s="20" t="s">
        <v>141</v>
      </c>
      <c r="C46" s="68"/>
      <c r="D46" s="68"/>
      <c r="E46" s="68"/>
      <c r="F46" s="68"/>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row>
    <row r="47" spans="1:41" ht="16.05" customHeight="1" x14ac:dyDescent="0.3">
      <c r="A47" s="52" t="s">
        <v>143</v>
      </c>
      <c r="B47" s="31" t="s">
        <v>64</v>
      </c>
      <c r="C47" s="67">
        <v>1500</v>
      </c>
      <c r="D47" s="67">
        <v>1500</v>
      </c>
      <c r="E47" s="67">
        <v>1500</v>
      </c>
      <c r="F47" s="67">
        <v>1500</v>
      </c>
      <c r="G47" s="67">
        <v>1500</v>
      </c>
      <c r="H47" s="67">
        <v>1500</v>
      </c>
      <c r="I47" s="67">
        <v>1500</v>
      </c>
      <c r="J47" s="67">
        <v>1500</v>
      </c>
      <c r="K47" s="67">
        <v>1500</v>
      </c>
      <c r="L47" s="67">
        <v>1500</v>
      </c>
      <c r="M47" s="67">
        <v>1900</v>
      </c>
      <c r="N47" s="67">
        <v>1900</v>
      </c>
      <c r="O47" s="68">
        <v>18800</v>
      </c>
      <c r="P47" s="67">
        <v>1900</v>
      </c>
      <c r="Q47" s="67">
        <v>1900</v>
      </c>
      <c r="R47" s="67">
        <v>1900</v>
      </c>
      <c r="S47" s="67">
        <v>1900</v>
      </c>
      <c r="T47" s="67">
        <v>1900</v>
      </c>
      <c r="U47" s="67">
        <v>2400</v>
      </c>
      <c r="V47" s="67">
        <v>2400</v>
      </c>
      <c r="W47" s="67">
        <v>2400</v>
      </c>
      <c r="X47" s="67">
        <v>2400</v>
      </c>
      <c r="Y47" s="67">
        <v>2400</v>
      </c>
      <c r="Z47" s="67">
        <v>2400</v>
      </c>
      <c r="AA47" s="67">
        <v>2400</v>
      </c>
      <c r="AB47" s="68">
        <v>26300</v>
      </c>
      <c r="AC47" s="67">
        <v>2400</v>
      </c>
      <c r="AD47" s="67">
        <v>2700</v>
      </c>
      <c r="AE47" s="67">
        <v>2700</v>
      </c>
      <c r="AF47" s="67">
        <v>2700</v>
      </c>
      <c r="AG47" s="67">
        <v>2700</v>
      </c>
      <c r="AH47" s="67">
        <v>2500</v>
      </c>
      <c r="AI47" s="67">
        <v>2500</v>
      </c>
      <c r="AJ47" s="67">
        <v>2500</v>
      </c>
      <c r="AK47" s="67">
        <v>2500</v>
      </c>
      <c r="AL47" s="67">
        <v>2500</v>
      </c>
      <c r="AM47" s="67">
        <v>2500</v>
      </c>
      <c r="AN47" s="67">
        <v>2500</v>
      </c>
      <c r="AO47" s="68">
        <v>30700</v>
      </c>
    </row>
    <row r="48" spans="1:41" ht="16.05" customHeight="1" x14ac:dyDescent="0.3">
      <c r="A48" s="52" t="s">
        <v>144</v>
      </c>
      <c r="B48" s="31" t="s">
        <v>142</v>
      </c>
      <c r="C48" s="67">
        <v>100</v>
      </c>
      <c r="D48" s="67">
        <v>100</v>
      </c>
      <c r="E48" s="67">
        <v>100</v>
      </c>
      <c r="F48" s="67">
        <v>100</v>
      </c>
      <c r="G48" s="67">
        <v>100</v>
      </c>
      <c r="H48" s="67">
        <v>100</v>
      </c>
      <c r="I48" s="67">
        <v>100</v>
      </c>
      <c r="J48" s="67">
        <v>100</v>
      </c>
      <c r="K48" s="67">
        <v>100</v>
      </c>
      <c r="L48" s="67">
        <v>100</v>
      </c>
      <c r="M48" s="67">
        <v>100</v>
      </c>
      <c r="N48" s="67">
        <v>100</v>
      </c>
      <c r="O48" s="68">
        <v>1200</v>
      </c>
      <c r="P48" s="67">
        <v>100</v>
      </c>
      <c r="Q48" s="67">
        <v>100</v>
      </c>
      <c r="R48" s="67">
        <v>100</v>
      </c>
      <c r="S48" s="67">
        <v>100</v>
      </c>
      <c r="T48" s="67">
        <v>100</v>
      </c>
      <c r="U48" s="67">
        <v>100</v>
      </c>
      <c r="V48" s="67">
        <v>100</v>
      </c>
      <c r="W48" s="67">
        <v>100</v>
      </c>
      <c r="X48" s="67">
        <v>100</v>
      </c>
      <c r="Y48" s="67">
        <v>100</v>
      </c>
      <c r="Z48" s="67">
        <v>100</v>
      </c>
      <c r="AA48" s="67">
        <v>100</v>
      </c>
      <c r="AB48" s="68">
        <v>1200</v>
      </c>
      <c r="AC48" s="67">
        <v>100</v>
      </c>
      <c r="AD48" s="67">
        <v>100</v>
      </c>
      <c r="AE48" s="67">
        <v>100</v>
      </c>
      <c r="AF48" s="67">
        <v>100</v>
      </c>
      <c r="AG48" s="67">
        <v>100</v>
      </c>
      <c r="AH48" s="67">
        <v>100</v>
      </c>
      <c r="AI48" s="67">
        <v>100</v>
      </c>
      <c r="AJ48" s="67">
        <v>100</v>
      </c>
      <c r="AK48" s="67">
        <v>100</v>
      </c>
      <c r="AL48" s="67">
        <v>100</v>
      </c>
      <c r="AM48" s="67">
        <v>100</v>
      </c>
      <c r="AN48" s="67">
        <v>100</v>
      </c>
      <c r="AO48" s="68">
        <v>1200</v>
      </c>
    </row>
    <row r="49" spans="1:41" s="27" customFormat="1" ht="16.05" customHeight="1" thickBot="1" x14ac:dyDescent="0.35">
      <c r="A49" s="53"/>
      <c r="B49" s="20" t="s">
        <v>167</v>
      </c>
      <c r="C49" s="80">
        <v>1600</v>
      </c>
      <c r="D49" s="80">
        <v>1600</v>
      </c>
      <c r="E49" s="80">
        <v>1600</v>
      </c>
      <c r="F49" s="80">
        <v>1600</v>
      </c>
      <c r="G49" s="80">
        <v>1600</v>
      </c>
      <c r="H49" s="80">
        <v>1600</v>
      </c>
      <c r="I49" s="80">
        <v>1600</v>
      </c>
      <c r="J49" s="80">
        <v>1600</v>
      </c>
      <c r="K49" s="80">
        <v>1600</v>
      </c>
      <c r="L49" s="80">
        <v>1600</v>
      </c>
      <c r="M49" s="80">
        <v>2000</v>
      </c>
      <c r="N49" s="80">
        <v>2000</v>
      </c>
      <c r="O49" s="80">
        <v>20000</v>
      </c>
      <c r="P49" s="80">
        <v>2000</v>
      </c>
      <c r="Q49" s="80">
        <v>2000</v>
      </c>
      <c r="R49" s="80">
        <v>2000</v>
      </c>
      <c r="S49" s="80">
        <v>2000</v>
      </c>
      <c r="T49" s="80">
        <v>2000</v>
      </c>
      <c r="U49" s="80">
        <v>2500</v>
      </c>
      <c r="V49" s="80">
        <v>2500</v>
      </c>
      <c r="W49" s="80">
        <v>2500</v>
      </c>
      <c r="X49" s="80">
        <v>2500</v>
      </c>
      <c r="Y49" s="80">
        <v>2500</v>
      </c>
      <c r="Z49" s="80">
        <v>2500</v>
      </c>
      <c r="AA49" s="80">
        <v>2500</v>
      </c>
      <c r="AB49" s="80">
        <v>27500</v>
      </c>
      <c r="AC49" s="80">
        <v>2500</v>
      </c>
      <c r="AD49" s="80">
        <v>2800</v>
      </c>
      <c r="AE49" s="80">
        <v>2800</v>
      </c>
      <c r="AF49" s="80">
        <v>2800</v>
      </c>
      <c r="AG49" s="80">
        <v>2800</v>
      </c>
      <c r="AH49" s="80">
        <v>2600</v>
      </c>
      <c r="AI49" s="80">
        <v>2600</v>
      </c>
      <c r="AJ49" s="80">
        <v>2600</v>
      </c>
      <c r="AK49" s="80">
        <v>2600</v>
      </c>
      <c r="AL49" s="80">
        <v>2600</v>
      </c>
      <c r="AM49" s="80">
        <v>2600</v>
      </c>
      <c r="AN49" s="80">
        <v>2600</v>
      </c>
      <c r="AO49" s="80">
        <v>31900</v>
      </c>
    </row>
    <row r="50" spans="1:41" s="27" customFormat="1" ht="16.05" customHeight="1" x14ac:dyDescent="0.3">
      <c r="A50" s="15"/>
      <c r="B50" s="20" t="s">
        <v>155</v>
      </c>
      <c r="C50" s="68">
        <v>7422.5</v>
      </c>
      <c r="D50" s="68">
        <v>7233.5</v>
      </c>
      <c r="E50" s="68">
        <v>8021.5</v>
      </c>
      <c r="F50" s="68">
        <v>1333.5</v>
      </c>
      <c r="G50" s="68">
        <v>6744.5</v>
      </c>
      <c r="H50" s="68">
        <v>6669.5</v>
      </c>
      <c r="I50" s="68">
        <v>8384.5</v>
      </c>
      <c r="J50" s="68">
        <v>3559.5</v>
      </c>
      <c r="K50" s="68">
        <v>5390.6999999999971</v>
      </c>
      <c r="L50" s="68">
        <v>5123.5999999999985</v>
      </c>
      <c r="M50" s="68">
        <v>9767.0999999999985</v>
      </c>
      <c r="N50" s="68">
        <v>8052.6999999999971</v>
      </c>
      <c r="O50" s="68">
        <v>77703.100000000006</v>
      </c>
      <c r="P50" s="68">
        <v>8335.0999999999985</v>
      </c>
      <c r="Q50" s="68">
        <v>5929.2000000000007</v>
      </c>
      <c r="R50" s="68">
        <v>7949.3999999999978</v>
      </c>
      <c r="S50" s="68">
        <v>7016.2999999999993</v>
      </c>
      <c r="T50" s="68">
        <v>8712.6999999999971</v>
      </c>
      <c r="U50" s="68">
        <v>4456.5999999999985</v>
      </c>
      <c r="V50" s="68">
        <v>8619.7999999999993</v>
      </c>
      <c r="W50" s="68">
        <v>6510.1999999999971</v>
      </c>
      <c r="X50" s="68">
        <v>9170.5</v>
      </c>
      <c r="Y50" s="68">
        <v>-522.5</v>
      </c>
      <c r="Z50" s="68">
        <v>7044.9000000000015</v>
      </c>
      <c r="AA50" s="68">
        <v>8833.2999999999993</v>
      </c>
      <c r="AB50" s="68">
        <v>82055.5</v>
      </c>
      <c r="AC50" s="68">
        <v>8469.5</v>
      </c>
      <c r="AD50" s="68">
        <v>4105</v>
      </c>
      <c r="AE50" s="68">
        <v>8405.5</v>
      </c>
      <c r="AF50" s="68">
        <v>7409.5</v>
      </c>
      <c r="AG50" s="68">
        <v>524.5</v>
      </c>
      <c r="AH50" s="68">
        <v>9086.0999999999985</v>
      </c>
      <c r="AI50" s="68">
        <v>6776.4000000000015</v>
      </c>
      <c r="AJ50" s="68">
        <v>10033.299999999999</v>
      </c>
      <c r="AK50" s="68">
        <v>8117.9000000000015</v>
      </c>
      <c r="AL50" s="68">
        <v>5265.9000000000015</v>
      </c>
      <c r="AM50" s="68">
        <v>9394.4000000000015</v>
      </c>
      <c r="AN50" s="68">
        <v>8338.2000000000007</v>
      </c>
      <c r="AO50" s="68">
        <v>85926.200000000012</v>
      </c>
    </row>
    <row r="51" spans="1:41" s="27" customFormat="1" ht="16.05" customHeight="1" x14ac:dyDescent="0.3">
      <c r="A51" s="15"/>
      <c r="B51" s="20" t="s">
        <v>152</v>
      </c>
      <c r="C51" s="68"/>
      <c r="D51" s="68"/>
      <c r="E51" s="68"/>
      <c r="F51" s="68"/>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row>
    <row r="52" spans="1:41" s="28" customFormat="1" ht="16.05" customHeight="1" x14ac:dyDescent="0.3">
      <c r="A52" s="53" t="s">
        <v>159</v>
      </c>
      <c r="B52" s="71" t="s">
        <v>153</v>
      </c>
      <c r="C52" s="67">
        <v>350</v>
      </c>
      <c r="D52" s="67">
        <v>347.55982797216672</v>
      </c>
      <c r="E52" s="67">
        <v>345.11253877591895</v>
      </c>
      <c r="F52" s="67">
        <v>342.65811165284873</v>
      </c>
      <c r="G52" s="67">
        <v>340.19652578400297</v>
      </c>
      <c r="H52" s="67">
        <v>337.72776028970628</v>
      </c>
      <c r="I52" s="67">
        <v>335.2517942293847</v>
      </c>
      <c r="J52" s="67">
        <v>332.76860660138715</v>
      </c>
      <c r="K52" s="67">
        <v>330.27817634280785</v>
      </c>
      <c r="L52" s="67">
        <v>327.7804823293078</v>
      </c>
      <c r="M52" s="67">
        <v>325.275503374935</v>
      </c>
      <c r="N52" s="67">
        <v>322.76321823194525</v>
      </c>
      <c r="O52" s="68">
        <v>4037.372545584411</v>
      </c>
      <c r="P52" s="67">
        <v>320.24360559062183</v>
      </c>
      <c r="Q52" s="67">
        <v>317.71664407909446</v>
      </c>
      <c r="R52" s="67">
        <v>315.18231226315856</v>
      </c>
      <c r="S52" s="67">
        <v>312.64058864609279</v>
      </c>
      <c r="T52" s="67">
        <v>310.0914516684773</v>
      </c>
      <c r="U52" s="67">
        <v>307.53487970801035</v>
      </c>
      <c r="V52" s="67">
        <v>304.97085107932548</v>
      </c>
      <c r="W52" s="67">
        <v>302.39934403380687</v>
      </c>
      <c r="X52" s="67">
        <v>299.82033675940551</v>
      </c>
      <c r="Y52" s="67">
        <v>297.23380738045381</v>
      </c>
      <c r="Z52" s="67">
        <v>294.63973395748019</v>
      </c>
      <c r="AA52" s="67">
        <v>292.03809448702287</v>
      </c>
      <c r="AB52" s="68">
        <v>3674.5116496529504</v>
      </c>
      <c r="AC52" s="67">
        <v>289.42886690144343</v>
      </c>
      <c r="AD52" s="67">
        <v>286.81202906873932</v>
      </c>
      <c r="AE52" s="67">
        <v>284.18755879235658</v>
      </c>
      <c r="AF52" s="67">
        <v>281.55543381100102</v>
      </c>
      <c r="AG52" s="67">
        <v>278.91563179844979</v>
      </c>
      <c r="AH52" s="67">
        <v>276.26813036336199</v>
      </c>
      <c r="AI52" s="67">
        <v>273.61290704908851</v>
      </c>
      <c r="AJ52" s="67">
        <v>270.94993933348172</v>
      </c>
      <c r="AK52" s="67">
        <v>268.27920462870441</v>
      </c>
      <c r="AL52" s="67">
        <v>265.60068028103814</v>
      </c>
      <c r="AM52" s="67">
        <v>262.91434357069124</v>
      </c>
      <c r="AN52" s="67">
        <v>260.22017171160581</v>
      </c>
      <c r="AO52" s="68">
        <v>3298.7448973099617</v>
      </c>
    </row>
    <row r="53" spans="1:41" s="28" customFormat="1" ht="16.05" customHeight="1" x14ac:dyDescent="0.3">
      <c r="A53" s="53" t="s">
        <v>159</v>
      </c>
      <c r="B53" s="71" t="s">
        <v>157</v>
      </c>
      <c r="C53" s="67">
        <v>166.66666666666666</v>
      </c>
      <c r="D53" s="67">
        <v>165.1906763385044</v>
      </c>
      <c r="E53" s="67">
        <v>163.70976604258161</v>
      </c>
      <c r="F53" s="67">
        <v>162.22391937900576</v>
      </c>
      <c r="G53" s="67">
        <v>160.73311989321795</v>
      </c>
      <c r="H53" s="67">
        <v>192.57068440914421</v>
      </c>
      <c r="I53" s="67">
        <v>190.77473163004663</v>
      </c>
      <c r="J53" s="67">
        <v>188.97279234168545</v>
      </c>
      <c r="K53" s="67">
        <v>187.16484658902968</v>
      </c>
      <c r="L53" s="67">
        <v>185.35087435053171</v>
      </c>
      <c r="M53" s="67">
        <v>183.53085553790547</v>
      </c>
      <c r="N53" s="67">
        <v>181.70476999590377</v>
      </c>
      <c r="O53" s="68">
        <v>2128.5937031742233</v>
      </c>
      <c r="P53" s="67">
        <v>179.87259750209537</v>
      </c>
      <c r="Q53" s="67">
        <v>178.03431776664101</v>
      </c>
      <c r="R53" s="67">
        <v>176.18991043206839</v>
      </c>
      <c r="S53" s="67">
        <v>174.33935507304727</v>
      </c>
      <c r="T53" s="67">
        <v>172.48263119616271</v>
      </c>
      <c r="U53" s="67">
        <v>170.61971823968855</v>
      </c>
      <c r="V53" s="67">
        <v>168.75059557335945</v>
      </c>
      <c r="W53" s="67">
        <v>166.87524249814263</v>
      </c>
      <c r="X53" s="67">
        <v>164.9936382460084</v>
      </c>
      <c r="Y53" s="67">
        <v>163.10576197970036</v>
      </c>
      <c r="Z53" s="67">
        <v>161.21159279250466</v>
      </c>
      <c r="AA53" s="67">
        <v>159.31110970801834</v>
      </c>
      <c r="AB53" s="68">
        <v>2035.7864710074375</v>
      </c>
      <c r="AC53" s="67">
        <v>157.40429167991701</v>
      </c>
      <c r="AD53" s="67">
        <v>155.49111759172203</v>
      </c>
      <c r="AE53" s="67">
        <v>153.5715662565664</v>
      </c>
      <c r="AF53" s="67">
        <v>151.64561641696022</v>
      </c>
      <c r="AG53" s="67">
        <v>149.71324674455539</v>
      </c>
      <c r="AH53" s="67">
        <v>147.77443583990922</v>
      </c>
      <c r="AI53" s="67">
        <v>145.82916223224751</v>
      </c>
      <c r="AJ53" s="67">
        <v>143.87740437922696</v>
      </c>
      <c r="AK53" s="67">
        <v>141.91914066669636</v>
      </c>
      <c r="AL53" s="67">
        <v>139.95434940845732</v>
      </c>
      <c r="AM53" s="67">
        <v>137.98300884602412</v>
      </c>
      <c r="AN53" s="67">
        <v>136.00509714838282</v>
      </c>
      <c r="AO53" s="68">
        <v>1761.1684372106654</v>
      </c>
    </row>
    <row r="54" spans="1:41" s="28" customFormat="1" ht="16.05" customHeight="1" x14ac:dyDescent="0.3">
      <c r="A54" s="53" t="s">
        <v>159</v>
      </c>
      <c r="B54" s="71" t="s">
        <v>158</v>
      </c>
      <c r="C54" s="67">
        <v>0</v>
      </c>
      <c r="D54" s="67">
        <v>0</v>
      </c>
      <c r="E54" s="67">
        <v>0</v>
      </c>
      <c r="F54" s="67">
        <v>0</v>
      </c>
      <c r="G54" s="67">
        <v>0</v>
      </c>
      <c r="H54" s="67">
        <v>0</v>
      </c>
      <c r="I54" s="67">
        <v>0</v>
      </c>
      <c r="J54" s="67">
        <v>0</v>
      </c>
      <c r="K54" s="67">
        <v>0</v>
      </c>
      <c r="L54" s="67">
        <v>0</v>
      </c>
      <c r="M54" s="67">
        <v>90</v>
      </c>
      <c r="N54" s="67">
        <v>88.659628268263489</v>
      </c>
      <c r="O54" s="68">
        <v>178.65962826826348</v>
      </c>
      <c r="P54" s="67">
        <v>87.314230142532992</v>
      </c>
      <c r="Q54" s="67">
        <v>85.963786773830989</v>
      </c>
      <c r="R54" s="67">
        <v>84.608279242496351</v>
      </c>
      <c r="S54" s="67">
        <v>83.247688557919204</v>
      </c>
      <c r="T54" s="67">
        <v>81.881995658274903</v>
      </c>
      <c r="U54" s="67">
        <v>193.01118141025697</v>
      </c>
      <c r="V54" s="67">
        <v>189.95976194413831</v>
      </c>
      <c r="W54" s="67">
        <v>186.89689965502168</v>
      </c>
      <c r="X54" s="67">
        <v>183.82255163232094</v>
      </c>
      <c r="Y54" s="67">
        <v>180.736674804535</v>
      </c>
      <c r="Z54" s="67">
        <v>177.6392259386449</v>
      </c>
      <c r="AA54" s="67">
        <v>174.5301616395077</v>
      </c>
      <c r="AB54" s="68">
        <v>1709.6124373994796</v>
      </c>
      <c r="AC54" s="67">
        <v>171.40943834924872</v>
      </c>
      <c r="AD54" s="67">
        <v>235.77701234665128</v>
      </c>
      <c r="AE54" s="67">
        <v>231.62756094774173</v>
      </c>
      <c r="AF54" s="67">
        <v>227.46254910608627</v>
      </c>
      <c r="AG54" s="67">
        <v>223.28191847002461</v>
      </c>
      <c r="AH54" s="67">
        <v>219.08561046907769</v>
      </c>
      <c r="AI54" s="67">
        <v>214.87356631312721</v>
      </c>
      <c r="AJ54" s="67">
        <v>210.64572699159194</v>
      </c>
      <c r="AK54" s="67">
        <v>206.40203327260096</v>
      </c>
      <c r="AL54" s="67">
        <v>202.14242570216371</v>
      </c>
      <c r="AM54" s="67">
        <v>197.86684460333734</v>
      </c>
      <c r="AN54" s="67">
        <v>193.57523007539035</v>
      </c>
      <c r="AO54" s="68">
        <v>2534.1499166470417</v>
      </c>
    </row>
    <row r="55" spans="1:41" s="28" customFormat="1" ht="16.05" customHeight="1" x14ac:dyDescent="0.3">
      <c r="A55" s="53" t="s">
        <v>159</v>
      </c>
      <c r="B55" s="71" t="s">
        <v>154</v>
      </c>
      <c r="C55" s="67">
        <v>177.08333333333334</v>
      </c>
      <c r="D55" s="67">
        <v>173.74307648575356</v>
      </c>
      <c r="E55" s="67">
        <v>170.38890190130888</v>
      </c>
      <c r="F55" s="67">
        <v>167.02075158942901</v>
      </c>
      <c r="G55" s="67">
        <v>163.63856731791634</v>
      </c>
      <c r="H55" s="67">
        <v>160.24229061193898</v>
      </c>
      <c r="I55" s="67">
        <v>156.83186275302009</v>
      </c>
      <c r="J55" s="67">
        <v>153.40722477802237</v>
      </c>
      <c r="K55" s="67">
        <v>149.9683174781288</v>
      </c>
      <c r="L55" s="67">
        <v>146.51508139781899</v>
      </c>
      <c r="M55" s="67">
        <v>143.04745683384127</v>
      </c>
      <c r="N55" s="67">
        <v>139.5653838341803</v>
      </c>
      <c r="O55" s="68">
        <v>1901.4522483146916</v>
      </c>
      <c r="P55" s="67">
        <v>136.06880219702074</v>
      </c>
      <c r="Q55" s="67">
        <v>132.55765146970631</v>
      </c>
      <c r="R55" s="67">
        <v>129.03187094769478</v>
      </c>
      <c r="S55" s="67">
        <v>125.49139967350818</v>
      </c>
      <c r="T55" s="67">
        <v>121.93617643567914</v>
      </c>
      <c r="U55" s="67">
        <v>118.36613976769247</v>
      </c>
      <c r="V55" s="67">
        <v>114.78122794692256</v>
      </c>
      <c r="W55" s="67">
        <v>111.18137899356606</v>
      </c>
      <c r="X55" s="67">
        <v>107.56653066957058</v>
      </c>
      <c r="Y55" s="67">
        <v>103.93662047755849</v>
      </c>
      <c r="Z55" s="67">
        <v>100.29158565974632</v>
      </c>
      <c r="AA55" s="67">
        <v>96.631363196859922</v>
      </c>
      <c r="AB55" s="68">
        <v>1397.8407474355256</v>
      </c>
      <c r="AC55" s="67">
        <v>92.955889807044855</v>
      </c>
      <c r="AD55" s="67">
        <v>89.265101944772212</v>
      </c>
      <c r="AE55" s="67">
        <v>85.558935799740127</v>
      </c>
      <c r="AF55" s="67">
        <v>81.837327295770379</v>
      </c>
      <c r="AG55" s="67">
        <v>78.100212089700776</v>
      </c>
      <c r="AH55" s="67">
        <v>74.347525570272552</v>
      </c>
      <c r="AI55" s="67">
        <v>70.579202857013357</v>
      </c>
      <c r="AJ55" s="67">
        <v>66.79517879911559</v>
      </c>
      <c r="AK55" s="67">
        <v>62.995387974309928</v>
      </c>
      <c r="AL55" s="67">
        <v>59.179764687734227</v>
      </c>
      <c r="AM55" s="67">
        <v>55.348242970797799</v>
      </c>
      <c r="AN55" s="67">
        <v>51.500756580040807</v>
      </c>
      <c r="AO55" s="68">
        <v>868.46352637631253</v>
      </c>
    </row>
    <row r="56" spans="1:41" s="21" customFormat="1" ht="16.05" customHeight="1" thickBot="1" x14ac:dyDescent="0.25">
      <c r="A56" s="54"/>
      <c r="B56" s="69" t="s">
        <v>168</v>
      </c>
      <c r="C56" s="80">
        <v>693.75</v>
      </c>
      <c r="D56" s="80">
        <v>686.49358079642468</v>
      </c>
      <c r="E56" s="80">
        <v>679.21120671980952</v>
      </c>
      <c r="F56" s="80">
        <v>671.90278262128345</v>
      </c>
      <c r="G56" s="80">
        <v>664.56821299513729</v>
      </c>
      <c r="H56" s="80">
        <v>690.5407353107895</v>
      </c>
      <c r="I56" s="80">
        <v>682.85838861245145</v>
      </c>
      <c r="J56" s="80">
        <v>675.14862372109496</v>
      </c>
      <c r="K56" s="80">
        <v>667.41134040996633</v>
      </c>
      <c r="L56" s="80">
        <v>659.64643807765856</v>
      </c>
      <c r="M56" s="80">
        <v>741.85381574668168</v>
      </c>
      <c r="N56" s="80">
        <v>732.69300033029276</v>
      </c>
      <c r="O56" s="80">
        <v>8246.078125341588</v>
      </c>
      <c r="P56" s="80">
        <v>723.49923543227101</v>
      </c>
      <c r="Q56" s="80">
        <v>714.27240008927276</v>
      </c>
      <c r="R56" s="80">
        <v>705.01237288541802</v>
      </c>
      <c r="S56" s="80">
        <v>695.71903195056746</v>
      </c>
      <c r="T56" s="80">
        <v>686.39225495859409</v>
      </c>
      <c r="U56" s="80">
        <v>789.53191912564841</v>
      </c>
      <c r="V56" s="80">
        <v>778.46243654374575</v>
      </c>
      <c r="W56" s="80">
        <v>767.35286518053726</v>
      </c>
      <c r="X56" s="80">
        <v>756.20305730730547</v>
      </c>
      <c r="Y56" s="80">
        <v>745.01286464224768</v>
      </c>
      <c r="Z56" s="80">
        <v>733.78213834837607</v>
      </c>
      <c r="AA56" s="80">
        <v>722.5107290314088</v>
      </c>
      <c r="AB56" s="80">
        <v>8817.7513054953943</v>
      </c>
      <c r="AC56" s="80">
        <v>711.19848673765398</v>
      </c>
      <c r="AD56" s="80">
        <v>767.34526095188494</v>
      </c>
      <c r="AE56" s="80">
        <v>754.94562179640479</v>
      </c>
      <c r="AF56" s="80">
        <v>742.50092662981785</v>
      </c>
      <c r="AG56" s="80">
        <v>730.01100910273055</v>
      </c>
      <c r="AH56" s="80">
        <v>717.47570224262142</v>
      </c>
      <c r="AI56" s="80">
        <v>704.89483845147652</v>
      </c>
      <c r="AJ56" s="80">
        <v>692.2682495034162</v>
      </c>
      <c r="AK56" s="80">
        <v>679.59576654231159</v>
      </c>
      <c r="AL56" s="80">
        <v>666.87722007939328</v>
      </c>
      <c r="AM56" s="80">
        <v>654.11243999085059</v>
      </c>
      <c r="AN56" s="80">
        <v>641.30125551541983</v>
      </c>
      <c r="AO56" s="80">
        <v>8462.5267775439806</v>
      </c>
    </row>
    <row r="57" spans="1:41" s="21" customFormat="1" ht="16.05" customHeight="1" x14ac:dyDescent="0.2">
      <c r="A57" s="54"/>
      <c r="B57" s="20" t="s">
        <v>156</v>
      </c>
      <c r="C57" s="68">
        <v>6728.75</v>
      </c>
      <c r="D57" s="68">
        <v>6547.0064192035752</v>
      </c>
      <c r="E57" s="68">
        <v>7342.2887932801905</v>
      </c>
      <c r="F57" s="68">
        <v>661.59721737871655</v>
      </c>
      <c r="G57" s="68">
        <v>6079.9317870048626</v>
      </c>
      <c r="H57" s="68">
        <v>5978.9592646892106</v>
      </c>
      <c r="I57" s="68">
        <v>7701.6416113875484</v>
      </c>
      <c r="J57" s="68">
        <v>2884.3513762789053</v>
      </c>
      <c r="K57" s="68">
        <v>4723.2886595900309</v>
      </c>
      <c r="L57" s="68">
        <v>4463.9535619223398</v>
      </c>
      <c r="M57" s="68">
        <v>9025.2461842533176</v>
      </c>
      <c r="N57" s="68">
        <v>7320.0069996697039</v>
      </c>
      <c r="O57" s="68">
        <v>69457.021874658414</v>
      </c>
      <c r="P57" s="68">
        <v>7611.6007645677273</v>
      </c>
      <c r="Q57" s="68">
        <v>5214.9275999107276</v>
      </c>
      <c r="R57" s="68">
        <v>7244.38762711458</v>
      </c>
      <c r="S57" s="68">
        <v>6320.5809680494322</v>
      </c>
      <c r="T57" s="68">
        <v>8026.307745041403</v>
      </c>
      <c r="U57" s="68">
        <v>3667.06808087435</v>
      </c>
      <c r="V57" s="68">
        <v>7841.3375634562535</v>
      </c>
      <c r="W57" s="68">
        <v>5742.8471348194598</v>
      </c>
      <c r="X57" s="68">
        <v>8414.2969426926938</v>
      </c>
      <c r="Y57" s="68">
        <v>-1267.5128646422477</v>
      </c>
      <c r="Z57" s="68">
        <v>6311.1178616516254</v>
      </c>
      <c r="AA57" s="68">
        <v>8110.7892709685902</v>
      </c>
      <c r="AB57" s="68">
        <v>73237.748694504611</v>
      </c>
      <c r="AC57" s="68">
        <v>7758.3015132623459</v>
      </c>
      <c r="AD57" s="68">
        <v>3337.6547390481151</v>
      </c>
      <c r="AE57" s="68">
        <v>7650.5543782035948</v>
      </c>
      <c r="AF57" s="68">
        <v>6666.9990733701825</v>
      </c>
      <c r="AG57" s="68">
        <v>-205.51100910273055</v>
      </c>
      <c r="AH57" s="68">
        <v>8368.6242977573766</v>
      </c>
      <c r="AI57" s="68">
        <v>6071.5051615485245</v>
      </c>
      <c r="AJ57" s="68">
        <v>9341.0317504965824</v>
      </c>
      <c r="AK57" s="68">
        <v>7438.3042334576894</v>
      </c>
      <c r="AL57" s="68">
        <v>4599.0227799206077</v>
      </c>
      <c r="AM57" s="68">
        <v>8740.2875600091502</v>
      </c>
      <c r="AN57" s="68">
        <v>7696.8987444845807</v>
      </c>
      <c r="AO57" s="68">
        <v>77463.673222456026</v>
      </c>
    </row>
    <row r="58" spans="1:41" s="28" customFormat="1" ht="16.05" customHeight="1" x14ac:dyDescent="0.3">
      <c r="A58" s="53" t="s">
        <v>114</v>
      </c>
      <c r="B58" s="71" t="s">
        <v>36</v>
      </c>
      <c r="C58" s="67">
        <v>1850.4062500000002</v>
      </c>
      <c r="D58" s="67">
        <v>1800.4267652809833</v>
      </c>
      <c r="E58" s="67">
        <v>2019.129418152052</v>
      </c>
      <c r="F58" s="67">
        <v>181.93923477914723</v>
      </c>
      <c r="G58" s="67">
        <v>1671.981241426337</v>
      </c>
      <c r="H58" s="67">
        <v>1644.2137977895327</v>
      </c>
      <c r="I58" s="67">
        <v>2117.9514431315747</v>
      </c>
      <c r="J58" s="67">
        <v>793.19662847670043</v>
      </c>
      <c r="K58" s="67">
        <v>1298.9043813872577</v>
      </c>
      <c r="L58" s="67">
        <v>1227.5872295286426</v>
      </c>
      <c r="M58" s="67">
        <v>2481.9427006696606</v>
      </c>
      <c r="N58" s="67">
        <v>2013.0019249091674</v>
      </c>
      <c r="O58" s="68">
        <v>19100.681015531056</v>
      </c>
      <c r="P58" s="67">
        <v>2093.1902102561362</v>
      </c>
      <c r="Q58" s="67">
        <v>1434.1050899754518</v>
      </c>
      <c r="R58" s="67">
        <v>1992.2065974565121</v>
      </c>
      <c r="S58" s="67">
        <v>1738.15976621359</v>
      </c>
      <c r="T58" s="67">
        <v>2207.2346298863849</v>
      </c>
      <c r="U58" s="67">
        <v>1008.4437222404486</v>
      </c>
      <c r="V58" s="67">
        <v>2156.3678299504681</v>
      </c>
      <c r="W58" s="67">
        <v>1579.282962075351</v>
      </c>
      <c r="X58" s="67">
        <v>2313.9316592404939</v>
      </c>
      <c r="Y58" s="67">
        <v>-348.56603777661803</v>
      </c>
      <c r="Z58" s="67">
        <v>1735.5574119541925</v>
      </c>
      <c r="AA58" s="67">
        <v>2230.4670495163591</v>
      </c>
      <c r="AB58" s="68">
        <v>20140.38089098877</v>
      </c>
      <c r="AC58" s="67">
        <v>2133.5329161471454</v>
      </c>
      <c r="AD58" s="67">
        <v>917.855053238236</v>
      </c>
      <c r="AE58" s="67">
        <v>2103.9024540059982</v>
      </c>
      <c r="AF58" s="67">
        <v>1833.4247451768024</v>
      </c>
      <c r="AG58" s="67">
        <v>-56.515527503259364</v>
      </c>
      <c r="AH58" s="67">
        <v>2301.3716818832763</v>
      </c>
      <c r="AI58" s="67">
        <v>1669.663919425846</v>
      </c>
      <c r="AJ58" s="67">
        <v>2568.7837313865675</v>
      </c>
      <c r="AK58" s="67">
        <v>2045.5336642008551</v>
      </c>
      <c r="AL58" s="67">
        <v>1264.7312644781632</v>
      </c>
      <c r="AM58" s="67">
        <v>2403.579079002513</v>
      </c>
      <c r="AN58" s="67">
        <v>2116.6471547332694</v>
      </c>
      <c r="AO58" s="68">
        <v>21302.510136175413</v>
      </c>
    </row>
    <row r="59" spans="1:41" ht="16.05" customHeight="1" x14ac:dyDescent="0.3">
      <c r="B59" s="20" t="s">
        <v>62</v>
      </c>
      <c r="C59" s="68">
        <v>4878.34375</v>
      </c>
      <c r="D59" s="68">
        <v>4746.5796539225921</v>
      </c>
      <c r="E59" s="68">
        <v>5323.159375128138</v>
      </c>
      <c r="F59" s="68">
        <v>479.65798259956932</v>
      </c>
      <c r="G59" s="68">
        <v>4407.9505455785256</v>
      </c>
      <c r="H59" s="68">
        <v>4334.7454668996779</v>
      </c>
      <c r="I59" s="68">
        <v>5583.6901682559737</v>
      </c>
      <c r="J59" s="68">
        <v>2091.1547478022048</v>
      </c>
      <c r="K59" s="68">
        <v>3424.3842782027732</v>
      </c>
      <c r="L59" s="68">
        <v>3236.3663323936971</v>
      </c>
      <c r="M59" s="68">
        <v>6543.303483583657</v>
      </c>
      <c r="N59" s="68">
        <v>5307.0050747605364</v>
      </c>
      <c r="O59" s="68">
        <v>50356.340859127362</v>
      </c>
      <c r="P59" s="68">
        <v>5518.4105543115911</v>
      </c>
      <c r="Q59" s="68">
        <v>3780.8225099352758</v>
      </c>
      <c r="R59" s="68">
        <v>5252.1810296580679</v>
      </c>
      <c r="S59" s="68">
        <v>4582.4212018358421</v>
      </c>
      <c r="T59" s="68">
        <v>5819.0731151550181</v>
      </c>
      <c r="U59" s="68">
        <v>2658.6243586339015</v>
      </c>
      <c r="V59" s="68">
        <v>5684.9697335057854</v>
      </c>
      <c r="W59" s="68">
        <v>4163.5641727441089</v>
      </c>
      <c r="X59" s="68">
        <v>6100.3652834521999</v>
      </c>
      <c r="Y59" s="68">
        <v>-918.94682686562965</v>
      </c>
      <c r="Z59" s="68">
        <v>4575.5604496974329</v>
      </c>
      <c r="AA59" s="68">
        <v>5880.3222214522311</v>
      </c>
      <c r="AB59" s="68">
        <v>53097.367803515837</v>
      </c>
      <c r="AC59" s="68">
        <v>5624.7685971152005</v>
      </c>
      <c r="AD59" s="68">
        <v>2419.7996858098791</v>
      </c>
      <c r="AE59" s="68">
        <v>5546.6519241975966</v>
      </c>
      <c r="AF59" s="68">
        <v>4833.5743281933801</v>
      </c>
      <c r="AG59" s="68">
        <v>-148.99548159947119</v>
      </c>
      <c r="AH59" s="68">
        <v>6067.2526158741002</v>
      </c>
      <c r="AI59" s="68">
        <v>4401.8412421226785</v>
      </c>
      <c r="AJ59" s="68">
        <v>6772.2480191100149</v>
      </c>
      <c r="AK59" s="68">
        <v>5392.7705692568343</v>
      </c>
      <c r="AL59" s="68">
        <v>3334.2915154424445</v>
      </c>
      <c r="AM59" s="68">
        <v>6336.7084810066372</v>
      </c>
      <c r="AN59" s="68">
        <v>5580.2515897513113</v>
      </c>
      <c r="AO59" s="68">
        <v>56161.163086280612</v>
      </c>
    </row>
    <row r="60" spans="1:41" ht="16.05" customHeight="1" x14ac:dyDescent="0.3">
      <c r="A60" s="15" t="s">
        <v>245</v>
      </c>
      <c r="B60" s="31" t="s">
        <v>243</v>
      </c>
      <c r="C60" s="67">
        <v>0</v>
      </c>
      <c r="D60" s="67">
        <v>0</v>
      </c>
      <c r="E60" s="67">
        <v>0</v>
      </c>
      <c r="F60" s="67">
        <v>0</v>
      </c>
      <c r="G60" s="67">
        <v>0</v>
      </c>
      <c r="H60" s="67">
        <v>0</v>
      </c>
      <c r="I60" s="67">
        <v>0</v>
      </c>
      <c r="J60" s="67">
        <v>0</v>
      </c>
      <c r="K60" s="67">
        <v>0</v>
      </c>
      <c r="L60" s="67">
        <v>0</v>
      </c>
      <c r="M60" s="67">
        <v>0</v>
      </c>
      <c r="N60" s="67">
        <v>0</v>
      </c>
      <c r="O60" s="68">
        <v>0</v>
      </c>
      <c r="P60" s="67">
        <v>0</v>
      </c>
      <c r="Q60" s="67">
        <v>0</v>
      </c>
      <c r="R60" s="67">
        <v>0</v>
      </c>
      <c r="S60" s="67">
        <v>0</v>
      </c>
      <c r="T60" s="67">
        <v>0</v>
      </c>
      <c r="U60" s="67">
        <v>0</v>
      </c>
      <c r="V60" s="67">
        <v>0</v>
      </c>
      <c r="W60" s="67">
        <v>0</v>
      </c>
      <c r="X60" s="67">
        <v>0</v>
      </c>
      <c r="Y60" s="67">
        <v>0</v>
      </c>
      <c r="Z60" s="67">
        <v>0</v>
      </c>
      <c r="AA60" s="67">
        <v>0</v>
      </c>
      <c r="AB60" s="68">
        <v>0</v>
      </c>
      <c r="AC60" s="67">
        <v>0</v>
      </c>
      <c r="AD60" s="67">
        <v>0</v>
      </c>
      <c r="AE60" s="67">
        <v>0</v>
      </c>
      <c r="AF60" s="67">
        <v>0</v>
      </c>
      <c r="AG60" s="67">
        <v>0</v>
      </c>
      <c r="AH60" s="67">
        <v>0</v>
      </c>
      <c r="AI60" s="67">
        <v>0</v>
      </c>
      <c r="AJ60" s="67">
        <v>0</v>
      </c>
      <c r="AK60" s="67">
        <v>0</v>
      </c>
      <c r="AL60" s="67">
        <v>0</v>
      </c>
      <c r="AM60" s="67">
        <v>0</v>
      </c>
      <c r="AN60" s="67">
        <v>0</v>
      </c>
      <c r="AO60" s="68">
        <v>0</v>
      </c>
    </row>
    <row r="61" spans="1:41" ht="16.05" customHeight="1" x14ac:dyDescent="0.3">
      <c r="B61" s="20" t="s">
        <v>244</v>
      </c>
      <c r="C61" s="68">
        <v>4878.34375</v>
      </c>
      <c r="D61" s="68">
        <v>4746.5796539225921</v>
      </c>
      <c r="E61" s="68">
        <v>5323.159375128138</v>
      </c>
      <c r="F61" s="68">
        <v>479.65798259956932</v>
      </c>
      <c r="G61" s="68">
        <v>4407.9505455785256</v>
      </c>
      <c r="H61" s="68">
        <v>4334.7454668996779</v>
      </c>
      <c r="I61" s="68">
        <v>5583.6901682559737</v>
      </c>
      <c r="J61" s="68">
        <v>2091.1547478022048</v>
      </c>
      <c r="K61" s="68">
        <v>3424.3842782027732</v>
      </c>
      <c r="L61" s="68">
        <v>3236.3663323936971</v>
      </c>
      <c r="M61" s="68">
        <v>6543.303483583657</v>
      </c>
      <c r="N61" s="68">
        <v>5307.0050747605364</v>
      </c>
      <c r="O61" s="68">
        <v>50356.340859127362</v>
      </c>
      <c r="P61" s="68">
        <v>5518.4105543115911</v>
      </c>
      <c r="Q61" s="68">
        <v>3780.8225099352758</v>
      </c>
      <c r="R61" s="68">
        <v>5252.1810296580679</v>
      </c>
      <c r="S61" s="68">
        <v>4582.4212018358421</v>
      </c>
      <c r="T61" s="68">
        <v>5819.0731151550181</v>
      </c>
      <c r="U61" s="68">
        <v>2658.6243586339015</v>
      </c>
      <c r="V61" s="68">
        <v>5684.9697335057854</v>
      </c>
      <c r="W61" s="68">
        <v>4163.5641727441089</v>
      </c>
      <c r="X61" s="68">
        <v>6100.3652834521999</v>
      </c>
      <c r="Y61" s="68">
        <v>-918.94682686562965</v>
      </c>
      <c r="Z61" s="68">
        <v>4575.5604496974329</v>
      </c>
      <c r="AA61" s="68">
        <v>5880.3222214522311</v>
      </c>
      <c r="AB61" s="68">
        <v>53097.367803515837</v>
      </c>
      <c r="AC61" s="68">
        <v>5624.7685971152005</v>
      </c>
      <c r="AD61" s="68">
        <v>2419.7996858098791</v>
      </c>
      <c r="AE61" s="68">
        <v>5546.6519241975966</v>
      </c>
      <c r="AF61" s="68">
        <v>4833.5743281933801</v>
      </c>
      <c r="AG61" s="68">
        <v>-148.99548159947119</v>
      </c>
      <c r="AH61" s="68">
        <v>6067.2526158741002</v>
      </c>
      <c r="AI61" s="68">
        <v>4401.8412421226785</v>
      </c>
      <c r="AJ61" s="68">
        <v>6772.2480191100149</v>
      </c>
      <c r="AK61" s="68">
        <v>5392.7705692568343</v>
      </c>
      <c r="AL61" s="68">
        <v>3334.2915154424445</v>
      </c>
      <c r="AM61" s="68">
        <v>6336.7084810066372</v>
      </c>
      <c r="AN61" s="68">
        <v>5580.2515897513113</v>
      </c>
      <c r="AO61" s="68">
        <v>56161.163086280612</v>
      </c>
    </row>
    <row r="62" spans="1:41" s="81" customFormat="1" ht="16.05" customHeight="1" x14ac:dyDescent="0.25">
      <c r="A62" s="55"/>
      <c r="B62" s="81" t="s">
        <v>63</v>
      </c>
      <c r="C62" s="82">
        <v>0.11881012542620556</v>
      </c>
      <c r="D62" s="82">
        <v>0.1129600108025367</v>
      </c>
      <c r="E62" s="82">
        <v>0.12209081135614995</v>
      </c>
      <c r="F62" s="82">
        <v>1.0822607910640101E-2</v>
      </c>
      <c r="G62" s="82">
        <v>9.954721195976797E-2</v>
      </c>
      <c r="H62" s="82">
        <v>9.7849784805861803E-2</v>
      </c>
      <c r="I62" s="82">
        <v>0.12925208722814754</v>
      </c>
      <c r="J62" s="82">
        <v>4.7215054138681524E-2</v>
      </c>
      <c r="K62" s="82">
        <v>7.6063622350128243E-2</v>
      </c>
      <c r="L62" s="82">
        <v>8.6418326632675485E-2</v>
      </c>
      <c r="M62" s="82">
        <v>0.1405348686336696</v>
      </c>
      <c r="N62" s="82">
        <v>0.121608732235576</v>
      </c>
      <c r="O62" s="83">
        <v>9.6887560817191978E-2</v>
      </c>
      <c r="P62" s="82">
        <v>0.11965330776911516</v>
      </c>
      <c r="Q62" s="82">
        <v>8.2821960787191146E-2</v>
      </c>
      <c r="R62" s="82">
        <v>0.1174459085343933</v>
      </c>
      <c r="S62" s="82">
        <v>9.8293033072411884E-2</v>
      </c>
      <c r="T62" s="82">
        <v>0.12155991466795525</v>
      </c>
      <c r="U62" s="82">
        <v>5.703733713708705E-2</v>
      </c>
      <c r="V62" s="82">
        <v>0.12619244691466783</v>
      </c>
      <c r="W62" s="82">
        <v>8.879428817965683E-2</v>
      </c>
      <c r="X62" s="82">
        <v>0.12447184826468476</v>
      </c>
      <c r="Y62" s="82">
        <v>-2.3592986569079065E-2</v>
      </c>
      <c r="Z62" s="82">
        <v>9.178656870004881E-2</v>
      </c>
      <c r="AA62" s="82">
        <v>0.12377020040943446</v>
      </c>
      <c r="AB62" s="83">
        <v>9.5696452033183332E-2</v>
      </c>
      <c r="AC62" s="82">
        <v>0.1165030778192875</v>
      </c>
      <c r="AD62" s="82">
        <v>4.7869429986347758E-2</v>
      </c>
      <c r="AE62" s="82">
        <v>0.11005261754360311</v>
      </c>
      <c r="AF62" s="82">
        <v>9.40018344650599E-2</v>
      </c>
      <c r="AG62" s="82">
        <v>-2.8830395046337306E-3</v>
      </c>
      <c r="AH62" s="82">
        <v>0.11504081562142776</v>
      </c>
      <c r="AI62" s="82">
        <v>8.4261892077386644E-2</v>
      </c>
      <c r="AJ62" s="82">
        <v>0.1288479455690642</v>
      </c>
      <c r="AK62" s="82">
        <v>9.9770046793029574E-2</v>
      </c>
      <c r="AL62" s="82">
        <v>7.4692910292169457E-2</v>
      </c>
      <c r="AM62" s="82">
        <v>0.11767332369557358</v>
      </c>
      <c r="AN62" s="82">
        <v>0.10738480880883886</v>
      </c>
      <c r="AO62" s="83">
        <v>9.141156502649124E-2</v>
      </c>
    </row>
    <row r="63" spans="1:41" ht="16.05" customHeight="1" x14ac:dyDescent="0.3">
      <c r="C63" s="84"/>
      <c r="D63" s="84"/>
      <c r="E63" s="84"/>
      <c r="F63" s="84"/>
      <c r="G63" s="85"/>
      <c r="H63" s="85"/>
      <c r="I63" s="85"/>
      <c r="J63" s="85"/>
      <c r="K63" s="85"/>
      <c r="L63" s="85"/>
      <c r="M63" s="85"/>
      <c r="N63" s="85"/>
      <c r="O63" s="86"/>
      <c r="P63" s="85"/>
      <c r="Q63" s="85"/>
      <c r="R63" s="85"/>
      <c r="S63" s="85"/>
      <c r="T63" s="85"/>
      <c r="U63" s="85"/>
      <c r="V63" s="85"/>
      <c r="W63" s="85"/>
      <c r="X63" s="85"/>
      <c r="Y63" s="85"/>
      <c r="Z63" s="85"/>
      <c r="AA63" s="85"/>
      <c r="AB63" s="86"/>
      <c r="AC63" s="85"/>
      <c r="AD63" s="85"/>
      <c r="AE63" s="85"/>
      <c r="AF63" s="85"/>
      <c r="AG63" s="85"/>
      <c r="AH63" s="85"/>
      <c r="AI63" s="85"/>
      <c r="AJ63" s="85"/>
      <c r="AK63" s="85"/>
      <c r="AL63" s="85"/>
      <c r="AM63" s="85"/>
      <c r="AN63" s="85"/>
      <c r="AO63" s="86"/>
    </row>
    <row r="65" spans="1:41" s="32" customFormat="1" ht="16.05" customHeight="1" x14ac:dyDescent="0.25">
      <c r="A65" s="19"/>
      <c r="B65" s="23" t="s">
        <v>50</v>
      </c>
      <c r="C65" s="87">
        <v>10.699099099099099</v>
      </c>
      <c r="D65" s="87">
        <v>10.536879298431559</v>
      </c>
      <c r="E65" s="87">
        <v>11.810023039429996</v>
      </c>
      <c r="F65" s="87">
        <v>1.9846621185250015</v>
      </c>
      <c r="G65" s="87">
        <v>10.148694848950518</v>
      </c>
      <c r="H65" s="87">
        <v>9.6583730096650697</v>
      </c>
      <c r="I65" s="87">
        <v>12.278534085283864</v>
      </c>
      <c r="J65" s="87">
        <v>5.2721724890465529</v>
      </c>
      <c r="K65" s="87">
        <v>8.0770278741273529</v>
      </c>
      <c r="L65" s="87">
        <v>7.7671911864349514</v>
      </c>
      <c r="M65" s="87">
        <v>13.165801391975501</v>
      </c>
      <c r="N65" s="87">
        <v>10.990551290062683</v>
      </c>
      <c r="O65" s="88">
        <v>9.4230370873161249</v>
      </c>
      <c r="P65" s="87">
        <v>11.520537399075486</v>
      </c>
      <c r="Q65" s="87">
        <v>8.3010347302498939</v>
      </c>
      <c r="R65" s="87">
        <v>11.275546792839014</v>
      </c>
      <c r="S65" s="87">
        <v>10.084962000146238</v>
      </c>
      <c r="T65" s="87">
        <v>12.693470733473795</v>
      </c>
      <c r="U65" s="87">
        <v>5.6446102963580911</v>
      </c>
      <c r="V65" s="87">
        <v>11.072852838308544</v>
      </c>
      <c r="W65" s="87">
        <v>8.4839717102878396</v>
      </c>
      <c r="X65" s="87">
        <v>12.127033752884309</v>
      </c>
      <c r="Y65" s="87">
        <v>-0.70133017132650788</v>
      </c>
      <c r="Z65" s="87">
        <v>9.6008060592165982</v>
      </c>
      <c r="AA65" s="87">
        <v>12.22583920911713</v>
      </c>
      <c r="AB65" s="88">
        <v>9.3057172012621194</v>
      </c>
      <c r="AC65" s="87">
        <v>11.90877112077464</v>
      </c>
      <c r="AD65" s="87">
        <v>5.3496127608943391</v>
      </c>
      <c r="AE65" s="87">
        <v>11.133914493071677</v>
      </c>
      <c r="AF65" s="87">
        <v>9.9791121253294932</v>
      </c>
      <c r="AG65" s="87">
        <v>0.71848231527997397</v>
      </c>
      <c r="AH65" s="87">
        <v>12.663982866039197</v>
      </c>
      <c r="AI65" s="87">
        <v>9.6133488718494498</v>
      </c>
      <c r="AJ65" s="87">
        <v>14.493370174346682</v>
      </c>
      <c r="AK65" s="87">
        <v>11.945189184009699</v>
      </c>
      <c r="AL65" s="87">
        <v>7.8963560929148002</v>
      </c>
      <c r="AM65" s="87">
        <v>14.362056774415429</v>
      </c>
      <c r="AN65" s="87">
        <v>13.002001677508819</v>
      </c>
      <c r="AO65" s="88">
        <v>10.153728579980667</v>
      </c>
    </row>
    <row r="66" spans="1:41" s="90" customFormat="1" ht="16.05" customHeight="1" x14ac:dyDescent="0.25">
      <c r="A66" s="19"/>
      <c r="B66" s="23" t="s">
        <v>54</v>
      </c>
      <c r="C66" s="89">
        <v>0.10845983518457146</v>
      </c>
      <c r="D66" s="89">
        <v>9.5456751443646348E-2</v>
      </c>
      <c r="E66" s="89">
        <v>9.6700177488359976E-2</v>
      </c>
      <c r="F66" s="89">
        <v>8.6381685265833914E-3</v>
      </c>
      <c r="G66" s="90">
        <v>7.3544668451115097E-2</v>
      </c>
      <c r="H66" s="90">
        <v>6.7445402341572244E-2</v>
      </c>
      <c r="I66" s="90">
        <v>7.9933576048576038E-2</v>
      </c>
      <c r="J66" s="90">
        <v>2.9065905347444593E-2</v>
      </c>
      <c r="K66" s="90">
        <v>4.5434515785687343E-2</v>
      </c>
      <c r="L66" s="90">
        <v>4.1171984358781236E-2</v>
      </c>
      <c r="M66" s="90">
        <v>7.6845032592550058E-2</v>
      </c>
      <c r="N66" s="90">
        <v>5.8669243353823342E-2</v>
      </c>
      <c r="O66" s="91">
        <v>0.5566922161659188</v>
      </c>
      <c r="P66" s="90">
        <v>5.7498565748187715E-2</v>
      </c>
      <c r="Q66" s="90">
        <v>3.790086469593628E-2</v>
      </c>
      <c r="R66" s="90">
        <v>5.0017077614955732E-2</v>
      </c>
      <c r="S66" s="90">
        <v>4.1814160380216576E-2</v>
      </c>
      <c r="T66" s="90">
        <v>5.0421202390287863E-2</v>
      </c>
      <c r="U66" s="90">
        <v>2.2517762681114377E-2</v>
      </c>
      <c r="V66" s="90">
        <v>4.5938093857518215E-2</v>
      </c>
      <c r="W66" s="90">
        <v>3.2549101815636278E-2</v>
      </c>
      <c r="X66" s="90">
        <v>4.5519416377235007E-2</v>
      </c>
      <c r="Y66" s="90">
        <v>-6.9042962950000477E-3</v>
      </c>
      <c r="Z66" s="90">
        <v>3.3234894324706291E-2</v>
      </c>
      <c r="AA66" s="90">
        <v>4.0962523895995043E-2</v>
      </c>
      <c r="AB66" s="91">
        <v>0.36987806374474613</v>
      </c>
      <c r="AC66" s="90">
        <v>3.770496053074078E-2</v>
      </c>
      <c r="AD66" s="90">
        <v>1.5961920772217711E-2</v>
      </c>
      <c r="AE66" s="90">
        <v>3.5296410543380598E-2</v>
      </c>
      <c r="AF66" s="90">
        <v>2.9840838338196712E-2</v>
      </c>
      <c r="AG66" s="90">
        <v>-9.2069415338404852E-4</v>
      </c>
      <c r="AH66" s="90">
        <v>3.6136805760088701E-2</v>
      </c>
      <c r="AI66" s="90">
        <v>2.5547747932376786E-2</v>
      </c>
      <c r="AJ66" s="90">
        <v>3.7818818833353564E-2</v>
      </c>
      <c r="AK66" s="90">
        <v>2.9234873328950379E-2</v>
      </c>
      <c r="AL66" s="90">
        <v>1.7754678343583005E-2</v>
      </c>
      <c r="AM66" s="90">
        <v>3.2640795731390525E-2</v>
      </c>
      <c r="AN66" s="90">
        <v>2.7941091922121131E-2</v>
      </c>
      <c r="AO66" s="91">
        <v>0.28120671532606212</v>
      </c>
    </row>
    <row r="67" spans="1:41" s="90" customFormat="1" ht="16.05" customHeight="1" x14ac:dyDescent="0.25">
      <c r="A67" s="19"/>
      <c r="B67" s="23" t="s">
        <v>55</v>
      </c>
      <c r="C67" s="89">
        <v>1.9101003092877201E-2</v>
      </c>
      <c r="D67" s="89">
        <v>1.8393639593435086E-2</v>
      </c>
      <c r="E67" s="89">
        <v>2.0373154646021466E-2</v>
      </c>
      <c r="F67" s="89">
        <v>1.8472558718996544E-3</v>
      </c>
      <c r="G67" s="89">
        <v>1.6826973342243885E-2</v>
      </c>
      <c r="H67" s="89">
        <v>1.5815276417988536E-2</v>
      </c>
      <c r="I67" s="89">
        <v>2.0124612005037009E-2</v>
      </c>
      <c r="J67" s="89">
        <v>7.5404381320228631E-3</v>
      </c>
      <c r="K67" s="89">
        <v>1.2294912475084791E-2</v>
      </c>
      <c r="L67" s="89">
        <v>1.1578311782449677E-2</v>
      </c>
      <c r="M67" s="89">
        <v>2.1281755543668155E-2</v>
      </c>
      <c r="N67" s="89">
        <v>1.711074766956136E-2</v>
      </c>
      <c r="O67" s="92">
        <v>0.16235798343227131</v>
      </c>
      <c r="P67" s="89">
        <v>1.7627664555888222E-2</v>
      </c>
      <c r="Q67" s="89">
        <v>1.2032983503100348E-2</v>
      </c>
      <c r="R67" s="89">
        <v>1.6577915474259984E-2</v>
      </c>
      <c r="S67" s="89">
        <v>1.4376136970668531E-2</v>
      </c>
      <c r="T67" s="89">
        <v>1.8076527494381812E-2</v>
      </c>
      <c r="U67" s="89">
        <v>7.5645595705604619E-3</v>
      </c>
      <c r="V67" s="89">
        <v>1.6058424749807107E-2</v>
      </c>
      <c r="W67" s="89">
        <v>1.1726851470539543E-2</v>
      </c>
      <c r="X67" s="89">
        <v>1.7040199272663221E-2</v>
      </c>
      <c r="Y67" s="89">
        <v>-2.5964738288161314E-3</v>
      </c>
      <c r="Z67" s="89">
        <v>1.2877042388147613E-2</v>
      </c>
      <c r="AA67" s="89">
        <v>1.6424272291996798E-2</v>
      </c>
      <c r="AB67" s="92">
        <v>0.14830575501658033</v>
      </c>
      <c r="AC67" s="89">
        <v>1.560446759567433E-2</v>
      </c>
      <c r="AD67" s="89">
        <v>6.4116453676179548E-3</v>
      </c>
      <c r="AE67" s="89">
        <v>1.4616856652362868E-2</v>
      </c>
      <c r="AF67" s="89">
        <v>1.2692990245909357E-2</v>
      </c>
      <c r="AG67" s="89">
        <v>-3.950577865578233E-4</v>
      </c>
      <c r="AH67" s="89">
        <v>1.5979310241062226E-2</v>
      </c>
      <c r="AI67" s="89">
        <v>1.1566686777828602E-2</v>
      </c>
      <c r="AJ67" s="89">
        <v>1.7645828932465996E-2</v>
      </c>
      <c r="AK67" s="89">
        <v>1.3984646286966104E-2</v>
      </c>
      <c r="AL67" s="89">
        <v>8.651891727542103E-3</v>
      </c>
      <c r="AM67" s="89">
        <v>1.6326053506243013E-2</v>
      </c>
      <c r="AN67" s="89">
        <v>1.4304036648713244E-2</v>
      </c>
      <c r="AO67" s="92">
        <v>0.14395969825015012</v>
      </c>
    </row>
    <row r="69" spans="1:41" ht="16.05" customHeight="1" x14ac:dyDescent="0.3">
      <c r="G69" s="28"/>
      <c r="H69" s="28"/>
      <c r="I69" s="28"/>
      <c r="J69" s="28"/>
      <c r="K69" s="28"/>
      <c r="L69" s="28"/>
      <c r="M69" s="28"/>
      <c r="N69" s="28"/>
      <c r="O69" s="21"/>
      <c r="P69" s="28"/>
      <c r="Q69" s="28"/>
      <c r="R69" s="28"/>
      <c r="S69" s="28"/>
      <c r="T69" s="28"/>
      <c r="U69" s="28"/>
      <c r="V69" s="28"/>
      <c r="W69" s="28"/>
      <c r="X69" s="28"/>
      <c r="Y69" s="28"/>
      <c r="Z69" s="28"/>
      <c r="AA69" s="28"/>
      <c r="AB69" s="21"/>
      <c r="AC69" s="28"/>
      <c r="AD69" s="28"/>
      <c r="AE69" s="28"/>
      <c r="AF69" s="28"/>
      <c r="AG69" s="28"/>
      <c r="AH69" s="28"/>
      <c r="AI69" s="28"/>
      <c r="AJ69" s="28"/>
      <c r="AK69" s="28"/>
      <c r="AL69" s="28"/>
      <c r="AM69" s="28"/>
      <c r="AN69" s="28"/>
      <c r="AO69" s="21"/>
    </row>
    <row r="70" spans="1:41" ht="16.05" customHeight="1" x14ac:dyDescent="0.3">
      <c r="C70" s="17"/>
      <c r="D70" s="17"/>
      <c r="E70" s="17"/>
      <c r="F70" s="17"/>
    </row>
    <row r="75" spans="1:41" ht="16.05" customHeight="1" x14ac:dyDescent="0.3">
      <c r="C75" s="17"/>
      <c r="D75" s="17"/>
      <c r="E75" s="17"/>
      <c r="F75" s="17"/>
    </row>
    <row r="76" spans="1:41" ht="16.05" customHeight="1" x14ac:dyDescent="0.3">
      <c r="C76" s="17"/>
      <c r="D76" s="17"/>
      <c r="E76" s="17"/>
      <c r="F76" s="17"/>
    </row>
    <row r="91" spans="3:6" ht="16.05" customHeight="1" x14ac:dyDescent="0.3">
      <c r="C91" s="17"/>
      <c r="D91" s="17"/>
      <c r="E91" s="17"/>
      <c r="F91" s="17"/>
    </row>
  </sheetData>
  <sheetProtection algorithmName="SHA-512" hashValue="wkLOqtafwuKhkY0ZL8rNkFh/imtJIYtJucFRw5jRpg3le6tOw88iiaNGAai3xDjB15CMetMxmylmbixWFCzFSw==" saltValue="AZZZSt36Z8LgGgf/W9LmHA==" spinCount="100000" sheet="1" objects="1" scenarios="1"/>
  <phoneticPr fontId="3" type="noConversion"/>
  <pageMargins left="0.59055118110236227" right="0.59055118110236227" top="0.59055118110236227" bottom="0.59055118110236227" header="0.39370078740157483" footer="0.39370078740157483"/>
  <pageSetup paperSize="9" scale="49" fitToWidth="0" orientation="landscape" r:id="rId1"/>
  <headerFooter alignWithMargins="0">
    <oddFooter>&amp;C&amp;9Page &amp;P of &amp;N</oddFooter>
  </headerFooter>
  <colBreaks count="2" manualBreakCount="2">
    <brk id="15" max="63" man="1"/>
    <brk id="28" max="6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47"/>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5.6640625" style="93" customWidth="1"/>
    <col min="2" max="2" width="42.77734375" style="17" customWidth="1"/>
    <col min="3" max="14" width="12.6640625" style="100" customWidth="1"/>
    <col min="15" max="15" width="13.6640625" style="101" customWidth="1"/>
    <col min="16" max="27" width="12.6640625" style="100" customWidth="1"/>
    <col min="28" max="28" width="13.6640625" style="101" customWidth="1"/>
    <col min="29" max="40" width="12.6640625" style="100" customWidth="1"/>
    <col min="41" max="41" width="13.6640625" style="101" customWidth="1"/>
    <col min="42" max="47" width="9.109375" style="17" customWidth="1"/>
    <col min="48" max="16384" width="9.109375" style="17"/>
  </cols>
  <sheetData>
    <row r="1" spans="1:41" ht="16.05" customHeight="1" x14ac:dyDescent="0.3">
      <c r="B1" s="178" t="s">
        <v>370</v>
      </c>
      <c r="C1" s="28"/>
      <c r="D1" s="28"/>
      <c r="E1" s="28"/>
      <c r="F1" s="28"/>
    </row>
    <row r="2" spans="1:41" ht="16.05" customHeight="1" x14ac:dyDescent="0.3">
      <c r="B2" s="23" t="s">
        <v>65</v>
      </c>
      <c r="C2" s="28"/>
      <c r="D2" s="28"/>
      <c r="E2" s="28"/>
      <c r="F2" s="28"/>
    </row>
    <row r="3" spans="1:41" ht="16.05" customHeight="1" x14ac:dyDescent="0.3">
      <c r="B3" s="56" t="s">
        <v>369</v>
      </c>
      <c r="C3" s="28"/>
      <c r="D3" s="28"/>
      <c r="E3" s="28"/>
      <c r="F3" s="28"/>
    </row>
    <row r="4" spans="1:41" s="60" customFormat="1" ht="18" customHeight="1" x14ac:dyDescent="0.25">
      <c r="A4" s="94"/>
      <c r="B4" s="57"/>
      <c r="C4" s="58">
        <v>44773</v>
      </c>
      <c r="D4" s="58">
        <v>44804</v>
      </c>
      <c r="E4" s="58">
        <v>44834</v>
      </c>
      <c r="F4" s="58">
        <v>44865</v>
      </c>
      <c r="G4" s="58">
        <v>44895</v>
      </c>
      <c r="H4" s="58">
        <v>44926</v>
      </c>
      <c r="I4" s="58">
        <v>44957</v>
      </c>
      <c r="J4" s="58">
        <v>44985</v>
      </c>
      <c r="K4" s="58">
        <v>45016</v>
      </c>
      <c r="L4" s="58">
        <v>45046</v>
      </c>
      <c r="M4" s="58">
        <v>45077</v>
      </c>
      <c r="N4" s="58">
        <v>45107</v>
      </c>
      <c r="O4" s="102" t="s">
        <v>418</v>
      </c>
      <c r="P4" s="58">
        <v>45138</v>
      </c>
      <c r="Q4" s="58">
        <v>45169</v>
      </c>
      <c r="R4" s="58">
        <v>45199</v>
      </c>
      <c r="S4" s="58">
        <v>45230</v>
      </c>
      <c r="T4" s="58">
        <v>45260</v>
      </c>
      <c r="U4" s="58">
        <v>45291</v>
      </c>
      <c r="V4" s="58">
        <v>45322</v>
      </c>
      <c r="W4" s="58">
        <v>45351</v>
      </c>
      <c r="X4" s="58">
        <v>45382</v>
      </c>
      <c r="Y4" s="58">
        <v>45412</v>
      </c>
      <c r="Z4" s="58">
        <v>45443</v>
      </c>
      <c r="AA4" s="58">
        <v>45473</v>
      </c>
      <c r="AB4" s="102" t="s">
        <v>419</v>
      </c>
      <c r="AC4" s="58">
        <v>45504</v>
      </c>
      <c r="AD4" s="58">
        <v>45535</v>
      </c>
      <c r="AE4" s="58">
        <v>45565</v>
      </c>
      <c r="AF4" s="58">
        <v>45596</v>
      </c>
      <c r="AG4" s="58">
        <v>45626</v>
      </c>
      <c r="AH4" s="58">
        <v>45657</v>
      </c>
      <c r="AI4" s="58">
        <v>45688</v>
      </c>
      <c r="AJ4" s="58">
        <v>45716</v>
      </c>
      <c r="AK4" s="58">
        <v>45747</v>
      </c>
      <c r="AL4" s="58">
        <v>45777</v>
      </c>
      <c r="AM4" s="58">
        <v>45808</v>
      </c>
      <c r="AN4" s="58">
        <v>45838</v>
      </c>
      <c r="AO4" s="102" t="s">
        <v>420</v>
      </c>
    </row>
    <row r="5" spans="1:41" ht="16.05" customHeight="1" x14ac:dyDescent="0.3">
      <c r="B5" s="27" t="s">
        <v>67</v>
      </c>
      <c r="C5" s="103"/>
      <c r="D5" s="103"/>
      <c r="E5" s="103"/>
      <c r="F5" s="103"/>
      <c r="G5" s="103"/>
      <c r="H5" s="103"/>
      <c r="I5" s="103"/>
      <c r="J5" s="103"/>
      <c r="K5" s="103"/>
      <c r="L5" s="103"/>
      <c r="M5" s="103"/>
      <c r="N5" s="103"/>
      <c r="O5" s="104"/>
      <c r="P5" s="103"/>
      <c r="Q5" s="103"/>
      <c r="R5" s="103"/>
      <c r="S5" s="103"/>
      <c r="T5" s="103"/>
      <c r="U5" s="103"/>
      <c r="V5" s="103"/>
      <c r="W5" s="103"/>
      <c r="X5" s="103"/>
      <c r="Y5" s="103"/>
      <c r="Z5" s="103"/>
      <c r="AA5" s="103"/>
      <c r="AB5" s="104"/>
      <c r="AC5" s="103"/>
      <c r="AD5" s="103"/>
      <c r="AE5" s="103"/>
      <c r="AF5" s="103"/>
      <c r="AG5" s="103"/>
      <c r="AH5" s="103"/>
      <c r="AI5" s="103"/>
      <c r="AJ5" s="103"/>
      <c r="AK5" s="103"/>
      <c r="AL5" s="103"/>
      <c r="AM5" s="103"/>
      <c r="AN5" s="103"/>
      <c r="AO5" s="104"/>
    </row>
    <row r="6" spans="1:41" s="28" customFormat="1" ht="16.05" customHeight="1" x14ac:dyDescent="0.3">
      <c r="A6" s="95"/>
      <c r="B6" s="71" t="s">
        <v>62</v>
      </c>
      <c r="C6" s="67">
        <v>4878.34375</v>
      </c>
      <c r="D6" s="67">
        <v>4746.5796539225921</v>
      </c>
      <c r="E6" s="67">
        <v>5323.159375128138</v>
      </c>
      <c r="F6" s="67">
        <v>479.65798259956932</v>
      </c>
      <c r="G6" s="67">
        <v>4407.9505455785256</v>
      </c>
      <c r="H6" s="67">
        <v>4334.7454668996779</v>
      </c>
      <c r="I6" s="67">
        <v>5583.6901682559737</v>
      </c>
      <c r="J6" s="67">
        <v>2091.1547478022048</v>
      </c>
      <c r="K6" s="67">
        <v>3424.3842782027732</v>
      </c>
      <c r="L6" s="67">
        <v>3236.3663323936971</v>
      </c>
      <c r="M6" s="67">
        <v>6543.303483583657</v>
      </c>
      <c r="N6" s="67">
        <v>5307.0050747605364</v>
      </c>
      <c r="O6" s="68">
        <v>50356.340859127347</v>
      </c>
      <c r="P6" s="67">
        <v>5518.4105543115911</v>
      </c>
      <c r="Q6" s="67">
        <v>3780.8225099352758</v>
      </c>
      <c r="R6" s="67">
        <v>5252.1810296580679</v>
      </c>
      <c r="S6" s="67">
        <v>4582.4212018358421</v>
      </c>
      <c r="T6" s="67">
        <v>5819.0731151550181</v>
      </c>
      <c r="U6" s="67">
        <v>2658.6243586339015</v>
      </c>
      <c r="V6" s="67">
        <v>5684.9697335057854</v>
      </c>
      <c r="W6" s="67">
        <v>4163.5641727441089</v>
      </c>
      <c r="X6" s="67">
        <v>6100.3652834521999</v>
      </c>
      <c r="Y6" s="67">
        <v>-918.94682686562965</v>
      </c>
      <c r="Z6" s="67">
        <v>4575.5604496974329</v>
      </c>
      <c r="AA6" s="67">
        <v>5880.3222214522311</v>
      </c>
      <c r="AB6" s="68">
        <v>53097.36780351583</v>
      </c>
      <c r="AC6" s="67">
        <v>5624.7685971152005</v>
      </c>
      <c r="AD6" s="67">
        <v>2419.7996858098791</v>
      </c>
      <c r="AE6" s="67">
        <v>5546.6519241975966</v>
      </c>
      <c r="AF6" s="67">
        <v>4833.5743281933801</v>
      </c>
      <c r="AG6" s="67">
        <v>-148.99548159947119</v>
      </c>
      <c r="AH6" s="67">
        <v>6067.2526158741002</v>
      </c>
      <c r="AI6" s="67">
        <v>4401.8412421226785</v>
      </c>
      <c r="AJ6" s="67">
        <v>6772.2480191100149</v>
      </c>
      <c r="AK6" s="67">
        <v>5392.7705692568343</v>
      </c>
      <c r="AL6" s="67">
        <v>3334.2915154424445</v>
      </c>
      <c r="AM6" s="67">
        <v>6336.7084810066372</v>
      </c>
      <c r="AN6" s="67">
        <v>5580.2515897513113</v>
      </c>
      <c r="AO6" s="68">
        <v>56161.163086280605</v>
      </c>
    </row>
    <row r="7" spans="1:41" s="28" customFormat="1" ht="16.05" customHeight="1" x14ac:dyDescent="0.3">
      <c r="A7" s="95" t="s">
        <v>159</v>
      </c>
      <c r="B7" s="71" t="s">
        <v>40</v>
      </c>
      <c r="C7" s="67">
        <v>693.75</v>
      </c>
      <c r="D7" s="67">
        <v>686.49358079642468</v>
      </c>
      <c r="E7" s="67">
        <v>679.21120671980952</v>
      </c>
      <c r="F7" s="67">
        <v>671.90278262128345</v>
      </c>
      <c r="G7" s="67">
        <v>664.56821299513729</v>
      </c>
      <c r="H7" s="67">
        <v>690.5407353107895</v>
      </c>
      <c r="I7" s="67">
        <v>682.85838861245145</v>
      </c>
      <c r="J7" s="67">
        <v>675.14862372109496</v>
      </c>
      <c r="K7" s="67">
        <v>667.41134040996633</v>
      </c>
      <c r="L7" s="67">
        <v>659.64643807765856</v>
      </c>
      <c r="M7" s="67">
        <v>741.85381574668168</v>
      </c>
      <c r="N7" s="67">
        <v>732.69300033029276</v>
      </c>
      <c r="O7" s="68">
        <v>8246.0781253415898</v>
      </c>
      <c r="P7" s="67">
        <v>723.49923543227101</v>
      </c>
      <c r="Q7" s="67">
        <v>714.27240008927276</v>
      </c>
      <c r="R7" s="67">
        <v>705.01237288541802</v>
      </c>
      <c r="S7" s="67">
        <v>695.71903195056746</v>
      </c>
      <c r="T7" s="67">
        <v>686.39225495859409</v>
      </c>
      <c r="U7" s="67">
        <v>789.53191912564841</v>
      </c>
      <c r="V7" s="67">
        <v>778.46243654374575</v>
      </c>
      <c r="W7" s="67">
        <v>767.35286518053726</v>
      </c>
      <c r="X7" s="67">
        <v>756.20305730730547</v>
      </c>
      <c r="Y7" s="67">
        <v>745.01286464224768</v>
      </c>
      <c r="Z7" s="67">
        <v>733.78213834837607</v>
      </c>
      <c r="AA7" s="67">
        <v>722.5107290314088</v>
      </c>
      <c r="AB7" s="68">
        <v>8817.7513054953924</v>
      </c>
      <c r="AC7" s="67">
        <v>711.19848673765398</v>
      </c>
      <c r="AD7" s="67">
        <v>767.34526095188494</v>
      </c>
      <c r="AE7" s="67">
        <v>754.94562179640479</v>
      </c>
      <c r="AF7" s="67">
        <v>742.50092662981785</v>
      </c>
      <c r="AG7" s="67">
        <v>730.01100910273055</v>
      </c>
      <c r="AH7" s="67">
        <v>717.47570224262142</v>
      </c>
      <c r="AI7" s="67">
        <v>704.89483845147652</v>
      </c>
      <c r="AJ7" s="67">
        <v>692.2682495034162</v>
      </c>
      <c r="AK7" s="67">
        <v>679.59576654231159</v>
      </c>
      <c r="AL7" s="67">
        <v>666.87722007939328</v>
      </c>
      <c r="AM7" s="67">
        <v>654.11243999085059</v>
      </c>
      <c r="AN7" s="67">
        <v>641.30125551541983</v>
      </c>
      <c r="AO7" s="68">
        <v>8462.5267775439806</v>
      </c>
    </row>
    <row r="8" spans="1:41" s="28" customFormat="1" ht="16.05" customHeight="1" x14ac:dyDescent="0.3">
      <c r="A8" s="95" t="s">
        <v>114</v>
      </c>
      <c r="B8" s="71" t="s">
        <v>36</v>
      </c>
      <c r="C8" s="67">
        <v>1850.4062500000002</v>
      </c>
      <c r="D8" s="67">
        <v>1800.4267652809833</v>
      </c>
      <c r="E8" s="67">
        <v>2019.129418152052</v>
      </c>
      <c r="F8" s="67">
        <v>181.93923477914723</v>
      </c>
      <c r="G8" s="67">
        <v>1671.981241426337</v>
      </c>
      <c r="H8" s="67">
        <v>1644.2137977895327</v>
      </c>
      <c r="I8" s="67">
        <v>2117.9514431315747</v>
      </c>
      <c r="J8" s="67">
        <v>793.19662847670043</v>
      </c>
      <c r="K8" s="67">
        <v>1298.9043813872577</v>
      </c>
      <c r="L8" s="67">
        <v>1227.5872295286426</v>
      </c>
      <c r="M8" s="67">
        <v>2481.9427006696606</v>
      </c>
      <c r="N8" s="67">
        <v>2013.0019249091674</v>
      </c>
      <c r="O8" s="68">
        <v>19100.681015531056</v>
      </c>
      <c r="P8" s="67">
        <v>2093.1902102561362</v>
      </c>
      <c r="Q8" s="67">
        <v>1434.1050899754518</v>
      </c>
      <c r="R8" s="67">
        <v>1992.2065974565121</v>
      </c>
      <c r="S8" s="67">
        <v>1738.15976621359</v>
      </c>
      <c r="T8" s="67">
        <v>2207.2346298863849</v>
      </c>
      <c r="U8" s="67">
        <v>1008.4437222404486</v>
      </c>
      <c r="V8" s="67">
        <v>2156.3678299504681</v>
      </c>
      <c r="W8" s="67">
        <v>1579.282962075351</v>
      </c>
      <c r="X8" s="67">
        <v>2313.9316592404939</v>
      </c>
      <c r="Y8" s="67">
        <v>-348.56603777661803</v>
      </c>
      <c r="Z8" s="67">
        <v>1735.5574119541925</v>
      </c>
      <c r="AA8" s="67">
        <v>2230.4670495163591</v>
      </c>
      <c r="AB8" s="68">
        <v>20140.38089098877</v>
      </c>
      <c r="AC8" s="67">
        <v>2133.5329161471454</v>
      </c>
      <c r="AD8" s="67">
        <v>917.855053238236</v>
      </c>
      <c r="AE8" s="67">
        <v>2103.9024540059982</v>
      </c>
      <c r="AF8" s="67">
        <v>1833.4247451768024</v>
      </c>
      <c r="AG8" s="67">
        <v>-56.515527503259364</v>
      </c>
      <c r="AH8" s="67">
        <v>2301.3716818832763</v>
      </c>
      <c r="AI8" s="67">
        <v>1669.663919425846</v>
      </c>
      <c r="AJ8" s="67">
        <v>2568.7837313865675</v>
      </c>
      <c r="AK8" s="67">
        <v>2045.5336642008551</v>
      </c>
      <c r="AL8" s="67">
        <v>1264.7312644781632</v>
      </c>
      <c r="AM8" s="67">
        <v>2403.579079002513</v>
      </c>
      <c r="AN8" s="67">
        <v>2116.6471547332694</v>
      </c>
      <c r="AO8" s="68">
        <v>21302.510136175413</v>
      </c>
    </row>
    <row r="9" spans="1:41" s="32" customFormat="1" ht="16.05" customHeight="1" x14ac:dyDescent="0.25">
      <c r="A9" s="96"/>
      <c r="B9" s="32" t="s">
        <v>68</v>
      </c>
      <c r="C9" s="105"/>
      <c r="D9" s="105"/>
      <c r="E9" s="105"/>
      <c r="F9" s="105"/>
      <c r="G9" s="105"/>
      <c r="H9" s="105"/>
      <c r="I9" s="105"/>
      <c r="J9" s="105"/>
      <c r="K9" s="105"/>
      <c r="L9" s="105"/>
      <c r="M9" s="105"/>
      <c r="N9" s="105"/>
      <c r="O9" s="106"/>
      <c r="P9" s="105"/>
      <c r="Q9" s="105"/>
      <c r="R9" s="105"/>
      <c r="S9" s="105"/>
      <c r="T9" s="105"/>
      <c r="U9" s="105"/>
      <c r="V9" s="105"/>
      <c r="W9" s="105"/>
      <c r="X9" s="105"/>
      <c r="Y9" s="105"/>
      <c r="Z9" s="105"/>
      <c r="AA9" s="105"/>
      <c r="AB9" s="106"/>
      <c r="AC9" s="105"/>
      <c r="AD9" s="105"/>
      <c r="AE9" s="105"/>
      <c r="AF9" s="105"/>
      <c r="AG9" s="105"/>
      <c r="AH9" s="105"/>
      <c r="AI9" s="105"/>
      <c r="AJ9" s="105"/>
      <c r="AK9" s="105"/>
      <c r="AL9" s="105"/>
      <c r="AM9" s="105"/>
      <c r="AN9" s="105"/>
      <c r="AO9" s="106"/>
    </row>
    <row r="10" spans="1:41" ht="16.05" customHeight="1" x14ac:dyDescent="0.3">
      <c r="A10" s="93" t="s">
        <v>143</v>
      </c>
      <c r="B10" s="17" t="s">
        <v>64</v>
      </c>
      <c r="C10" s="107">
        <v>1500</v>
      </c>
      <c r="D10" s="107">
        <v>1500</v>
      </c>
      <c r="E10" s="107">
        <v>1500</v>
      </c>
      <c r="F10" s="107">
        <v>1500</v>
      </c>
      <c r="G10" s="107">
        <v>1500</v>
      </c>
      <c r="H10" s="107">
        <v>1500</v>
      </c>
      <c r="I10" s="107">
        <v>1500</v>
      </c>
      <c r="J10" s="107">
        <v>1500</v>
      </c>
      <c r="K10" s="107">
        <v>1500</v>
      </c>
      <c r="L10" s="107">
        <v>1500</v>
      </c>
      <c r="M10" s="107">
        <v>1900</v>
      </c>
      <c r="N10" s="107">
        <v>1900</v>
      </c>
      <c r="O10" s="68">
        <v>18800</v>
      </c>
      <c r="P10" s="107">
        <v>1900</v>
      </c>
      <c r="Q10" s="107">
        <v>1900</v>
      </c>
      <c r="R10" s="107">
        <v>1900</v>
      </c>
      <c r="S10" s="107">
        <v>1900</v>
      </c>
      <c r="T10" s="107">
        <v>1900</v>
      </c>
      <c r="U10" s="107">
        <v>2400</v>
      </c>
      <c r="V10" s="107">
        <v>2400</v>
      </c>
      <c r="W10" s="107">
        <v>2400</v>
      </c>
      <c r="X10" s="107">
        <v>2400</v>
      </c>
      <c r="Y10" s="107">
        <v>2400</v>
      </c>
      <c r="Z10" s="107">
        <v>2400</v>
      </c>
      <c r="AA10" s="107">
        <v>2400</v>
      </c>
      <c r="AB10" s="68">
        <v>26300</v>
      </c>
      <c r="AC10" s="107">
        <v>2400</v>
      </c>
      <c r="AD10" s="107">
        <v>2700</v>
      </c>
      <c r="AE10" s="107">
        <v>2700</v>
      </c>
      <c r="AF10" s="107">
        <v>2700</v>
      </c>
      <c r="AG10" s="107">
        <v>2700</v>
      </c>
      <c r="AH10" s="107">
        <v>2500</v>
      </c>
      <c r="AI10" s="107">
        <v>2500</v>
      </c>
      <c r="AJ10" s="107">
        <v>2500</v>
      </c>
      <c r="AK10" s="107">
        <v>2500</v>
      </c>
      <c r="AL10" s="107">
        <v>2500</v>
      </c>
      <c r="AM10" s="107">
        <v>2500</v>
      </c>
      <c r="AN10" s="107">
        <v>2500</v>
      </c>
      <c r="AO10" s="68">
        <v>30700</v>
      </c>
    </row>
    <row r="11" spans="1:41" ht="16.05" customHeight="1" x14ac:dyDescent="0.3">
      <c r="A11" s="93" t="s">
        <v>144</v>
      </c>
      <c r="B11" s="17" t="s">
        <v>142</v>
      </c>
      <c r="C11" s="107">
        <v>100</v>
      </c>
      <c r="D11" s="107">
        <v>100</v>
      </c>
      <c r="E11" s="107">
        <v>100</v>
      </c>
      <c r="F11" s="107">
        <v>100</v>
      </c>
      <c r="G11" s="107">
        <v>100</v>
      </c>
      <c r="H11" s="107">
        <v>100</v>
      </c>
      <c r="I11" s="107">
        <v>100</v>
      </c>
      <c r="J11" s="107">
        <v>100</v>
      </c>
      <c r="K11" s="107">
        <v>100</v>
      </c>
      <c r="L11" s="107">
        <v>100</v>
      </c>
      <c r="M11" s="107">
        <v>100</v>
      </c>
      <c r="N11" s="107">
        <v>100</v>
      </c>
      <c r="O11" s="68">
        <v>1200</v>
      </c>
      <c r="P11" s="107">
        <v>100</v>
      </c>
      <c r="Q11" s="107">
        <v>100</v>
      </c>
      <c r="R11" s="107">
        <v>100</v>
      </c>
      <c r="S11" s="107">
        <v>100</v>
      </c>
      <c r="T11" s="107">
        <v>100</v>
      </c>
      <c r="U11" s="107">
        <v>100</v>
      </c>
      <c r="V11" s="107">
        <v>100</v>
      </c>
      <c r="W11" s="107">
        <v>100</v>
      </c>
      <c r="X11" s="107">
        <v>100</v>
      </c>
      <c r="Y11" s="107">
        <v>100</v>
      </c>
      <c r="Z11" s="107">
        <v>100</v>
      </c>
      <c r="AA11" s="107">
        <v>100</v>
      </c>
      <c r="AB11" s="68">
        <v>1200</v>
      </c>
      <c r="AC11" s="107">
        <v>100</v>
      </c>
      <c r="AD11" s="107">
        <v>100</v>
      </c>
      <c r="AE11" s="107">
        <v>100</v>
      </c>
      <c r="AF11" s="107">
        <v>100</v>
      </c>
      <c r="AG11" s="107">
        <v>100</v>
      </c>
      <c r="AH11" s="107">
        <v>100</v>
      </c>
      <c r="AI11" s="107">
        <v>100</v>
      </c>
      <c r="AJ11" s="107">
        <v>100</v>
      </c>
      <c r="AK11" s="107">
        <v>100</v>
      </c>
      <c r="AL11" s="107">
        <v>100</v>
      </c>
      <c r="AM11" s="107">
        <v>100</v>
      </c>
      <c r="AN11" s="107">
        <v>100</v>
      </c>
      <c r="AO11" s="68">
        <v>1200</v>
      </c>
    </row>
    <row r="12" spans="1:41" ht="16.05" customHeight="1" x14ac:dyDescent="0.3">
      <c r="A12" s="97" t="s">
        <v>111</v>
      </c>
      <c r="B12" s="17" t="s">
        <v>97</v>
      </c>
      <c r="C12" s="107">
        <v>0</v>
      </c>
      <c r="D12" s="107">
        <v>0</v>
      </c>
      <c r="E12" s="107">
        <v>0</v>
      </c>
      <c r="F12" s="107">
        <v>0</v>
      </c>
      <c r="G12" s="107">
        <v>0</v>
      </c>
      <c r="H12" s="107">
        <v>0</v>
      </c>
      <c r="I12" s="107">
        <v>0</v>
      </c>
      <c r="J12" s="107">
        <v>0</v>
      </c>
      <c r="K12" s="107">
        <v>0</v>
      </c>
      <c r="L12" s="107">
        <v>0</v>
      </c>
      <c r="M12" s="107">
        <v>0</v>
      </c>
      <c r="N12" s="107">
        <v>0</v>
      </c>
      <c r="O12" s="68">
        <v>0</v>
      </c>
      <c r="P12" s="107">
        <v>0</v>
      </c>
      <c r="Q12" s="107">
        <v>0</v>
      </c>
      <c r="R12" s="107">
        <v>0</v>
      </c>
      <c r="S12" s="107">
        <v>0</v>
      </c>
      <c r="T12" s="107">
        <v>0</v>
      </c>
      <c r="U12" s="107">
        <v>0</v>
      </c>
      <c r="V12" s="107">
        <v>0</v>
      </c>
      <c r="W12" s="107">
        <v>0</v>
      </c>
      <c r="X12" s="107">
        <v>0</v>
      </c>
      <c r="Y12" s="107">
        <v>0</v>
      </c>
      <c r="Z12" s="107">
        <v>0</v>
      </c>
      <c r="AA12" s="107">
        <v>0</v>
      </c>
      <c r="AB12" s="68">
        <v>0</v>
      </c>
      <c r="AC12" s="107">
        <v>0</v>
      </c>
      <c r="AD12" s="107">
        <v>0</v>
      </c>
      <c r="AE12" s="107">
        <v>0</v>
      </c>
      <c r="AF12" s="107">
        <v>0</v>
      </c>
      <c r="AG12" s="107">
        <v>0</v>
      </c>
      <c r="AH12" s="107">
        <v>0</v>
      </c>
      <c r="AI12" s="107">
        <v>0</v>
      </c>
      <c r="AJ12" s="107">
        <v>0</v>
      </c>
      <c r="AK12" s="107">
        <v>0</v>
      </c>
      <c r="AL12" s="107">
        <v>0</v>
      </c>
      <c r="AM12" s="107">
        <v>0</v>
      </c>
      <c r="AN12" s="107">
        <v>0</v>
      </c>
      <c r="AO12" s="68">
        <v>0</v>
      </c>
    </row>
    <row r="13" spans="1:41" s="27" customFormat="1" ht="16.05" customHeight="1" x14ac:dyDescent="0.3">
      <c r="A13" s="93"/>
      <c r="B13" s="23" t="s">
        <v>69</v>
      </c>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row>
    <row r="14" spans="1:41" s="28" customFormat="1" ht="16.05" customHeight="1" x14ac:dyDescent="0.3">
      <c r="A14" s="95" t="s">
        <v>115</v>
      </c>
      <c r="B14" s="71" t="s">
        <v>25</v>
      </c>
      <c r="C14" s="67">
        <v>-965.16129032258323</v>
      </c>
      <c r="D14" s="67">
        <v>-1232.9032258064472</v>
      </c>
      <c r="E14" s="67">
        <v>-821.93548387096962</v>
      </c>
      <c r="F14" s="67">
        <v>444.5161290322576</v>
      </c>
      <c r="G14" s="67">
        <v>-951.5161290322576</v>
      </c>
      <c r="H14" s="67">
        <v>1027</v>
      </c>
      <c r="I14" s="67">
        <v>795.4838709677424</v>
      </c>
      <c r="J14" s="67">
        <v>-2638.4516129032272</v>
      </c>
      <c r="K14" s="67">
        <v>1635.0967741935456</v>
      </c>
      <c r="L14" s="67">
        <v>3291.8709677419392</v>
      </c>
      <c r="M14" s="67">
        <v>-4059.8709677419392</v>
      </c>
      <c r="N14" s="67">
        <v>943.07096774193633</v>
      </c>
      <c r="O14" s="68">
        <v>-2532.8000000000029</v>
      </c>
      <c r="P14" s="67">
        <v>-608.61935483870911</v>
      </c>
      <c r="Q14" s="67">
        <v>445.93548387096962</v>
      </c>
      <c r="R14" s="67">
        <v>-157.31612903226051</v>
      </c>
      <c r="S14" s="67">
        <v>-623.07096774193633</v>
      </c>
      <c r="T14" s="67">
        <v>-1616.9290322580637</v>
      </c>
      <c r="U14" s="67">
        <v>1957.5741935483893</v>
      </c>
      <c r="V14" s="67">
        <v>1823.22580645161</v>
      </c>
      <c r="W14" s="67">
        <v>-2392.5999999999985</v>
      </c>
      <c r="X14" s="67">
        <v>-31.399999999997817</v>
      </c>
      <c r="Y14" s="67">
        <v>4578.7999999999993</v>
      </c>
      <c r="Z14" s="67">
        <v>-4866.7999999999993</v>
      </c>
      <c r="AA14" s="67">
        <v>192</v>
      </c>
      <c r="AB14" s="68">
        <v>-1299.1999999999971</v>
      </c>
      <c r="AC14" s="67">
        <v>939.09677419354921</v>
      </c>
      <c r="AD14" s="67">
        <v>-1039.354838709678</v>
      </c>
      <c r="AE14" s="67">
        <v>-451.7419354838712</v>
      </c>
      <c r="AF14" s="67">
        <v>-99.870967741935601</v>
      </c>
      <c r="AG14" s="67">
        <v>-530.1290322580644</v>
      </c>
      <c r="AH14" s="67">
        <v>-172.45161290322358</v>
      </c>
      <c r="AI14" s="67">
        <v>69.677419354837184</v>
      </c>
      <c r="AJ14" s="67">
        <v>-1905.6774193548408</v>
      </c>
      <c r="AK14" s="67">
        <v>1406.3225806451628</v>
      </c>
      <c r="AL14" s="67">
        <v>4016.1290322580644</v>
      </c>
      <c r="AM14" s="67">
        <v>-4050.9677419354848</v>
      </c>
      <c r="AN14" s="67">
        <v>126.96774193548481</v>
      </c>
      <c r="AO14" s="68">
        <v>-1692</v>
      </c>
    </row>
    <row r="15" spans="1:41" s="28" customFormat="1" ht="16.05" customHeight="1" x14ac:dyDescent="0.3">
      <c r="A15" s="95" t="s">
        <v>116</v>
      </c>
      <c r="B15" s="71" t="s">
        <v>92</v>
      </c>
      <c r="C15" s="67">
        <v>575.80645161289431</v>
      </c>
      <c r="D15" s="67">
        <v>-851.61290322580317</v>
      </c>
      <c r="E15" s="67">
        <v>-2690.8602150537627</v>
      </c>
      <c r="F15" s="67">
        <v>650.5376344085962</v>
      </c>
      <c r="G15" s="67">
        <v>-1273.8709677419247</v>
      </c>
      <c r="H15" s="67">
        <v>1291.6129032257959</v>
      </c>
      <c r="I15" s="67">
        <v>975.80645161290886</v>
      </c>
      <c r="J15" s="67">
        <v>-5176.526497695857</v>
      </c>
      <c r="K15" s="67">
        <v>3562.0103686635994</v>
      </c>
      <c r="L15" s="67">
        <v>5607.9301075268813</v>
      </c>
      <c r="M15" s="67">
        <v>-6974.0591397849494</v>
      </c>
      <c r="N15" s="67">
        <v>1299.8924731182778</v>
      </c>
      <c r="O15" s="68">
        <v>-3003.333333333343</v>
      </c>
      <c r="P15" s="67">
        <v>-909.56989247311139</v>
      </c>
      <c r="Q15" s="67">
        <v>416.93548387096962</v>
      </c>
      <c r="R15" s="67">
        <v>-497.36559139785822</v>
      </c>
      <c r="S15" s="67">
        <v>-363.11827956989146</v>
      </c>
      <c r="T15" s="67">
        <v>-2524.3817204301085</v>
      </c>
      <c r="U15" s="67">
        <v>2531.4784946236614</v>
      </c>
      <c r="V15" s="67">
        <v>1385.6451612903256</v>
      </c>
      <c r="W15" s="67">
        <v>-4500.9454949944484</v>
      </c>
      <c r="X15" s="67">
        <v>988.04226918799395</v>
      </c>
      <c r="Y15" s="67">
        <v>7772.4462365591389</v>
      </c>
      <c r="Z15" s="67">
        <v>-8517.6075268817222</v>
      </c>
      <c r="AA15" s="67">
        <v>670.94086021505791</v>
      </c>
      <c r="AB15" s="68">
        <v>-3547.4999999999927</v>
      </c>
      <c r="AC15" s="67">
        <v>721.80107526881329</v>
      </c>
      <c r="AD15" s="67">
        <v>-2013.709677419356</v>
      </c>
      <c r="AE15" s="67">
        <v>-1357.2580645161288</v>
      </c>
      <c r="AF15" s="67">
        <v>585.4838709677424</v>
      </c>
      <c r="AG15" s="67">
        <v>-1758.8172043010782</v>
      </c>
      <c r="AH15" s="67">
        <v>587.84946236559335</v>
      </c>
      <c r="AI15" s="67">
        <v>443.54838709677279</v>
      </c>
      <c r="AJ15" s="67">
        <v>-5279.4930875576028</v>
      </c>
      <c r="AK15" s="67">
        <v>3672.0737327188981</v>
      </c>
      <c r="AL15" s="67">
        <v>7029.3548387096744</v>
      </c>
      <c r="AM15" s="67">
        <v>-6850.161290322576</v>
      </c>
      <c r="AN15" s="67">
        <v>135.57795698924019</v>
      </c>
      <c r="AO15" s="68">
        <v>-4083.7500000000073</v>
      </c>
    </row>
    <row r="16" spans="1:41" s="28" customFormat="1" ht="16.05" customHeight="1" x14ac:dyDescent="0.3">
      <c r="A16" s="98" t="s">
        <v>113</v>
      </c>
      <c r="B16" s="71" t="s">
        <v>89</v>
      </c>
      <c r="C16" s="67">
        <v>0</v>
      </c>
      <c r="D16" s="67">
        <v>0</v>
      </c>
      <c r="E16" s="67">
        <v>0</v>
      </c>
      <c r="F16" s="67">
        <v>0</v>
      </c>
      <c r="G16" s="67">
        <v>0</v>
      </c>
      <c r="H16" s="67">
        <v>0</v>
      </c>
      <c r="I16" s="67">
        <v>-1000</v>
      </c>
      <c r="J16" s="67">
        <v>0</v>
      </c>
      <c r="K16" s="67">
        <v>1000</v>
      </c>
      <c r="L16" s="67">
        <v>0</v>
      </c>
      <c r="M16" s="67">
        <v>0</v>
      </c>
      <c r="N16" s="67">
        <v>0</v>
      </c>
      <c r="O16" s="68">
        <v>0</v>
      </c>
      <c r="P16" s="67">
        <v>0</v>
      </c>
      <c r="Q16" s="67">
        <v>0</v>
      </c>
      <c r="R16" s="67">
        <v>0</v>
      </c>
      <c r="S16" s="67">
        <v>0</v>
      </c>
      <c r="T16" s="67">
        <v>0</v>
      </c>
      <c r="U16" s="67">
        <v>0</v>
      </c>
      <c r="V16" s="67">
        <v>0</v>
      </c>
      <c r="W16" s="67">
        <v>-2000</v>
      </c>
      <c r="X16" s="67">
        <v>0</v>
      </c>
      <c r="Y16" s="67">
        <v>0</v>
      </c>
      <c r="Z16" s="67">
        <v>0</v>
      </c>
      <c r="AA16" s="67">
        <v>0</v>
      </c>
      <c r="AB16" s="68">
        <v>-2000</v>
      </c>
      <c r="AC16" s="67">
        <v>0</v>
      </c>
      <c r="AD16" s="67">
        <v>0</v>
      </c>
      <c r="AE16" s="67">
        <v>0</v>
      </c>
      <c r="AF16" s="67">
        <v>0</v>
      </c>
      <c r="AG16" s="67">
        <v>0</v>
      </c>
      <c r="AH16" s="67">
        <v>0</v>
      </c>
      <c r="AI16" s="67">
        <v>0</v>
      </c>
      <c r="AJ16" s="67">
        <v>0</v>
      </c>
      <c r="AK16" s="67">
        <v>0</v>
      </c>
      <c r="AL16" s="67">
        <v>0</v>
      </c>
      <c r="AM16" s="67">
        <v>0</v>
      </c>
      <c r="AN16" s="67">
        <v>0</v>
      </c>
      <c r="AO16" s="68">
        <v>0</v>
      </c>
    </row>
    <row r="17" spans="1:41" s="28" customFormat="1" ht="16.05" customHeight="1" x14ac:dyDescent="0.3">
      <c r="A17" s="98" t="s">
        <v>117</v>
      </c>
      <c r="B17" s="71" t="s">
        <v>93</v>
      </c>
      <c r="C17" s="67">
        <v>0</v>
      </c>
      <c r="D17" s="67">
        <v>0</v>
      </c>
      <c r="E17" s="67">
        <v>0</v>
      </c>
      <c r="F17" s="67">
        <v>0</v>
      </c>
      <c r="G17" s="67">
        <v>0</v>
      </c>
      <c r="H17" s="67">
        <v>0</v>
      </c>
      <c r="I17" s="67">
        <v>0</v>
      </c>
      <c r="J17" s="67">
        <v>0</v>
      </c>
      <c r="K17" s="67">
        <v>0</v>
      </c>
      <c r="L17" s="67">
        <v>0</v>
      </c>
      <c r="M17" s="67">
        <v>0</v>
      </c>
      <c r="N17" s="67">
        <v>0</v>
      </c>
      <c r="O17" s="68">
        <v>0</v>
      </c>
      <c r="P17" s="67">
        <v>0</v>
      </c>
      <c r="Q17" s="67">
        <v>0</v>
      </c>
      <c r="R17" s="67">
        <v>0</v>
      </c>
      <c r="S17" s="67">
        <v>0</v>
      </c>
      <c r="T17" s="67">
        <v>0</v>
      </c>
      <c r="U17" s="67">
        <v>-700</v>
      </c>
      <c r="V17" s="67">
        <v>0</v>
      </c>
      <c r="W17" s="67">
        <v>0</v>
      </c>
      <c r="X17" s="67">
        <v>0</v>
      </c>
      <c r="Y17" s="67">
        <v>0</v>
      </c>
      <c r="Z17" s="67">
        <v>0</v>
      </c>
      <c r="AA17" s="67">
        <v>0</v>
      </c>
      <c r="AB17" s="68">
        <v>-700</v>
      </c>
      <c r="AC17" s="67">
        <v>0</v>
      </c>
      <c r="AD17" s="67">
        <v>0</v>
      </c>
      <c r="AE17" s="67">
        <v>0</v>
      </c>
      <c r="AF17" s="67">
        <v>0</v>
      </c>
      <c r="AG17" s="67">
        <v>0</v>
      </c>
      <c r="AH17" s="67">
        <v>0</v>
      </c>
      <c r="AI17" s="67">
        <v>0</v>
      </c>
      <c r="AJ17" s="67">
        <v>0</v>
      </c>
      <c r="AK17" s="67">
        <v>0</v>
      </c>
      <c r="AL17" s="67">
        <v>0</v>
      </c>
      <c r="AM17" s="67">
        <v>0</v>
      </c>
      <c r="AN17" s="67">
        <v>0</v>
      </c>
      <c r="AO17" s="68">
        <v>0</v>
      </c>
    </row>
    <row r="18" spans="1:41" s="28" customFormat="1" ht="16.05" customHeight="1" x14ac:dyDescent="0.3">
      <c r="A18" s="95" t="s">
        <v>176</v>
      </c>
      <c r="B18" s="71" t="s">
        <v>101</v>
      </c>
      <c r="C18" s="67">
        <v>893.70967741935419</v>
      </c>
      <c r="D18" s="67">
        <v>904.12903225806622</v>
      </c>
      <c r="E18" s="67">
        <v>993.39462365591316</v>
      </c>
      <c r="F18" s="67">
        <v>4534.99247311828</v>
      </c>
      <c r="G18" s="67">
        <v>-3209.859139784945</v>
      </c>
      <c r="H18" s="67">
        <v>-677.7537634408618</v>
      </c>
      <c r="I18" s="67">
        <v>-1823.1612903225814</v>
      </c>
      <c r="J18" s="67">
        <v>5427.7269585253471</v>
      </c>
      <c r="K18" s="67">
        <v>-2174.7076036866347</v>
      </c>
      <c r="L18" s="67">
        <v>-4500.1709677419367</v>
      </c>
      <c r="M18" s="67">
        <v>2366.5967741935492</v>
      </c>
      <c r="N18" s="67">
        <v>-667.61010752688162</v>
      </c>
      <c r="O18" s="68">
        <v>2067.2866666666687</v>
      </c>
      <c r="P18" s="67">
        <v>499.20365591397967</v>
      </c>
      <c r="Q18" s="67">
        <v>1412.3999999999978</v>
      </c>
      <c r="R18" s="67">
        <v>-1597.5169892473095</v>
      </c>
      <c r="S18" s="67">
        <v>430.38150537634101</v>
      </c>
      <c r="T18" s="67">
        <v>1278.2851612903269</v>
      </c>
      <c r="U18" s="67">
        <v>884.81161290322416</v>
      </c>
      <c r="V18" s="67">
        <v>-3749.9354838709678</v>
      </c>
      <c r="W18" s="67">
        <v>1869.9804226918786</v>
      </c>
      <c r="X18" s="67">
        <v>512.26473859844009</v>
      </c>
      <c r="Y18" s="67">
        <v>49.038709677421139</v>
      </c>
      <c r="Z18" s="67">
        <v>1899.4516129032272</v>
      </c>
      <c r="AA18" s="67">
        <v>-2456.198279569895</v>
      </c>
      <c r="AB18" s="68">
        <v>1032.1666666666642</v>
      </c>
      <c r="AC18" s="67">
        <v>-665.31784946236439</v>
      </c>
      <c r="AD18" s="67">
        <v>4402.8387096774186</v>
      </c>
      <c r="AE18" s="67">
        <v>-2738.5008602150519</v>
      </c>
      <c r="AF18" s="67">
        <v>1192.1137634408587</v>
      </c>
      <c r="AG18" s="67">
        <v>5253.8862365591376</v>
      </c>
      <c r="AH18" s="67">
        <v>-6215.4991397849444</v>
      </c>
      <c r="AI18" s="67">
        <v>-51.096774193549209</v>
      </c>
      <c r="AJ18" s="67">
        <v>1610.7725806451635</v>
      </c>
      <c r="AK18" s="67">
        <v>735.42096774193487</v>
      </c>
      <c r="AL18" s="67">
        <v>-4156.5309677419355</v>
      </c>
      <c r="AM18" s="67">
        <v>2911.7567741935491</v>
      </c>
      <c r="AN18" s="67">
        <v>-34.156774193550518</v>
      </c>
      <c r="AO18" s="68">
        <v>2245.6866666666665</v>
      </c>
    </row>
    <row r="19" spans="1:41" s="28" customFormat="1" ht="16.05" customHeight="1" x14ac:dyDescent="0.3">
      <c r="A19" s="95" t="s">
        <v>371</v>
      </c>
      <c r="B19" s="71" t="s">
        <v>372</v>
      </c>
      <c r="C19" s="67">
        <v>-3902.75</v>
      </c>
      <c r="D19" s="67">
        <v>1878.3500000000004</v>
      </c>
      <c r="E19" s="67">
        <v>1957.1499999999996</v>
      </c>
      <c r="F19" s="67">
        <v>-4444.3999999999996</v>
      </c>
      <c r="G19" s="67">
        <v>1829.4499999999994</v>
      </c>
      <c r="H19" s="67">
        <v>1821.9500000000007</v>
      </c>
      <c r="I19" s="67">
        <v>-2946.3</v>
      </c>
      <c r="J19" s="67">
        <v>1630.9499999999998</v>
      </c>
      <c r="K19" s="67">
        <v>1694.0699999999997</v>
      </c>
      <c r="L19" s="67">
        <v>-3651.1099999999997</v>
      </c>
      <c r="M19" s="67">
        <v>2171.71</v>
      </c>
      <c r="N19" s="67">
        <v>2000.2699999999995</v>
      </c>
      <c r="O19" s="68">
        <v>39.340000000000146</v>
      </c>
      <c r="P19" s="67">
        <v>-3711.8299999999995</v>
      </c>
      <c r="Q19" s="67">
        <v>1886.9200000000005</v>
      </c>
      <c r="R19" s="67">
        <v>2088.9399999999996</v>
      </c>
      <c r="S19" s="67">
        <v>-4107.74</v>
      </c>
      <c r="T19" s="67">
        <v>2165.27</v>
      </c>
      <c r="U19" s="67">
        <v>1789.6599999999999</v>
      </c>
      <c r="V19" s="67">
        <v>-3744.5799999999995</v>
      </c>
      <c r="W19" s="67">
        <v>2215.02</v>
      </c>
      <c r="X19" s="67">
        <v>2261.0499999999993</v>
      </c>
      <c r="Y19" s="67">
        <v>-5390.2999999999993</v>
      </c>
      <c r="Z19" s="67">
        <v>2048.4899999999998</v>
      </c>
      <c r="AA19" s="67">
        <v>2227.33</v>
      </c>
      <c r="AB19" s="68">
        <v>-271.76999999999862</v>
      </c>
      <c r="AC19" s="67">
        <v>-3277.12</v>
      </c>
      <c r="AD19" s="67">
        <v>1884</v>
      </c>
      <c r="AE19" s="67">
        <v>2314.0500000000002</v>
      </c>
      <c r="AF19" s="67">
        <v>-4274.05</v>
      </c>
      <c r="AG19" s="67">
        <v>1525.9499999999998</v>
      </c>
      <c r="AH19" s="67">
        <v>2362.1099999999988</v>
      </c>
      <c r="AI19" s="67">
        <v>-3681.3699999999985</v>
      </c>
      <c r="AJ19" s="67">
        <v>2456.8299999999995</v>
      </c>
      <c r="AK19" s="67">
        <v>2265.2900000000009</v>
      </c>
      <c r="AL19" s="67">
        <v>-5163.17</v>
      </c>
      <c r="AM19" s="67">
        <v>2392.9400000000005</v>
      </c>
      <c r="AN19" s="67">
        <v>2287.3199999999997</v>
      </c>
      <c r="AO19" s="68">
        <v>1092.7800000000007</v>
      </c>
    </row>
    <row r="20" spans="1:41" s="28" customFormat="1" ht="16.05" customHeight="1" x14ac:dyDescent="0.3">
      <c r="A20" s="95" t="s">
        <v>125</v>
      </c>
      <c r="B20" s="71" t="s">
        <v>174</v>
      </c>
      <c r="C20" s="67">
        <v>-4000</v>
      </c>
      <c r="D20" s="67">
        <v>2000</v>
      </c>
      <c r="E20" s="67">
        <v>2000</v>
      </c>
      <c r="F20" s="67">
        <v>-4000</v>
      </c>
      <c r="G20" s="67">
        <v>2000</v>
      </c>
      <c r="H20" s="67">
        <v>2000</v>
      </c>
      <c r="I20" s="67">
        <v>-4000</v>
      </c>
      <c r="J20" s="67">
        <v>2000</v>
      </c>
      <c r="K20" s="67">
        <v>2000</v>
      </c>
      <c r="L20" s="67">
        <v>-4000</v>
      </c>
      <c r="M20" s="67">
        <v>2000</v>
      </c>
      <c r="N20" s="67">
        <v>2000</v>
      </c>
      <c r="O20" s="68">
        <v>0</v>
      </c>
      <c r="P20" s="67">
        <v>-3800</v>
      </c>
      <c r="Q20" s="67">
        <v>2200</v>
      </c>
      <c r="R20" s="67">
        <v>2200</v>
      </c>
      <c r="S20" s="67">
        <v>-4400</v>
      </c>
      <c r="T20" s="67">
        <v>2200</v>
      </c>
      <c r="U20" s="67">
        <v>2200</v>
      </c>
      <c r="V20" s="67">
        <v>-4400</v>
      </c>
      <c r="W20" s="67">
        <v>2200</v>
      </c>
      <c r="X20" s="67">
        <v>2200</v>
      </c>
      <c r="Y20" s="67">
        <v>-4400</v>
      </c>
      <c r="Z20" s="67">
        <v>2200</v>
      </c>
      <c r="AA20" s="67">
        <v>2200</v>
      </c>
      <c r="AB20" s="68">
        <v>600</v>
      </c>
      <c r="AC20" s="67">
        <v>-4200</v>
      </c>
      <c r="AD20" s="67">
        <v>2400</v>
      </c>
      <c r="AE20" s="67">
        <v>2400</v>
      </c>
      <c r="AF20" s="67">
        <v>-4800</v>
      </c>
      <c r="AG20" s="67">
        <v>2400</v>
      </c>
      <c r="AH20" s="67">
        <v>2400</v>
      </c>
      <c r="AI20" s="67">
        <v>-4800</v>
      </c>
      <c r="AJ20" s="67">
        <v>2400</v>
      </c>
      <c r="AK20" s="67">
        <v>2400</v>
      </c>
      <c r="AL20" s="67">
        <v>-4800</v>
      </c>
      <c r="AM20" s="67">
        <v>2400</v>
      </c>
      <c r="AN20" s="67">
        <v>2400</v>
      </c>
      <c r="AO20" s="68">
        <v>600</v>
      </c>
    </row>
    <row r="21" spans="1:41" s="28" customFormat="1" ht="16.05" customHeight="1" x14ac:dyDescent="0.3">
      <c r="A21" s="97" t="s">
        <v>112</v>
      </c>
      <c r="B21" s="71" t="s">
        <v>175</v>
      </c>
      <c r="C21" s="67">
        <v>-5500</v>
      </c>
      <c r="D21" s="67">
        <v>0</v>
      </c>
      <c r="E21" s="67">
        <v>0</v>
      </c>
      <c r="F21" s="67">
        <v>0</v>
      </c>
      <c r="G21" s="67">
        <v>0</v>
      </c>
      <c r="H21" s="67">
        <v>0</v>
      </c>
      <c r="I21" s="67">
        <v>0</v>
      </c>
      <c r="J21" s="67">
        <v>0</v>
      </c>
      <c r="K21" s="67">
        <v>0</v>
      </c>
      <c r="L21" s="67">
        <v>0</v>
      </c>
      <c r="M21" s="67">
        <v>0</v>
      </c>
      <c r="N21" s="67">
        <v>6000</v>
      </c>
      <c r="O21" s="68">
        <v>500</v>
      </c>
      <c r="P21" s="67">
        <v>-6000</v>
      </c>
      <c r="Q21" s="67">
        <v>0</v>
      </c>
      <c r="R21" s="67">
        <v>0</v>
      </c>
      <c r="S21" s="67">
        <v>0</v>
      </c>
      <c r="T21" s="67">
        <v>0</v>
      </c>
      <c r="U21" s="67">
        <v>0</v>
      </c>
      <c r="V21" s="67">
        <v>0</v>
      </c>
      <c r="W21" s="67">
        <v>0</v>
      </c>
      <c r="X21" s="67">
        <v>0</v>
      </c>
      <c r="Y21" s="67">
        <v>0</v>
      </c>
      <c r="Z21" s="67">
        <v>0</v>
      </c>
      <c r="AA21" s="67">
        <v>6600</v>
      </c>
      <c r="AB21" s="68">
        <v>600</v>
      </c>
      <c r="AC21" s="67">
        <v>-6600</v>
      </c>
      <c r="AD21" s="67">
        <v>0</v>
      </c>
      <c r="AE21" s="67">
        <v>0</v>
      </c>
      <c r="AF21" s="67">
        <v>0</v>
      </c>
      <c r="AG21" s="67">
        <v>0</v>
      </c>
      <c r="AH21" s="67">
        <v>0</v>
      </c>
      <c r="AI21" s="67">
        <v>0</v>
      </c>
      <c r="AJ21" s="67">
        <v>0</v>
      </c>
      <c r="AK21" s="67">
        <v>0</v>
      </c>
      <c r="AL21" s="67">
        <v>0</v>
      </c>
      <c r="AM21" s="67">
        <v>0</v>
      </c>
      <c r="AN21" s="67">
        <v>5000</v>
      </c>
      <c r="AO21" s="68">
        <v>-1600</v>
      </c>
    </row>
    <row r="22" spans="1:41" s="28" customFormat="1" ht="16.05" customHeight="1" x14ac:dyDescent="0.3">
      <c r="A22" s="97" t="s">
        <v>126</v>
      </c>
      <c r="B22" s="71" t="s">
        <v>103</v>
      </c>
      <c r="C22" s="108">
        <v>-4200</v>
      </c>
      <c r="D22" s="108">
        <v>0</v>
      </c>
      <c r="E22" s="108">
        <v>0</v>
      </c>
      <c r="F22" s="108">
        <v>0</v>
      </c>
      <c r="G22" s="108">
        <v>0</v>
      </c>
      <c r="H22" s="108">
        <v>0</v>
      </c>
      <c r="I22" s="108">
        <v>0</v>
      </c>
      <c r="J22" s="108">
        <v>0</v>
      </c>
      <c r="K22" s="108">
        <v>0</v>
      </c>
      <c r="L22" s="108">
        <v>0</v>
      </c>
      <c r="M22" s="108">
        <v>0</v>
      </c>
      <c r="N22" s="108">
        <v>3000</v>
      </c>
      <c r="O22" s="109">
        <v>-1200</v>
      </c>
      <c r="P22" s="108">
        <v>-3000</v>
      </c>
      <c r="Q22" s="108">
        <v>0</v>
      </c>
      <c r="R22" s="108">
        <v>0</v>
      </c>
      <c r="S22" s="108">
        <v>0</v>
      </c>
      <c r="T22" s="108">
        <v>0</v>
      </c>
      <c r="U22" s="108">
        <v>0</v>
      </c>
      <c r="V22" s="108">
        <v>0</v>
      </c>
      <c r="W22" s="108">
        <v>0</v>
      </c>
      <c r="X22" s="108">
        <v>0</v>
      </c>
      <c r="Y22" s="108">
        <v>0</v>
      </c>
      <c r="Z22" s="108">
        <v>0</v>
      </c>
      <c r="AA22" s="108">
        <v>2100</v>
      </c>
      <c r="AB22" s="109">
        <v>-900</v>
      </c>
      <c r="AC22" s="108">
        <v>-2100</v>
      </c>
      <c r="AD22" s="108">
        <v>0</v>
      </c>
      <c r="AE22" s="108">
        <v>0</v>
      </c>
      <c r="AF22" s="108">
        <v>0</v>
      </c>
      <c r="AG22" s="108">
        <v>0</v>
      </c>
      <c r="AH22" s="108">
        <v>0</v>
      </c>
      <c r="AI22" s="108">
        <v>0</v>
      </c>
      <c r="AJ22" s="108">
        <v>0</v>
      </c>
      <c r="AK22" s="108">
        <v>0</v>
      </c>
      <c r="AL22" s="108">
        <v>0</v>
      </c>
      <c r="AM22" s="108">
        <v>0</v>
      </c>
      <c r="AN22" s="108">
        <v>4000</v>
      </c>
      <c r="AO22" s="109">
        <v>1900</v>
      </c>
    </row>
    <row r="23" spans="1:41" s="112" customFormat="1" ht="16.05" customHeight="1" x14ac:dyDescent="0.25">
      <c r="A23" s="99"/>
      <c r="B23" s="23" t="s">
        <v>70</v>
      </c>
      <c r="C23" s="110">
        <v>-8075.8951612903347</v>
      </c>
      <c r="D23" s="110">
        <v>11531.462903225816</v>
      </c>
      <c r="E23" s="110">
        <v>11059.248924731181</v>
      </c>
      <c r="F23" s="110">
        <v>119.14623655913419</v>
      </c>
      <c r="G23" s="110">
        <v>6738.7037634408716</v>
      </c>
      <c r="H23" s="110">
        <v>13732.309139784935</v>
      </c>
      <c r="I23" s="110">
        <v>1986.3290322580697</v>
      </c>
      <c r="J23" s="110">
        <v>6403.1988479262627</v>
      </c>
      <c r="K23" s="110">
        <v>14707.169539170507</v>
      </c>
      <c r="L23" s="110">
        <v>3472.1201075268827</v>
      </c>
      <c r="M23" s="110">
        <v>7271.4766666666592</v>
      </c>
      <c r="N23" s="110">
        <v>24628.32333333333</v>
      </c>
      <c r="O23" s="111">
        <v>93573.593333333309</v>
      </c>
      <c r="P23" s="110">
        <v>-7195.7155913978422</v>
      </c>
      <c r="Q23" s="110">
        <v>14291.390967741938</v>
      </c>
      <c r="R23" s="110">
        <v>11986.141290322568</v>
      </c>
      <c r="S23" s="110">
        <v>-47.247741935487284</v>
      </c>
      <c r="T23" s="110">
        <v>12214.944408602152</v>
      </c>
      <c r="U23" s="110">
        <v>15620.124301075273</v>
      </c>
      <c r="V23" s="110">
        <v>2434.1554838709671</v>
      </c>
      <c r="W23" s="110">
        <v>6401.6549276974292</v>
      </c>
      <c r="X23" s="110">
        <v>17600.457007786434</v>
      </c>
      <c r="Y23" s="110">
        <v>4587.4849462365601</v>
      </c>
      <c r="Z23" s="110">
        <v>2308.434086021507</v>
      </c>
      <c r="AA23" s="110">
        <v>22867.372580645162</v>
      </c>
      <c r="AB23" s="111">
        <v>103069.19666666667</v>
      </c>
      <c r="AC23" s="110">
        <v>-4212.0400000000009</v>
      </c>
      <c r="AD23" s="110">
        <v>12538.774193548385</v>
      </c>
      <c r="AE23" s="110">
        <v>11372.049139784947</v>
      </c>
      <c r="AF23" s="110">
        <v>2813.1766666666654</v>
      </c>
      <c r="AG23" s="110">
        <v>10215.389999999996</v>
      </c>
      <c r="AH23" s="110">
        <v>10648.108709677423</v>
      </c>
      <c r="AI23" s="110">
        <v>1357.1590322580632</v>
      </c>
      <c r="AJ23" s="110">
        <v>11915.732073732719</v>
      </c>
      <c r="AK23" s="110">
        <v>21197.007281105998</v>
      </c>
      <c r="AL23" s="110">
        <v>4791.6829032258047</v>
      </c>
      <c r="AM23" s="110">
        <v>8797.9677419354903</v>
      </c>
      <c r="AN23" s="110">
        <v>24853.908924731175</v>
      </c>
      <c r="AO23" s="111">
        <v>116288.91666666664</v>
      </c>
    </row>
    <row r="24" spans="1:41" s="28" customFormat="1" ht="16.05" customHeight="1" x14ac:dyDescent="0.3">
      <c r="A24" s="95" t="s">
        <v>159</v>
      </c>
      <c r="B24" s="31" t="s">
        <v>71</v>
      </c>
      <c r="C24" s="67">
        <v>-693.75</v>
      </c>
      <c r="D24" s="67">
        <v>-686.49358079642468</v>
      </c>
      <c r="E24" s="67">
        <v>-679.21120671980952</v>
      </c>
      <c r="F24" s="67">
        <v>-671.90278262128345</v>
      </c>
      <c r="G24" s="67">
        <v>-664.56821299513729</v>
      </c>
      <c r="H24" s="67">
        <v>-690.5407353107895</v>
      </c>
      <c r="I24" s="67">
        <v>-682.85838861245145</v>
      </c>
      <c r="J24" s="67">
        <v>-675.14862372109496</v>
      </c>
      <c r="K24" s="67">
        <v>-667.41134040996633</v>
      </c>
      <c r="L24" s="67">
        <v>-659.64643807765856</v>
      </c>
      <c r="M24" s="67">
        <v>-741.85381574668168</v>
      </c>
      <c r="N24" s="67">
        <v>-732.69300033029276</v>
      </c>
      <c r="O24" s="68">
        <v>-8246.0781253415898</v>
      </c>
      <c r="P24" s="67">
        <v>-723.49923543227101</v>
      </c>
      <c r="Q24" s="67">
        <v>-714.27240008927276</v>
      </c>
      <c r="R24" s="67">
        <v>-705.01237288541802</v>
      </c>
      <c r="S24" s="67">
        <v>-695.71903195056746</v>
      </c>
      <c r="T24" s="67">
        <v>-686.39225495859409</v>
      </c>
      <c r="U24" s="67">
        <v>-789.53191912564841</v>
      </c>
      <c r="V24" s="67">
        <v>-778.46243654374575</v>
      </c>
      <c r="W24" s="67">
        <v>-767.35286518053726</v>
      </c>
      <c r="X24" s="67">
        <v>-756.20305730730547</v>
      </c>
      <c r="Y24" s="67">
        <v>-745.01286464224768</v>
      </c>
      <c r="Z24" s="67">
        <v>-733.78213834837607</v>
      </c>
      <c r="AA24" s="67">
        <v>-722.5107290314088</v>
      </c>
      <c r="AB24" s="68">
        <v>-8817.7513054953924</v>
      </c>
      <c r="AC24" s="67">
        <v>-711.19848673765398</v>
      </c>
      <c r="AD24" s="67">
        <v>-767.34526095188494</v>
      </c>
      <c r="AE24" s="67">
        <v>-754.94562179640479</v>
      </c>
      <c r="AF24" s="67">
        <v>-742.50092662981785</v>
      </c>
      <c r="AG24" s="67">
        <v>-730.01100910273055</v>
      </c>
      <c r="AH24" s="67">
        <v>-717.47570224262142</v>
      </c>
      <c r="AI24" s="67">
        <v>-704.89483845147652</v>
      </c>
      <c r="AJ24" s="67">
        <v>-692.2682495034162</v>
      </c>
      <c r="AK24" s="67">
        <v>-679.59576654231159</v>
      </c>
      <c r="AL24" s="67">
        <v>-666.87722007939328</v>
      </c>
      <c r="AM24" s="67">
        <v>-654.11243999085059</v>
      </c>
      <c r="AN24" s="67">
        <v>-641.30125551541983</v>
      </c>
      <c r="AO24" s="68">
        <v>-8462.5267775439806</v>
      </c>
    </row>
    <row r="25" spans="1:41" s="28" customFormat="1" ht="16.05" customHeight="1" x14ac:dyDescent="0.3">
      <c r="A25" s="95" t="s">
        <v>114</v>
      </c>
      <c r="B25" s="31" t="s">
        <v>72</v>
      </c>
      <c r="C25" s="67">
        <v>-5000</v>
      </c>
      <c r="D25" s="67">
        <v>0</v>
      </c>
      <c r="E25" s="67">
        <v>0</v>
      </c>
      <c r="F25" s="67">
        <v>-5669.9624334330356</v>
      </c>
      <c r="G25" s="67">
        <v>0</v>
      </c>
      <c r="H25" s="67">
        <v>0</v>
      </c>
      <c r="I25" s="67">
        <v>-3498.1342739950169</v>
      </c>
      <c r="J25" s="67">
        <v>0</v>
      </c>
      <c r="K25" s="67">
        <v>0</v>
      </c>
      <c r="L25" s="67">
        <v>-4210.0524529955328</v>
      </c>
      <c r="M25" s="67">
        <v>0</v>
      </c>
      <c r="N25" s="67">
        <v>0</v>
      </c>
      <c r="O25" s="68">
        <v>-18378.149160423585</v>
      </c>
      <c r="P25" s="67">
        <v>-5722.5318551074706</v>
      </c>
      <c r="Q25" s="67">
        <v>0</v>
      </c>
      <c r="R25" s="67">
        <v>0</v>
      </c>
      <c r="S25" s="67">
        <v>-5519.5018976881001</v>
      </c>
      <c r="T25" s="67">
        <v>0</v>
      </c>
      <c r="U25" s="67">
        <v>0</v>
      </c>
      <c r="V25" s="67">
        <v>-4953.8381183404235</v>
      </c>
      <c r="W25" s="67">
        <v>0</v>
      </c>
      <c r="X25" s="67">
        <v>0</v>
      </c>
      <c r="Y25" s="67">
        <v>-6049.582451266313</v>
      </c>
      <c r="Z25" s="67">
        <v>0</v>
      </c>
      <c r="AA25" s="67">
        <v>0</v>
      </c>
      <c r="AB25" s="68">
        <v>-22245.454322402307</v>
      </c>
      <c r="AC25" s="67">
        <v>-3617.4584236939336</v>
      </c>
      <c r="AD25" s="67">
        <v>0</v>
      </c>
      <c r="AE25" s="67">
        <v>0</v>
      </c>
      <c r="AF25" s="67">
        <v>-5155.2904233913796</v>
      </c>
      <c r="AG25" s="67">
        <v>0</v>
      </c>
      <c r="AH25" s="67">
        <v>0</v>
      </c>
      <c r="AI25" s="67">
        <v>-4078.2808995568193</v>
      </c>
      <c r="AJ25" s="67">
        <v>0</v>
      </c>
      <c r="AK25" s="67">
        <v>0</v>
      </c>
      <c r="AL25" s="67">
        <v>-6283.9813150132686</v>
      </c>
      <c r="AM25" s="67">
        <v>0</v>
      </c>
      <c r="AN25" s="67">
        <v>0</v>
      </c>
      <c r="AO25" s="68">
        <v>-19135.011061655401</v>
      </c>
    </row>
    <row r="26" spans="1:41" s="112" customFormat="1" ht="16.05" customHeight="1" thickBot="1" x14ac:dyDescent="0.3">
      <c r="A26" s="99"/>
      <c r="B26" s="23" t="s">
        <v>73</v>
      </c>
      <c r="C26" s="113">
        <v>-13769.645161290335</v>
      </c>
      <c r="D26" s="113">
        <v>10844.969322429391</v>
      </c>
      <c r="E26" s="113">
        <v>10380.037718011372</v>
      </c>
      <c r="F26" s="113">
        <v>-6222.7189794951846</v>
      </c>
      <c r="G26" s="113">
        <v>6074.1355504457342</v>
      </c>
      <c r="H26" s="113">
        <v>13041.768404474145</v>
      </c>
      <c r="I26" s="113">
        <v>-2194.6636303493988</v>
      </c>
      <c r="J26" s="113">
        <v>5728.050224205168</v>
      </c>
      <c r="K26" s="113">
        <v>14039.758198760541</v>
      </c>
      <c r="L26" s="113">
        <v>-1397.5787835463088</v>
      </c>
      <c r="M26" s="113">
        <v>6529.6228509199773</v>
      </c>
      <c r="N26" s="113">
        <v>23895.630333003039</v>
      </c>
      <c r="O26" s="114">
        <v>66949.366047568124</v>
      </c>
      <c r="P26" s="113">
        <v>-13641.746681937584</v>
      </c>
      <c r="Q26" s="113">
        <v>13577.118567652666</v>
      </c>
      <c r="R26" s="113">
        <v>11281.12891743715</v>
      </c>
      <c r="S26" s="113">
        <v>-6262.4686715741545</v>
      </c>
      <c r="T26" s="113">
        <v>11528.552153643559</v>
      </c>
      <c r="U26" s="113">
        <v>14830.592381949626</v>
      </c>
      <c r="V26" s="113">
        <v>-3298.1450710132021</v>
      </c>
      <c r="W26" s="113">
        <v>5634.302062516892</v>
      </c>
      <c r="X26" s="113">
        <v>16844.253950479128</v>
      </c>
      <c r="Y26" s="113">
        <v>-2207.1103696720006</v>
      </c>
      <c r="Z26" s="113">
        <v>1574.651947673131</v>
      </c>
      <c r="AA26" s="113">
        <v>22144.861851613754</v>
      </c>
      <c r="AB26" s="114">
        <v>72005.991038768974</v>
      </c>
      <c r="AC26" s="113">
        <v>-8540.6969104315885</v>
      </c>
      <c r="AD26" s="113">
        <v>11771.4289325965</v>
      </c>
      <c r="AE26" s="113">
        <v>10617.103517988542</v>
      </c>
      <c r="AF26" s="113">
        <v>-3084.6146833545322</v>
      </c>
      <c r="AG26" s="113">
        <v>9485.3789908972649</v>
      </c>
      <c r="AH26" s="113">
        <v>9930.6330074348007</v>
      </c>
      <c r="AI26" s="113">
        <v>-3426.0167057502326</v>
      </c>
      <c r="AJ26" s="113">
        <v>11223.463824229302</v>
      </c>
      <c r="AK26" s="113">
        <v>20517.411514563686</v>
      </c>
      <c r="AL26" s="113">
        <v>-2159.1756318668577</v>
      </c>
      <c r="AM26" s="113">
        <v>8143.8553019446399</v>
      </c>
      <c r="AN26" s="113">
        <v>24212.607669215755</v>
      </c>
      <c r="AO26" s="114">
        <v>88691.378827467255</v>
      </c>
    </row>
    <row r="27" spans="1:41" s="28" customFormat="1" ht="16.05" customHeight="1" x14ac:dyDescent="0.3">
      <c r="A27" s="95"/>
      <c r="B27" s="20" t="s">
        <v>74</v>
      </c>
      <c r="C27" s="67"/>
      <c r="D27" s="67"/>
      <c r="E27" s="67"/>
      <c r="F27" s="67"/>
      <c r="G27" s="67"/>
      <c r="H27" s="67"/>
      <c r="I27" s="67"/>
      <c r="J27" s="67"/>
      <c r="K27" s="67"/>
      <c r="L27" s="67"/>
      <c r="M27" s="67"/>
      <c r="N27" s="67"/>
      <c r="O27" s="68"/>
      <c r="P27" s="67"/>
      <c r="Q27" s="67"/>
      <c r="R27" s="67"/>
      <c r="S27" s="67"/>
      <c r="T27" s="67"/>
      <c r="U27" s="67"/>
      <c r="V27" s="67"/>
      <c r="W27" s="67"/>
      <c r="X27" s="67"/>
      <c r="Y27" s="67"/>
      <c r="Z27" s="67"/>
      <c r="AA27" s="67"/>
      <c r="AB27" s="68"/>
      <c r="AC27" s="67"/>
      <c r="AD27" s="67"/>
      <c r="AE27" s="67"/>
      <c r="AF27" s="67"/>
      <c r="AG27" s="67"/>
      <c r="AH27" s="67"/>
      <c r="AI27" s="67"/>
      <c r="AJ27" s="67"/>
      <c r="AK27" s="67"/>
      <c r="AL27" s="67"/>
      <c r="AM27" s="67"/>
      <c r="AN27" s="67"/>
      <c r="AO27" s="68"/>
    </row>
    <row r="28" spans="1:41" s="28" customFormat="1" ht="16.05" customHeight="1" x14ac:dyDescent="0.3">
      <c r="A28" s="98" t="s">
        <v>105</v>
      </c>
      <c r="B28" s="71" t="s">
        <v>75</v>
      </c>
      <c r="C28" s="67">
        <v>0</v>
      </c>
      <c r="D28" s="67">
        <v>0</v>
      </c>
      <c r="E28" s="67">
        <v>0</v>
      </c>
      <c r="F28" s="67">
        <v>0</v>
      </c>
      <c r="G28" s="67">
        <v>0</v>
      </c>
      <c r="H28" s="67">
        <v>0</v>
      </c>
      <c r="I28" s="67">
        <v>0</v>
      </c>
      <c r="J28" s="67">
        <v>0</v>
      </c>
      <c r="K28" s="67">
        <v>0</v>
      </c>
      <c r="L28" s="67">
        <v>0</v>
      </c>
      <c r="M28" s="67">
        <v>-24000</v>
      </c>
      <c r="N28" s="67">
        <v>0</v>
      </c>
      <c r="O28" s="68">
        <v>-24000</v>
      </c>
      <c r="P28" s="67">
        <v>0</v>
      </c>
      <c r="Q28" s="67">
        <v>0</v>
      </c>
      <c r="R28" s="67">
        <v>0</v>
      </c>
      <c r="S28" s="67">
        <v>0</v>
      </c>
      <c r="T28" s="67">
        <v>0</v>
      </c>
      <c r="U28" s="67">
        <v>-30000</v>
      </c>
      <c r="V28" s="67">
        <v>0</v>
      </c>
      <c r="W28" s="67">
        <v>0</v>
      </c>
      <c r="X28" s="67">
        <v>0</v>
      </c>
      <c r="Y28" s="67">
        <v>0</v>
      </c>
      <c r="Z28" s="67">
        <v>0</v>
      </c>
      <c r="AA28" s="67">
        <v>0</v>
      </c>
      <c r="AB28" s="68">
        <v>-30000</v>
      </c>
      <c r="AC28" s="67">
        <v>0</v>
      </c>
      <c r="AD28" s="67">
        <v>-18000</v>
      </c>
      <c r="AE28" s="67">
        <v>0</v>
      </c>
      <c r="AF28" s="67">
        <v>0</v>
      </c>
      <c r="AG28" s="67">
        <v>0</v>
      </c>
      <c r="AH28" s="67">
        <v>0</v>
      </c>
      <c r="AI28" s="67">
        <v>0</v>
      </c>
      <c r="AJ28" s="67">
        <v>0</v>
      </c>
      <c r="AK28" s="67">
        <v>0</v>
      </c>
      <c r="AL28" s="67">
        <v>0</v>
      </c>
      <c r="AM28" s="67">
        <v>0</v>
      </c>
      <c r="AN28" s="67">
        <v>0</v>
      </c>
      <c r="AO28" s="68">
        <v>-18000</v>
      </c>
    </row>
    <row r="29" spans="1:41" s="28" customFormat="1" ht="16.05" customHeight="1" x14ac:dyDescent="0.3">
      <c r="A29" s="98" t="s">
        <v>109</v>
      </c>
      <c r="B29" s="71" t="s">
        <v>130</v>
      </c>
      <c r="C29" s="67">
        <v>0</v>
      </c>
      <c r="D29" s="67">
        <v>0</v>
      </c>
      <c r="E29" s="67">
        <v>0</v>
      </c>
      <c r="F29" s="67">
        <v>0</v>
      </c>
      <c r="G29" s="67">
        <v>0</v>
      </c>
      <c r="H29" s="67">
        <v>0</v>
      </c>
      <c r="I29" s="67">
        <v>0</v>
      </c>
      <c r="J29" s="67">
        <v>0</v>
      </c>
      <c r="K29" s="67">
        <v>0</v>
      </c>
      <c r="L29" s="67">
        <v>0</v>
      </c>
      <c r="M29" s="67">
        <v>0</v>
      </c>
      <c r="N29" s="67">
        <v>0</v>
      </c>
      <c r="O29" s="68">
        <v>0</v>
      </c>
      <c r="P29" s="67">
        <v>0</v>
      </c>
      <c r="Q29" s="67">
        <v>0</v>
      </c>
      <c r="R29" s="67">
        <v>0</v>
      </c>
      <c r="S29" s="67">
        <v>0</v>
      </c>
      <c r="T29" s="67">
        <v>0</v>
      </c>
      <c r="U29" s="67">
        <v>0</v>
      </c>
      <c r="V29" s="67">
        <v>0</v>
      </c>
      <c r="W29" s="67">
        <v>0</v>
      </c>
      <c r="X29" s="67">
        <v>0</v>
      </c>
      <c r="Y29" s="67">
        <v>0</v>
      </c>
      <c r="Z29" s="67">
        <v>0</v>
      </c>
      <c r="AA29" s="67">
        <v>0</v>
      </c>
      <c r="AB29" s="68">
        <v>0</v>
      </c>
      <c r="AC29" s="67">
        <v>0</v>
      </c>
      <c r="AD29" s="67">
        <v>0</v>
      </c>
      <c r="AE29" s="67">
        <v>0</v>
      </c>
      <c r="AF29" s="67">
        <v>0</v>
      </c>
      <c r="AG29" s="67">
        <v>0</v>
      </c>
      <c r="AH29" s="67">
        <v>0</v>
      </c>
      <c r="AI29" s="67">
        <v>0</v>
      </c>
      <c r="AJ29" s="67">
        <v>0</v>
      </c>
      <c r="AK29" s="67">
        <v>0</v>
      </c>
      <c r="AL29" s="67">
        <v>0</v>
      </c>
      <c r="AM29" s="67">
        <v>0</v>
      </c>
      <c r="AN29" s="67">
        <v>0</v>
      </c>
      <c r="AO29" s="68">
        <v>0</v>
      </c>
    </row>
    <row r="30" spans="1:41" s="28" customFormat="1" ht="16.05" customHeight="1" x14ac:dyDescent="0.3">
      <c r="A30" s="98" t="s">
        <v>110</v>
      </c>
      <c r="B30" s="71" t="s">
        <v>131</v>
      </c>
      <c r="C30" s="67">
        <v>0</v>
      </c>
      <c r="D30" s="67">
        <v>0</v>
      </c>
      <c r="E30" s="67">
        <v>0</v>
      </c>
      <c r="F30" s="67">
        <v>0</v>
      </c>
      <c r="G30" s="67">
        <v>0</v>
      </c>
      <c r="H30" s="67">
        <v>0</v>
      </c>
      <c r="I30" s="67">
        <v>0</v>
      </c>
      <c r="J30" s="67">
        <v>0</v>
      </c>
      <c r="K30" s="67">
        <v>0</v>
      </c>
      <c r="L30" s="67">
        <v>0</v>
      </c>
      <c r="M30" s="67">
        <v>0</v>
      </c>
      <c r="N30" s="67">
        <v>0</v>
      </c>
      <c r="O30" s="68">
        <v>0</v>
      </c>
      <c r="P30" s="67">
        <v>0</v>
      </c>
      <c r="Q30" s="67">
        <v>0</v>
      </c>
      <c r="R30" s="67">
        <v>0</v>
      </c>
      <c r="S30" s="67">
        <v>0</v>
      </c>
      <c r="T30" s="67">
        <v>0</v>
      </c>
      <c r="U30" s="67">
        <v>0</v>
      </c>
      <c r="V30" s="67">
        <v>0</v>
      </c>
      <c r="W30" s="67">
        <v>-40000</v>
      </c>
      <c r="X30" s="67">
        <v>0</v>
      </c>
      <c r="Y30" s="67">
        <v>0</v>
      </c>
      <c r="Z30" s="67">
        <v>0</v>
      </c>
      <c r="AA30" s="67">
        <v>0</v>
      </c>
      <c r="AB30" s="68">
        <v>-40000</v>
      </c>
      <c r="AC30" s="67">
        <v>0</v>
      </c>
      <c r="AD30" s="67">
        <v>-60000</v>
      </c>
      <c r="AE30" s="67">
        <v>0</v>
      </c>
      <c r="AF30" s="67">
        <v>0</v>
      </c>
      <c r="AG30" s="67">
        <v>0</v>
      </c>
      <c r="AH30" s="67">
        <v>0</v>
      </c>
      <c r="AI30" s="67">
        <v>0</v>
      </c>
      <c r="AJ30" s="67">
        <v>0</v>
      </c>
      <c r="AK30" s="67">
        <v>0</v>
      </c>
      <c r="AL30" s="67">
        <v>0</v>
      </c>
      <c r="AM30" s="67">
        <v>0</v>
      </c>
      <c r="AN30" s="67">
        <v>0</v>
      </c>
      <c r="AO30" s="68">
        <v>-60000</v>
      </c>
    </row>
    <row r="31" spans="1:41" s="112" customFormat="1" ht="16.05" customHeight="1" thickBot="1" x14ac:dyDescent="0.3">
      <c r="A31" s="99"/>
      <c r="B31" s="23" t="s">
        <v>76</v>
      </c>
      <c r="C31" s="113">
        <v>0</v>
      </c>
      <c r="D31" s="113">
        <v>0</v>
      </c>
      <c r="E31" s="113">
        <v>0</v>
      </c>
      <c r="F31" s="113">
        <v>0</v>
      </c>
      <c r="G31" s="113">
        <v>0</v>
      </c>
      <c r="H31" s="113">
        <v>0</v>
      </c>
      <c r="I31" s="113">
        <v>0</v>
      </c>
      <c r="J31" s="113">
        <v>0</v>
      </c>
      <c r="K31" s="113">
        <v>0</v>
      </c>
      <c r="L31" s="113">
        <v>0</v>
      </c>
      <c r="M31" s="113">
        <v>-24000</v>
      </c>
      <c r="N31" s="113">
        <v>0</v>
      </c>
      <c r="O31" s="114">
        <v>-24000</v>
      </c>
      <c r="P31" s="113">
        <v>0</v>
      </c>
      <c r="Q31" s="113">
        <v>0</v>
      </c>
      <c r="R31" s="113">
        <v>0</v>
      </c>
      <c r="S31" s="113">
        <v>0</v>
      </c>
      <c r="T31" s="113">
        <v>0</v>
      </c>
      <c r="U31" s="113">
        <v>-30000</v>
      </c>
      <c r="V31" s="113">
        <v>0</v>
      </c>
      <c r="W31" s="113">
        <v>-40000</v>
      </c>
      <c r="X31" s="113">
        <v>0</v>
      </c>
      <c r="Y31" s="113">
        <v>0</v>
      </c>
      <c r="Z31" s="113">
        <v>0</v>
      </c>
      <c r="AA31" s="113">
        <v>0</v>
      </c>
      <c r="AB31" s="114">
        <v>-70000</v>
      </c>
      <c r="AC31" s="113">
        <v>0</v>
      </c>
      <c r="AD31" s="113">
        <v>-78000</v>
      </c>
      <c r="AE31" s="113">
        <v>0</v>
      </c>
      <c r="AF31" s="113">
        <v>0</v>
      </c>
      <c r="AG31" s="113">
        <v>0</v>
      </c>
      <c r="AH31" s="113">
        <v>0</v>
      </c>
      <c r="AI31" s="113">
        <v>0</v>
      </c>
      <c r="AJ31" s="113">
        <v>0</v>
      </c>
      <c r="AK31" s="113">
        <v>0</v>
      </c>
      <c r="AL31" s="113">
        <v>0</v>
      </c>
      <c r="AM31" s="113">
        <v>0</v>
      </c>
      <c r="AN31" s="113">
        <v>0</v>
      </c>
      <c r="AO31" s="114">
        <v>-78000</v>
      </c>
    </row>
    <row r="32" spans="1:41" ht="16.05" customHeight="1" x14ac:dyDescent="0.3">
      <c r="B32" s="20" t="s">
        <v>77</v>
      </c>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row>
    <row r="33" spans="1:41" s="28" customFormat="1" ht="16.05" customHeight="1" x14ac:dyDescent="0.3">
      <c r="A33" s="97" t="s">
        <v>119</v>
      </c>
      <c r="B33" s="71" t="s">
        <v>78</v>
      </c>
      <c r="C33" s="67">
        <v>0</v>
      </c>
      <c r="D33" s="67">
        <v>0</v>
      </c>
      <c r="E33" s="67">
        <v>0</v>
      </c>
      <c r="F33" s="67">
        <v>0</v>
      </c>
      <c r="G33" s="67">
        <v>0</v>
      </c>
      <c r="H33" s="67">
        <v>0</v>
      </c>
      <c r="I33" s="67">
        <v>0</v>
      </c>
      <c r="J33" s="67">
        <v>0</v>
      </c>
      <c r="K33" s="67">
        <v>0</v>
      </c>
      <c r="L33" s="67">
        <v>0</v>
      </c>
      <c r="M33" s="67">
        <v>0</v>
      </c>
      <c r="N33" s="67">
        <v>0</v>
      </c>
      <c r="O33" s="68">
        <v>0</v>
      </c>
      <c r="P33" s="67">
        <v>0</v>
      </c>
      <c r="Q33" s="67">
        <v>0</v>
      </c>
      <c r="R33" s="67">
        <v>0</v>
      </c>
      <c r="S33" s="67">
        <v>0</v>
      </c>
      <c r="T33" s="67">
        <v>0</v>
      </c>
      <c r="U33" s="67">
        <v>0</v>
      </c>
      <c r="V33" s="67">
        <v>0</v>
      </c>
      <c r="W33" s="67">
        <v>0</v>
      </c>
      <c r="X33" s="67">
        <v>0</v>
      </c>
      <c r="Y33" s="67">
        <v>0</v>
      </c>
      <c r="Z33" s="67">
        <v>0</v>
      </c>
      <c r="AA33" s="67">
        <v>0</v>
      </c>
      <c r="AB33" s="68">
        <v>0</v>
      </c>
      <c r="AC33" s="67">
        <v>0</v>
      </c>
      <c r="AD33" s="67">
        <v>0</v>
      </c>
      <c r="AE33" s="67">
        <v>0</v>
      </c>
      <c r="AF33" s="67">
        <v>0</v>
      </c>
      <c r="AG33" s="67">
        <v>0</v>
      </c>
      <c r="AH33" s="67">
        <v>0</v>
      </c>
      <c r="AI33" s="67">
        <v>0</v>
      </c>
      <c r="AJ33" s="67">
        <v>0</v>
      </c>
      <c r="AK33" s="67">
        <v>0</v>
      </c>
      <c r="AL33" s="67">
        <v>0</v>
      </c>
      <c r="AM33" s="67">
        <v>0</v>
      </c>
      <c r="AN33" s="67">
        <v>0</v>
      </c>
      <c r="AO33" s="68">
        <v>0</v>
      </c>
    </row>
    <row r="34" spans="1:41" s="28" customFormat="1" ht="16.05" customHeight="1" x14ac:dyDescent="0.3">
      <c r="A34" s="95" t="s">
        <v>245</v>
      </c>
      <c r="B34" s="71" t="s">
        <v>254</v>
      </c>
      <c r="C34" s="67">
        <v>0</v>
      </c>
      <c r="D34" s="67">
        <v>0</v>
      </c>
      <c r="E34" s="67">
        <v>0</v>
      </c>
      <c r="F34" s="67">
        <v>0</v>
      </c>
      <c r="G34" s="67">
        <v>0</v>
      </c>
      <c r="H34" s="67">
        <v>0</v>
      </c>
      <c r="I34" s="67">
        <v>0</v>
      </c>
      <c r="J34" s="67">
        <v>0</v>
      </c>
      <c r="K34" s="67">
        <v>0</v>
      </c>
      <c r="L34" s="67">
        <v>0</v>
      </c>
      <c r="M34" s="67">
        <v>0</v>
      </c>
      <c r="N34" s="67">
        <v>0</v>
      </c>
      <c r="O34" s="68">
        <v>0</v>
      </c>
      <c r="P34" s="67">
        <v>0</v>
      </c>
      <c r="Q34" s="67">
        <v>0</v>
      </c>
      <c r="R34" s="67">
        <v>0</v>
      </c>
      <c r="S34" s="67">
        <v>0</v>
      </c>
      <c r="T34" s="67">
        <v>0</v>
      </c>
      <c r="U34" s="67">
        <v>0</v>
      </c>
      <c r="V34" s="67">
        <v>0</v>
      </c>
      <c r="W34" s="67">
        <v>0</v>
      </c>
      <c r="X34" s="67">
        <v>0</v>
      </c>
      <c r="Y34" s="67">
        <v>0</v>
      </c>
      <c r="Z34" s="67">
        <v>0</v>
      </c>
      <c r="AA34" s="67">
        <v>0</v>
      </c>
      <c r="AB34" s="68">
        <v>0</v>
      </c>
      <c r="AC34" s="67">
        <v>0</v>
      </c>
      <c r="AD34" s="67">
        <v>0</v>
      </c>
      <c r="AE34" s="67">
        <v>0</v>
      </c>
      <c r="AF34" s="67">
        <v>0</v>
      </c>
      <c r="AG34" s="67">
        <v>0</v>
      </c>
      <c r="AH34" s="67">
        <v>0</v>
      </c>
      <c r="AI34" s="67">
        <v>0</v>
      </c>
      <c r="AJ34" s="67">
        <v>0</v>
      </c>
      <c r="AK34" s="67">
        <v>0</v>
      </c>
      <c r="AL34" s="67">
        <v>0</v>
      </c>
      <c r="AM34" s="67">
        <v>0</v>
      </c>
      <c r="AN34" s="67">
        <v>0</v>
      </c>
      <c r="AO34" s="68">
        <v>0</v>
      </c>
    </row>
    <row r="35" spans="1:41" s="28" customFormat="1" ht="16.05" customHeight="1" x14ac:dyDescent="0.3">
      <c r="A35" s="97" t="s">
        <v>121</v>
      </c>
      <c r="B35" s="71" t="s">
        <v>133</v>
      </c>
      <c r="C35" s="67">
        <v>0</v>
      </c>
      <c r="D35" s="67">
        <v>0</v>
      </c>
      <c r="E35" s="67">
        <v>0</v>
      </c>
      <c r="F35" s="67">
        <v>0</v>
      </c>
      <c r="G35" s="67">
        <v>0</v>
      </c>
      <c r="H35" s="67">
        <v>0</v>
      </c>
      <c r="I35" s="67">
        <v>0</v>
      </c>
      <c r="J35" s="67">
        <v>0</v>
      </c>
      <c r="K35" s="67">
        <v>0</v>
      </c>
      <c r="L35" s="67">
        <v>0</v>
      </c>
      <c r="M35" s="67">
        <v>0</v>
      </c>
      <c r="N35" s="67">
        <v>0</v>
      </c>
      <c r="O35" s="68">
        <v>0</v>
      </c>
      <c r="P35" s="67">
        <v>0</v>
      </c>
      <c r="Q35" s="67">
        <v>0</v>
      </c>
      <c r="R35" s="67">
        <v>0</v>
      </c>
      <c r="S35" s="67">
        <v>0</v>
      </c>
      <c r="T35" s="67">
        <v>0</v>
      </c>
      <c r="U35" s="67">
        <v>0</v>
      </c>
      <c r="V35" s="67">
        <v>0</v>
      </c>
      <c r="W35" s="67">
        <v>0</v>
      </c>
      <c r="X35" s="67">
        <v>0</v>
      </c>
      <c r="Y35" s="67">
        <v>0</v>
      </c>
      <c r="Z35" s="67">
        <v>0</v>
      </c>
      <c r="AA35" s="67">
        <v>0</v>
      </c>
      <c r="AB35" s="68">
        <v>0</v>
      </c>
      <c r="AC35" s="67">
        <v>0</v>
      </c>
      <c r="AD35" s="67">
        <v>0</v>
      </c>
      <c r="AE35" s="67">
        <v>0</v>
      </c>
      <c r="AF35" s="67">
        <v>0</v>
      </c>
      <c r="AG35" s="67">
        <v>0</v>
      </c>
      <c r="AH35" s="67">
        <v>0</v>
      </c>
      <c r="AI35" s="67">
        <v>0</v>
      </c>
      <c r="AJ35" s="67">
        <v>0</v>
      </c>
      <c r="AK35" s="67">
        <v>0</v>
      </c>
      <c r="AL35" s="67">
        <v>0</v>
      </c>
      <c r="AM35" s="67">
        <v>0</v>
      </c>
      <c r="AN35" s="67">
        <v>0</v>
      </c>
      <c r="AO35" s="68">
        <v>0</v>
      </c>
    </row>
    <row r="36" spans="1:41" s="28" customFormat="1" ht="16.05" customHeight="1" x14ac:dyDescent="0.3">
      <c r="A36" s="97" t="s">
        <v>122</v>
      </c>
      <c r="B36" s="71" t="s">
        <v>135</v>
      </c>
      <c r="C36" s="67">
        <v>0</v>
      </c>
      <c r="D36" s="67">
        <v>0</v>
      </c>
      <c r="E36" s="67">
        <v>0</v>
      </c>
      <c r="F36" s="67">
        <v>0</v>
      </c>
      <c r="G36" s="67">
        <v>0</v>
      </c>
      <c r="H36" s="67">
        <v>10000</v>
      </c>
      <c r="I36" s="67">
        <v>0</v>
      </c>
      <c r="J36" s="67">
        <v>0</v>
      </c>
      <c r="K36" s="67">
        <v>0</v>
      </c>
      <c r="L36" s="67">
        <v>0</v>
      </c>
      <c r="M36" s="67">
        <v>0</v>
      </c>
      <c r="N36" s="67">
        <v>0</v>
      </c>
      <c r="O36" s="68">
        <v>10000</v>
      </c>
      <c r="P36" s="67">
        <v>0</v>
      </c>
      <c r="Q36" s="67">
        <v>0</v>
      </c>
      <c r="R36" s="67">
        <v>0</v>
      </c>
      <c r="S36" s="67">
        <v>0</v>
      </c>
      <c r="T36" s="67">
        <v>0</v>
      </c>
      <c r="U36" s="67">
        <v>0</v>
      </c>
      <c r="V36" s="67">
        <v>0</v>
      </c>
      <c r="W36" s="67">
        <v>0</v>
      </c>
      <c r="X36" s="67">
        <v>0</v>
      </c>
      <c r="Y36" s="67">
        <v>0</v>
      </c>
      <c r="Z36" s="67">
        <v>0</v>
      </c>
      <c r="AA36" s="67">
        <v>0</v>
      </c>
      <c r="AB36" s="68">
        <v>0</v>
      </c>
      <c r="AC36" s="67">
        <v>0</v>
      </c>
      <c r="AD36" s="67">
        <v>0</v>
      </c>
      <c r="AE36" s="67">
        <v>0</v>
      </c>
      <c r="AF36" s="67">
        <v>0</v>
      </c>
      <c r="AG36" s="67">
        <v>0</v>
      </c>
      <c r="AH36" s="67">
        <v>0</v>
      </c>
      <c r="AI36" s="67">
        <v>0</v>
      </c>
      <c r="AJ36" s="67">
        <v>0</v>
      </c>
      <c r="AK36" s="67">
        <v>0</v>
      </c>
      <c r="AL36" s="67">
        <v>0</v>
      </c>
      <c r="AM36" s="67">
        <v>0</v>
      </c>
      <c r="AN36" s="67">
        <v>0</v>
      </c>
      <c r="AO36" s="68">
        <v>0</v>
      </c>
    </row>
    <row r="37" spans="1:41" s="28" customFormat="1" ht="16.05" customHeight="1" x14ac:dyDescent="0.3">
      <c r="A37" s="97" t="s">
        <v>123</v>
      </c>
      <c r="B37" s="71" t="s">
        <v>136</v>
      </c>
      <c r="C37" s="67">
        <v>0</v>
      </c>
      <c r="D37" s="67">
        <v>0</v>
      </c>
      <c r="E37" s="67">
        <v>0</v>
      </c>
      <c r="F37" s="67">
        <v>0</v>
      </c>
      <c r="G37" s="67">
        <v>0</v>
      </c>
      <c r="H37" s="67">
        <v>0</v>
      </c>
      <c r="I37" s="67">
        <v>0</v>
      </c>
      <c r="J37" s="67">
        <v>0</v>
      </c>
      <c r="K37" s="67">
        <v>0</v>
      </c>
      <c r="L37" s="67">
        <v>0</v>
      </c>
      <c r="M37" s="67">
        <v>24000</v>
      </c>
      <c r="N37" s="67">
        <v>0</v>
      </c>
      <c r="O37" s="68">
        <v>24000</v>
      </c>
      <c r="P37" s="67">
        <v>0</v>
      </c>
      <c r="Q37" s="67">
        <v>0</v>
      </c>
      <c r="R37" s="67">
        <v>0</v>
      </c>
      <c r="S37" s="67">
        <v>0</v>
      </c>
      <c r="T37" s="67">
        <v>0</v>
      </c>
      <c r="U37" s="67">
        <v>30000</v>
      </c>
      <c r="V37" s="67">
        <v>0</v>
      </c>
      <c r="W37" s="67">
        <v>0</v>
      </c>
      <c r="X37" s="67">
        <v>0</v>
      </c>
      <c r="Y37" s="67">
        <v>0</v>
      </c>
      <c r="Z37" s="67">
        <v>0</v>
      </c>
      <c r="AA37" s="67">
        <v>0</v>
      </c>
      <c r="AB37" s="68">
        <v>30000</v>
      </c>
      <c r="AC37" s="67">
        <v>0</v>
      </c>
      <c r="AD37" s="67">
        <v>18000</v>
      </c>
      <c r="AE37" s="67">
        <v>0</v>
      </c>
      <c r="AF37" s="67">
        <v>0</v>
      </c>
      <c r="AG37" s="67">
        <v>0</v>
      </c>
      <c r="AH37" s="67">
        <v>0</v>
      </c>
      <c r="AI37" s="67">
        <v>0</v>
      </c>
      <c r="AJ37" s="67">
        <v>0</v>
      </c>
      <c r="AK37" s="67">
        <v>0</v>
      </c>
      <c r="AL37" s="67">
        <v>0</v>
      </c>
      <c r="AM37" s="67">
        <v>0</v>
      </c>
      <c r="AN37" s="67">
        <v>0</v>
      </c>
      <c r="AO37" s="68">
        <v>18000</v>
      </c>
    </row>
    <row r="38" spans="1:41" s="28" customFormat="1" ht="16.05" customHeight="1" x14ac:dyDescent="0.3">
      <c r="A38" s="97" t="s">
        <v>132</v>
      </c>
      <c r="B38" s="71" t="s">
        <v>134</v>
      </c>
      <c r="C38" s="67">
        <v>0</v>
      </c>
      <c r="D38" s="67">
        <v>0</v>
      </c>
      <c r="E38" s="67">
        <v>0</v>
      </c>
      <c r="F38" s="67">
        <v>0</v>
      </c>
      <c r="G38" s="67">
        <v>0</v>
      </c>
      <c r="H38" s="67">
        <v>0</v>
      </c>
      <c r="I38" s="67">
        <v>0</v>
      </c>
      <c r="J38" s="67">
        <v>0</v>
      </c>
      <c r="K38" s="67">
        <v>0</v>
      </c>
      <c r="L38" s="67">
        <v>0</v>
      </c>
      <c r="M38" s="67">
        <v>0</v>
      </c>
      <c r="N38" s="67">
        <v>0</v>
      </c>
      <c r="O38" s="68">
        <v>0</v>
      </c>
      <c r="P38" s="67">
        <v>0</v>
      </c>
      <c r="Q38" s="67">
        <v>0</v>
      </c>
      <c r="R38" s="67">
        <v>0</v>
      </c>
      <c r="S38" s="67">
        <v>0</v>
      </c>
      <c r="T38" s="67">
        <v>0</v>
      </c>
      <c r="U38" s="67">
        <v>0</v>
      </c>
      <c r="V38" s="67">
        <v>0</v>
      </c>
      <c r="W38" s="67">
        <v>0</v>
      </c>
      <c r="X38" s="67">
        <v>0</v>
      </c>
      <c r="Y38" s="67">
        <v>0</v>
      </c>
      <c r="Z38" s="67">
        <v>0</v>
      </c>
      <c r="AA38" s="67">
        <v>0</v>
      </c>
      <c r="AB38" s="68">
        <v>0</v>
      </c>
      <c r="AC38" s="67">
        <v>0</v>
      </c>
      <c r="AD38" s="67">
        <v>0</v>
      </c>
      <c r="AE38" s="67">
        <v>0</v>
      </c>
      <c r="AF38" s="67">
        <v>0</v>
      </c>
      <c r="AG38" s="67">
        <v>0</v>
      </c>
      <c r="AH38" s="67">
        <v>0</v>
      </c>
      <c r="AI38" s="67">
        <v>0</v>
      </c>
      <c r="AJ38" s="67">
        <v>0</v>
      </c>
      <c r="AK38" s="67">
        <v>0</v>
      </c>
      <c r="AL38" s="67">
        <v>0</v>
      </c>
      <c r="AM38" s="67">
        <v>0</v>
      </c>
      <c r="AN38" s="67">
        <v>0</v>
      </c>
      <c r="AO38" s="68">
        <v>0</v>
      </c>
    </row>
    <row r="39" spans="1:41" s="28" customFormat="1" ht="16.05" customHeight="1" x14ac:dyDescent="0.3">
      <c r="A39" s="95" t="s">
        <v>121</v>
      </c>
      <c r="B39" s="71" t="s">
        <v>137</v>
      </c>
      <c r="C39" s="67">
        <v>-836.63040954283997</v>
      </c>
      <c r="D39" s="67">
        <v>-839.07058157067331</v>
      </c>
      <c r="E39" s="67">
        <v>-841.51787076692108</v>
      </c>
      <c r="F39" s="67">
        <v>-843.9722978899913</v>
      </c>
      <c r="G39" s="67">
        <v>-846.43388375883706</v>
      </c>
      <c r="H39" s="67">
        <v>-848.90264925313363</v>
      </c>
      <c r="I39" s="67">
        <v>-851.37861531345527</v>
      </c>
      <c r="J39" s="67">
        <v>-853.86180294145288</v>
      </c>
      <c r="K39" s="67">
        <v>-856.35223320003206</v>
      </c>
      <c r="L39" s="67">
        <v>-858.84992721353217</v>
      </c>
      <c r="M39" s="67">
        <v>-861.35490616790503</v>
      </c>
      <c r="N39" s="67">
        <v>-863.86719131089467</v>
      </c>
      <c r="O39" s="68">
        <v>-10202.192368929667</v>
      </c>
      <c r="P39" s="67">
        <v>-866.38680395221809</v>
      </c>
      <c r="Q39" s="67">
        <v>-868.91376546374545</v>
      </c>
      <c r="R39" s="67">
        <v>-871.44809727968141</v>
      </c>
      <c r="S39" s="67">
        <v>-873.98982089674723</v>
      </c>
      <c r="T39" s="67">
        <v>-876.53895787436272</v>
      </c>
      <c r="U39" s="67">
        <v>-879.09552983482968</v>
      </c>
      <c r="V39" s="67">
        <v>-881.65955846351449</v>
      </c>
      <c r="W39" s="67">
        <v>-884.2310655090331</v>
      </c>
      <c r="X39" s="67">
        <v>-886.81007278343441</v>
      </c>
      <c r="Y39" s="67">
        <v>-889.39660216238622</v>
      </c>
      <c r="Z39" s="67">
        <v>-891.99067558535978</v>
      </c>
      <c r="AA39" s="67">
        <v>-894.59231505581715</v>
      </c>
      <c r="AB39" s="68">
        <v>-10565.053264861128</v>
      </c>
      <c r="AC39" s="67">
        <v>-897.2015426413966</v>
      </c>
      <c r="AD39" s="67">
        <v>-899.81838047410065</v>
      </c>
      <c r="AE39" s="67">
        <v>-902.44285075048333</v>
      </c>
      <c r="AF39" s="67">
        <v>-905.074975731839</v>
      </c>
      <c r="AG39" s="67">
        <v>-907.71477774439018</v>
      </c>
      <c r="AH39" s="67">
        <v>-910.36227917947804</v>
      </c>
      <c r="AI39" s="67">
        <v>-913.01750249375141</v>
      </c>
      <c r="AJ39" s="67">
        <v>-915.68047020935819</v>
      </c>
      <c r="AK39" s="67">
        <v>-918.35120491413556</v>
      </c>
      <c r="AL39" s="67">
        <v>-921.02972926180178</v>
      </c>
      <c r="AM39" s="67">
        <v>-923.71606597214873</v>
      </c>
      <c r="AN39" s="67">
        <v>-926.4102378312341</v>
      </c>
      <c r="AO39" s="68">
        <v>-10940.820017204118</v>
      </c>
    </row>
    <row r="40" spans="1:41" s="28" customFormat="1" ht="16.05" customHeight="1" x14ac:dyDescent="0.3">
      <c r="A40" s="95" t="s">
        <v>122</v>
      </c>
      <c r="B40" s="71" t="s">
        <v>138</v>
      </c>
      <c r="C40" s="67">
        <v>-442.79709844867693</v>
      </c>
      <c r="D40" s="67">
        <v>-444.27308877683913</v>
      </c>
      <c r="E40" s="67">
        <v>-445.75399907276199</v>
      </c>
      <c r="F40" s="67">
        <v>-447.23984573633777</v>
      </c>
      <c r="G40" s="67">
        <v>-448.73064522212564</v>
      </c>
      <c r="H40" s="67">
        <v>-538.78583372926823</v>
      </c>
      <c r="I40" s="67">
        <v>-540.58178650836578</v>
      </c>
      <c r="J40" s="67">
        <v>-542.38372579672694</v>
      </c>
      <c r="K40" s="67">
        <v>-544.1916715493827</v>
      </c>
      <c r="L40" s="67">
        <v>-546.00564378788067</v>
      </c>
      <c r="M40" s="67">
        <v>-547.82566260050692</v>
      </c>
      <c r="N40" s="67">
        <v>-549.65174814250861</v>
      </c>
      <c r="O40" s="68">
        <v>-6038.2207493713822</v>
      </c>
      <c r="P40" s="67">
        <v>-551.48392063631707</v>
      </c>
      <c r="Q40" s="67">
        <v>-553.32220037177137</v>
      </c>
      <c r="R40" s="67">
        <v>-555.16660770634405</v>
      </c>
      <c r="S40" s="67">
        <v>-557.01716306536514</v>
      </c>
      <c r="T40" s="67">
        <v>-558.87388694224967</v>
      </c>
      <c r="U40" s="67">
        <v>-560.7367998987238</v>
      </c>
      <c r="V40" s="67">
        <v>-562.60592256505299</v>
      </c>
      <c r="W40" s="67">
        <v>-564.48127564026981</v>
      </c>
      <c r="X40" s="67">
        <v>-566.36287989240395</v>
      </c>
      <c r="Y40" s="67">
        <v>-568.25075615871208</v>
      </c>
      <c r="Z40" s="67">
        <v>-570.14492534590772</v>
      </c>
      <c r="AA40" s="67">
        <v>-572.0454084303941</v>
      </c>
      <c r="AB40" s="68">
        <v>-6740.4917466535098</v>
      </c>
      <c r="AC40" s="67">
        <v>-573.95222645849537</v>
      </c>
      <c r="AD40" s="67">
        <v>-575.86540054669035</v>
      </c>
      <c r="AE40" s="67">
        <v>-577.78495188184604</v>
      </c>
      <c r="AF40" s="67">
        <v>-579.71090172145216</v>
      </c>
      <c r="AG40" s="67">
        <v>-581.64327139385705</v>
      </c>
      <c r="AH40" s="67">
        <v>-583.58208229850322</v>
      </c>
      <c r="AI40" s="67">
        <v>-585.52735590616487</v>
      </c>
      <c r="AJ40" s="67">
        <v>-587.47911375918545</v>
      </c>
      <c r="AK40" s="67">
        <v>-589.43737747171599</v>
      </c>
      <c r="AL40" s="67">
        <v>-591.40216872995506</v>
      </c>
      <c r="AM40" s="67">
        <v>-593.37350929238823</v>
      </c>
      <c r="AN40" s="67">
        <v>-595.35142099002962</v>
      </c>
      <c r="AO40" s="68">
        <v>-7015.1097804502833</v>
      </c>
    </row>
    <row r="41" spans="1:41" s="28" customFormat="1" ht="16.05" customHeight="1" x14ac:dyDescent="0.3">
      <c r="A41" s="95" t="s">
        <v>123</v>
      </c>
      <c r="B41" s="71" t="s">
        <v>139</v>
      </c>
      <c r="C41" s="67">
        <v>0</v>
      </c>
      <c r="D41" s="67">
        <v>0</v>
      </c>
      <c r="E41" s="67">
        <v>0</v>
      </c>
      <c r="F41" s="67">
        <v>0</v>
      </c>
      <c r="G41" s="67">
        <v>0</v>
      </c>
      <c r="H41" s="67">
        <v>0</v>
      </c>
      <c r="I41" s="67">
        <v>0</v>
      </c>
      <c r="J41" s="67">
        <v>0</v>
      </c>
      <c r="K41" s="67">
        <v>0</v>
      </c>
      <c r="L41" s="67">
        <v>0</v>
      </c>
      <c r="M41" s="67">
        <v>-357.43246179639959</v>
      </c>
      <c r="N41" s="67">
        <v>-358.77283352813612</v>
      </c>
      <c r="O41" s="68">
        <v>-716.20529532453565</v>
      </c>
      <c r="P41" s="67">
        <v>-360.11823165386659</v>
      </c>
      <c r="Q41" s="67">
        <v>-361.46867502256862</v>
      </c>
      <c r="R41" s="67">
        <v>-362.82418255390326</v>
      </c>
      <c r="S41" s="67">
        <v>-364.18477323848037</v>
      </c>
      <c r="T41" s="67">
        <v>-365.5504661381247</v>
      </c>
      <c r="U41" s="67">
        <v>-813.71185763164215</v>
      </c>
      <c r="V41" s="67">
        <v>-816.76327709776081</v>
      </c>
      <c r="W41" s="67">
        <v>-819.82613938687746</v>
      </c>
      <c r="X41" s="67">
        <v>-822.9004874095782</v>
      </c>
      <c r="Y41" s="67">
        <v>-825.98636423736411</v>
      </c>
      <c r="Z41" s="67">
        <v>-829.08381310325422</v>
      </c>
      <c r="AA41" s="67">
        <v>-832.19287740239145</v>
      </c>
      <c r="AB41" s="68">
        <v>-7574.6111448758111</v>
      </c>
      <c r="AC41" s="67">
        <v>-835.31360069265043</v>
      </c>
      <c r="AD41" s="67">
        <v>-1106.5203730425476</v>
      </c>
      <c r="AE41" s="67">
        <v>-1110.669824441457</v>
      </c>
      <c r="AF41" s="67">
        <v>-1114.8348362831125</v>
      </c>
      <c r="AG41" s="67">
        <v>-1119.0154669191743</v>
      </c>
      <c r="AH41" s="67">
        <v>-1123.2117749201211</v>
      </c>
      <c r="AI41" s="67">
        <v>-1127.4238190760716</v>
      </c>
      <c r="AJ41" s="67">
        <v>-1131.6516583976068</v>
      </c>
      <c r="AK41" s="67">
        <v>-1135.8953521165979</v>
      </c>
      <c r="AL41" s="67">
        <v>-1140.154959687035</v>
      </c>
      <c r="AM41" s="67">
        <v>-1144.4305407858615</v>
      </c>
      <c r="AN41" s="67">
        <v>-1148.7221553138083</v>
      </c>
      <c r="AO41" s="68">
        <v>-13237.844361676043</v>
      </c>
    </row>
    <row r="42" spans="1:41" s="28" customFormat="1" ht="16.05" customHeight="1" x14ac:dyDescent="0.3">
      <c r="A42" s="95" t="s">
        <v>132</v>
      </c>
      <c r="B42" s="71" t="s">
        <v>140</v>
      </c>
      <c r="C42" s="67">
        <v>-801.66164341914373</v>
      </c>
      <c r="D42" s="67">
        <v>-805.00190026672351</v>
      </c>
      <c r="E42" s="67">
        <v>-808.35607485116816</v>
      </c>
      <c r="F42" s="67">
        <v>-811.72422516304812</v>
      </c>
      <c r="G42" s="67">
        <v>-815.10640943456076</v>
      </c>
      <c r="H42" s="67">
        <v>-818.50268614053812</v>
      </c>
      <c r="I42" s="67">
        <v>-821.91311399945698</v>
      </c>
      <c r="J42" s="67">
        <v>-825.3377519744547</v>
      </c>
      <c r="K42" s="67">
        <v>-828.77665927434828</v>
      </c>
      <c r="L42" s="67">
        <v>-832.22989535465808</v>
      </c>
      <c r="M42" s="67">
        <v>-835.69751991863586</v>
      </c>
      <c r="N42" s="67">
        <v>-839.17959291829675</v>
      </c>
      <c r="O42" s="68">
        <v>-9843.4874727150327</v>
      </c>
      <c r="P42" s="67">
        <v>-842.67617455545633</v>
      </c>
      <c r="Q42" s="67">
        <v>-846.18732528277076</v>
      </c>
      <c r="R42" s="67">
        <v>-849.71310580478234</v>
      </c>
      <c r="S42" s="67">
        <v>-853.25357707896887</v>
      </c>
      <c r="T42" s="67">
        <v>-856.80880031679794</v>
      </c>
      <c r="U42" s="67">
        <v>-860.37883698478458</v>
      </c>
      <c r="V42" s="67">
        <v>-863.96374880555459</v>
      </c>
      <c r="W42" s="67">
        <v>-867.5635977589111</v>
      </c>
      <c r="X42" s="67">
        <v>-871.17844608290648</v>
      </c>
      <c r="Y42" s="67">
        <v>-874.80835627491865</v>
      </c>
      <c r="Z42" s="67">
        <v>-878.45339109273073</v>
      </c>
      <c r="AA42" s="67">
        <v>-882.11361355561712</v>
      </c>
      <c r="AB42" s="68">
        <v>-10347.098973594198</v>
      </c>
      <c r="AC42" s="67">
        <v>-885.78908694543225</v>
      </c>
      <c r="AD42" s="67">
        <v>-889.47987480770485</v>
      </c>
      <c r="AE42" s="67">
        <v>-893.18604095273702</v>
      </c>
      <c r="AF42" s="67">
        <v>-896.90764945670674</v>
      </c>
      <c r="AG42" s="67">
        <v>-900.64476466277631</v>
      </c>
      <c r="AH42" s="67">
        <v>-904.39745118220458</v>
      </c>
      <c r="AI42" s="67">
        <v>-908.16577389546376</v>
      </c>
      <c r="AJ42" s="67">
        <v>-911.94979795336155</v>
      </c>
      <c r="AK42" s="67">
        <v>-915.74958877816721</v>
      </c>
      <c r="AL42" s="67">
        <v>-919.56521206474292</v>
      </c>
      <c r="AM42" s="67">
        <v>-923.39673378167936</v>
      </c>
      <c r="AN42" s="67">
        <v>-927.24422017243626</v>
      </c>
      <c r="AO42" s="68">
        <v>-10876.476194653413</v>
      </c>
    </row>
    <row r="43" spans="1:41" s="112" customFormat="1" ht="16.05" customHeight="1" thickBot="1" x14ac:dyDescent="0.3">
      <c r="A43" s="99"/>
      <c r="B43" s="115" t="s">
        <v>79</v>
      </c>
      <c r="C43" s="113">
        <v>-2081.0891514106606</v>
      </c>
      <c r="D43" s="113">
        <v>-2088.3455706142358</v>
      </c>
      <c r="E43" s="113">
        <v>-2095.6279446908511</v>
      </c>
      <c r="F43" s="113">
        <v>-2102.9363687893774</v>
      </c>
      <c r="G43" s="113">
        <v>-2110.2709384155232</v>
      </c>
      <c r="H43" s="113">
        <v>7793.8088308770602</v>
      </c>
      <c r="I43" s="113">
        <v>-2213.873515821278</v>
      </c>
      <c r="J43" s="113">
        <v>-2221.5832807126344</v>
      </c>
      <c r="K43" s="113">
        <v>-2229.3205640237629</v>
      </c>
      <c r="L43" s="113">
        <v>-2237.0854663560713</v>
      </c>
      <c r="M43" s="113">
        <v>21397.689449516554</v>
      </c>
      <c r="N43" s="113">
        <v>-2611.4713658998362</v>
      </c>
      <c r="O43" s="114">
        <v>7199.8941136593803</v>
      </c>
      <c r="P43" s="113">
        <v>-2620.6651307978582</v>
      </c>
      <c r="Q43" s="113">
        <v>-2629.8919661408563</v>
      </c>
      <c r="R43" s="113">
        <v>-2639.1519933447112</v>
      </c>
      <c r="S43" s="113">
        <v>-2648.4453342795614</v>
      </c>
      <c r="T43" s="113">
        <v>-2657.7721112715353</v>
      </c>
      <c r="U43" s="113">
        <v>26886.076975650016</v>
      </c>
      <c r="V43" s="113">
        <v>-3124.9925069318829</v>
      </c>
      <c r="W43" s="113">
        <v>-3136.1020782950918</v>
      </c>
      <c r="X43" s="113">
        <v>-3147.2518861683229</v>
      </c>
      <c r="Y43" s="113">
        <v>-3158.4420788333809</v>
      </c>
      <c r="Z43" s="113">
        <v>-3169.6728051272526</v>
      </c>
      <c r="AA43" s="113">
        <v>-3180.9442144442196</v>
      </c>
      <c r="AB43" s="114">
        <v>-5227.2551299846455</v>
      </c>
      <c r="AC43" s="113">
        <v>-3192.256456737975</v>
      </c>
      <c r="AD43" s="113">
        <v>14528.315971128957</v>
      </c>
      <c r="AE43" s="113">
        <v>-3484.0836680265234</v>
      </c>
      <c r="AF43" s="113">
        <v>-3496.5283631931102</v>
      </c>
      <c r="AG43" s="113">
        <v>-3509.0182807201977</v>
      </c>
      <c r="AH43" s="113">
        <v>-3521.5535875803071</v>
      </c>
      <c r="AI43" s="113">
        <v>-3534.1344513714516</v>
      </c>
      <c r="AJ43" s="113">
        <v>-3546.7610403195122</v>
      </c>
      <c r="AK43" s="113">
        <v>-3559.4335232806161</v>
      </c>
      <c r="AL43" s="113">
        <v>-3572.1520697435344</v>
      </c>
      <c r="AM43" s="113">
        <v>-3584.9168498320778</v>
      </c>
      <c r="AN43" s="113">
        <v>-3597.7280343075081</v>
      </c>
      <c r="AO43" s="114">
        <v>-24070.250353983858</v>
      </c>
    </row>
    <row r="44" spans="1:41" ht="16.05" customHeight="1" x14ac:dyDescent="0.3">
      <c r="B44" s="31" t="s">
        <v>80</v>
      </c>
      <c r="C44" s="67">
        <v>-15850.734312700995</v>
      </c>
      <c r="D44" s="67">
        <v>8756.6237518151556</v>
      </c>
      <c r="E44" s="67">
        <v>8284.4097733205199</v>
      </c>
      <c r="F44" s="67">
        <v>-8325.6553482845629</v>
      </c>
      <c r="G44" s="67">
        <v>3963.864612030211</v>
      </c>
      <c r="H44" s="67">
        <v>20835.577235351207</v>
      </c>
      <c r="I44" s="67">
        <v>-4408.5371461706764</v>
      </c>
      <c r="J44" s="67">
        <v>3506.4669434925336</v>
      </c>
      <c r="K44" s="67">
        <v>11810.437634736778</v>
      </c>
      <c r="L44" s="67">
        <v>-3634.6642499023801</v>
      </c>
      <c r="M44" s="67">
        <v>3927.3123004365334</v>
      </c>
      <c r="N44" s="67">
        <v>21284.158967103202</v>
      </c>
      <c r="O44" s="68">
        <v>50149.260161227503</v>
      </c>
      <c r="P44" s="67">
        <v>-16262.411812735441</v>
      </c>
      <c r="Q44" s="67">
        <v>10947.226601511809</v>
      </c>
      <c r="R44" s="67">
        <v>8641.9769240924397</v>
      </c>
      <c r="S44" s="67">
        <v>-8910.9140058537159</v>
      </c>
      <c r="T44" s="67">
        <v>8870.7800423720237</v>
      </c>
      <c r="U44" s="67">
        <v>11716.669357599641</v>
      </c>
      <c r="V44" s="67">
        <v>-6423.1375779450846</v>
      </c>
      <c r="W44" s="67">
        <v>-37501.800015778201</v>
      </c>
      <c r="X44" s="67">
        <v>13697.002064310804</v>
      </c>
      <c r="Y44" s="67">
        <v>-5365.5524485053811</v>
      </c>
      <c r="Z44" s="67">
        <v>-1595.0208574541216</v>
      </c>
      <c r="AA44" s="67">
        <v>18963.917637169536</v>
      </c>
      <c r="AB44" s="68">
        <v>-3221.2640912156712</v>
      </c>
      <c r="AC44" s="67">
        <v>-11732.953367169564</v>
      </c>
      <c r="AD44" s="67">
        <v>-51700.255096274552</v>
      </c>
      <c r="AE44" s="67">
        <v>7133.0198499620183</v>
      </c>
      <c r="AF44" s="67">
        <v>-6581.1430465476424</v>
      </c>
      <c r="AG44" s="67">
        <v>5976.3607101770667</v>
      </c>
      <c r="AH44" s="67">
        <v>6409.0794198544936</v>
      </c>
      <c r="AI44" s="67">
        <v>-6960.1511571216843</v>
      </c>
      <c r="AJ44" s="67">
        <v>7676.70278390979</v>
      </c>
      <c r="AK44" s="67">
        <v>16957.977991283071</v>
      </c>
      <c r="AL44" s="67">
        <v>-5731.3277016103921</v>
      </c>
      <c r="AM44" s="67">
        <v>4558.9384521125621</v>
      </c>
      <c r="AN44" s="67">
        <v>20614.879634908248</v>
      </c>
      <c r="AO44" s="68">
        <v>-13378.871526516603</v>
      </c>
    </row>
    <row r="45" spans="1:41" ht="16.05" customHeight="1" x14ac:dyDescent="0.3">
      <c r="B45" s="31" t="s">
        <v>81</v>
      </c>
      <c r="C45" s="67">
        <v>30300</v>
      </c>
      <c r="D45" s="67">
        <v>14449.265687299005</v>
      </c>
      <c r="E45" s="67">
        <v>23205.889439114158</v>
      </c>
      <c r="F45" s="67">
        <v>31490.299212434678</v>
      </c>
      <c r="G45" s="67">
        <v>23164.643864150115</v>
      </c>
      <c r="H45" s="67">
        <v>27128.508476180326</v>
      </c>
      <c r="I45" s="67">
        <v>47964.08571153153</v>
      </c>
      <c r="J45" s="67">
        <v>43555.548565360856</v>
      </c>
      <c r="K45" s="67">
        <v>47062.015508853387</v>
      </c>
      <c r="L45" s="67">
        <v>58872.453143590166</v>
      </c>
      <c r="M45" s="67">
        <v>55237.788893687786</v>
      </c>
      <c r="N45" s="67">
        <v>59165.10119412432</v>
      </c>
      <c r="O45" s="68">
        <v>30300</v>
      </c>
      <c r="P45" s="67">
        <v>80449.260161227503</v>
      </c>
      <c r="Q45" s="67">
        <v>64186.848348492058</v>
      </c>
      <c r="R45" s="67">
        <v>75134.074950003866</v>
      </c>
      <c r="S45" s="67">
        <v>83776.051874096302</v>
      </c>
      <c r="T45" s="67">
        <v>74865.137868242586</v>
      </c>
      <c r="U45" s="67">
        <v>83735.917910614604</v>
      </c>
      <c r="V45" s="67">
        <v>95452.587268214251</v>
      </c>
      <c r="W45" s="67">
        <v>89029.449690269161</v>
      </c>
      <c r="X45" s="67">
        <v>51527.64967449096</v>
      </c>
      <c r="Y45" s="67">
        <v>65224.651738801767</v>
      </c>
      <c r="Z45" s="67">
        <v>59859.099290296384</v>
      </c>
      <c r="AA45" s="67">
        <v>58264.07843284226</v>
      </c>
      <c r="AB45" s="68">
        <v>80449.260161227503</v>
      </c>
      <c r="AC45" s="67">
        <v>77227.996070011839</v>
      </c>
      <c r="AD45" s="67">
        <v>65495.042702842271</v>
      </c>
      <c r="AE45" s="67">
        <v>13794.787606567719</v>
      </c>
      <c r="AF45" s="67">
        <v>20927.807456529736</v>
      </c>
      <c r="AG45" s="67">
        <v>14346.664409982093</v>
      </c>
      <c r="AH45" s="67">
        <v>20323.02512015916</v>
      </c>
      <c r="AI45" s="67">
        <v>26732.104540013654</v>
      </c>
      <c r="AJ45" s="67">
        <v>19771.95338289197</v>
      </c>
      <c r="AK45" s="67">
        <v>27448.65616680176</v>
      </c>
      <c r="AL45" s="67">
        <v>44406.634158084831</v>
      </c>
      <c r="AM45" s="67">
        <v>38675.306456474442</v>
      </c>
      <c r="AN45" s="67">
        <v>43234.244908587003</v>
      </c>
      <c r="AO45" s="68">
        <v>77227.996070011839</v>
      </c>
    </row>
    <row r="46" spans="1:41" ht="16.05" customHeight="1" thickBot="1" x14ac:dyDescent="0.35">
      <c r="B46" s="20" t="s">
        <v>82</v>
      </c>
      <c r="C46" s="116">
        <v>14449.265687299005</v>
      </c>
      <c r="D46" s="116">
        <v>23205.889439114158</v>
      </c>
      <c r="E46" s="116">
        <v>31490.299212434678</v>
      </c>
      <c r="F46" s="116">
        <v>23164.643864150115</v>
      </c>
      <c r="G46" s="116">
        <v>27128.508476180326</v>
      </c>
      <c r="H46" s="116">
        <v>47964.08571153153</v>
      </c>
      <c r="I46" s="116">
        <v>43555.548565360856</v>
      </c>
      <c r="J46" s="116">
        <v>47062.015508853387</v>
      </c>
      <c r="K46" s="116">
        <v>58872.453143590166</v>
      </c>
      <c r="L46" s="116">
        <v>55237.788893687786</v>
      </c>
      <c r="M46" s="116">
        <v>59165.10119412432</v>
      </c>
      <c r="N46" s="116">
        <v>80449.260161227518</v>
      </c>
      <c r="O46" s="116">
        <v>80449.260161227503</v>
      </c>
      <c r="P46" s="116">
        <v>64186.848348492058</v>
      </c>
      <c r="Q46" s="116">
        <v>75134.074950003866</v>
      </c>
      <c r="R46" s="116">
        <v>83776.051874096302</v>
      </c>
      <c r="S46" s="116">
        <v>74865.137868242586</v>
      </c>
      <c r="T46" s="116">
        <v>83735.917910614604</v>
      </c>
      <c r="U46" s="116">
        <v>95452.587268214251</v>
      </c>
      <c r="V46" s="116">
        <v>89029.449690269161</v>
      </c>
      <c r="W46" s="116">
        <v>51527.64967449096</v>
      </c>
      <c r="X46" s="116">
        <v>65224.651738801767</v>
      </c>
      <c r="Y46" s="116">
        <v>59859.099290296384</v>
      </c>
      <c r="Z46" s="116">
        <v>58264.07843284226</v>
      </c>
      <c r="AA46" s="116">
        <v>77227.996070011795</v>
      </c>
      <c r="AB46" s="116">
        <v>77227.996070011839</v>
      </c>
      <c r="AC46" s="116">
        <v>65495.042702842271</v>
      </c>
      <c r="AD46" s="116">
        <v>13794.787606567719</v>
      </c>
      <c r="AE46" s="116">
        <v>20927.807456529736</v>
      </c>
      <c r="AF46" s="116">
        <v>14346.664409982093</v>
      </c>
      <c r="AG46" s="116">
        <v>20323.02512015916</v>
      </c>
      <c r="AH46" s="116">
        <v>26732.104540013654</v>
      </c>
      <c r="AI46" s="116">
        <v>19771.95338289197</v>
      </c>
      <c r="AJ46" s="116">
        <v>27448.65616680176</v>
      </c>
      <c r="AK46" s="116">
        <v>44406.634158084831</v>
      </c>
      <c r="AL46" s="116">
        <v>38675.306456474442</v>
      </c>
      <c r="AM46" s="116">
        <v>43234.244908587003</v>
      </c>
      <c r="AN46" s="116">
        <v>63849.124543495251</v>
      </c>
      <c r="AO46" s="116">
        <v>63849.124543495236</v>
      </c>
    </row>
    <row r="47" spans="1:41" ht="16.05" customHeight="1" thickTop="1" x14ac:dyDescent="0.3"/>
  </sheetData>
  <sheetProtection algorithmName="SHA-512" hashValue="ADSIi8a8w/87KUGv/lYm8rYBeVVVoIZ2EEc2QLvV8rRtELLpA20MLgepZvgNAS+l1W8QhI2wk/LvqnDkLXCZoQ==" saltValue="WW5sYQb/9q6w59VXQNeszQ==" spinCount="100000" sheet="1" objects="1" scenarios="1"/>
  <pageMargins left="0.59055118110236227" right="0.59055118110236227" top="0.59055118110236227" bottom="0.59055118110236227" header="0.39370078740157483" footer="0.39370078740157483"/>
  <pageSetup paperSize="9" scale="65" fitToWidth="3" orientation="landscape" r:id="rId1"/>
  <headerFooter>
    <oddFooter>&amp;C&amp;9Page &amp;P of &amp;N</oddFooter>
  </headerFooter>
  <colBreaks count="2" manualBreakCount="2">
    <brk id="15" max="33" man="1"/>
    <brk id="28"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P83"/>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5.6640625" style="93" customWidth="1"/>
    <col min="2" max="2" width="42.77734375" style="31" customWidth="1"/>
    <col min="3" max="7" width="12.6640625" style="28" customWidth="1"/>
    <col min="8" max="15" width="12.6640625" style="17" customWidth="1"/>
    <col min="16" max="16" width="12.6640625" style="27" customWidth="1"/>
    <col min="17" max="28" width="12.6640625" style="17" customWidth="1"/>
    <col min="29" max="29" width="12.6640625" style="27" customWidth="1"/>
    <col min="30" max="41" width="12.6640625" style="17" customWidth="1"/>
    <col min="42" max="42" width="12.6640625" style="27" customWidth="1"/>
    <col min="43" max="76" width="9.109375" style="17" customWidth="1"/>
    <col min="77" max="16384" width="9.109375" style="17"/>
  </cols>
  <sheetData>
    <row r="1" spans="1:42" ht="16.05" customHeight="1" x14ac:dyDescent="0.3">
      <c r="B1" s="178" t="s">
        <v>370</v>
      </c>
      <c r="C1" s="21"/>
      <c r="O1" s="121"/>
      <c r="P1" s="121"/>
      <c r="AB1" s="121"/>
      <c r="AC1" s="121"/>
      <c r="AO1" s="121"/>
      <c r="AP1" s="121"/>
    </row>
    <row r="2" spans="1:42" ht="16.05" customHeight="1" x14ac:dyDescent="0.3">
      <c r="B2" s="23" t="s">
        <v>66</v>
      </c>
      <c r="C2" s="21"/>
    </row>
    <row r="3" spans="1:42" ht="16.05" customHeight="1" x14ac:dyDescent="0.3">
      <c r="B3" s="56" t="s">
        <v>369</v>
      </c>
    </row>
    <row r="4" spans="1:42" s="124" customFormat="1" ht="18" customHeight="1" x14ac:dyDescent="0.25">
      <c r="A4" s="94"/>
      <c r="B4" s="122"/>
      <c r="C4" s="123">
        <v>44742</v>
      </c>
      <c r="D4" s="58">
        <v>44773</v>
      </c>
      <c r="E4" s="58">
        <v>44804</v>
      </c>
      <c r="F4" s="58">
        <v>44834</v>
      </c>
      <c r="G4" s="58">
        <v>44865</v>
      </c>
      <c r="H4" s="58">
        <v>44895</v>
      </c>
      <c r="I4" s="58">
        <v>44926</v>
      </c>
      <c r="J4" s="58">
        <v>44957</v>
      </c>
      <c r="K4" s="58">
        <v>44985</v>
      </c>
      <c r="L4" s="58">
        <v>45016</v>
      </c>
      <c r="M4" s="58">
        <v>45046</v>
      </c>
      <c r="N4" s="58">
        <v>45077</v>
      </c>
      <c r="O4" s="58">
        <v>45107</v>
      </c>
      <c r="P4" s="102" t="s">
        <v>418</v>
      </c>
      <c r="Q4" s="58">
        <v>45138</v>
      </c>
      <c r="R4" s="58">
        <v>45169</v>
      </c>
      <c r="S4" s="58">
        <v>45199</v>
      </c>
      <c r="T4" s="58">
        <v>45230</v>
      </c>
      <c r="U4" s="58">
        <v>45260</v>
      </c>
      <c r="V4" s="58">
        <v>45291</v>
      </c>
      <c r="W4" s="58">
        <v>45322</v>
      </c>
      <c r="X4" s="58">
        <v>45351</v>
      </c>
      <c r="Y4" s="58">
        <v>45382</v>
      </c>
      <c r="Z4" s="58">
        <v>45412</v>
      </c>
      <c r="AA4" s="58">
        <v>45443</v>
      </c>
      <c r="AB4" s="58">
        <v>45473</v>
      </c>
      <c r="AC4" s="102" t="s">
        <v>419</v>
      </c>
      <c r="AD4" s="58">
        <v>45504</v>
      </c>
      <c r="AE4" s="58">
        <v>45535</v>
      </c>
      <c r="AF4" s="58">
        <v>45565</v>
      </c>
      <c r="AG4" s="58">
        <v>45596</v>
      </c>
      <c r="AH4" s="58">
        <v>45626</v>
      </c>
      <c r="AI4" s="58">
        <v>45657</v>
      </c>
      <c r="AJ4" s="58">
        <v>45688</v>
      </c>
      <c r="AK4" s="58">
        <v>45716</v>
      </c>
      <c r="AL4" s="58">
        <v>45747</v>
      </c>
      <c r="AM4" s="58">
        <v>45777</v>
      </c>
      <c r="AN4" s="58">
        <v>45808</v>
      </c>
      <c r="AO4" s="58">
        <v>45838</v>
      </c>
      <c r="AP4" s="102" t="s">
        <v>420</v>
      </c>
    </row>
    <row r="5" spans="1:42" s="27" customFormat="1" ht="16.05" customHeight="1" x14ac:dyDescent="0.3">
      <c r="A5" s="93"/>
      <c r="B5" s="20" t="s">
        <v>86</v>
      </c>
      <c r="C5" s="64"/>
      <c r="D5" s="125"/>
      <c r="E5" s="64"/>
      <c r="F5" s="64"/>
      <c r="G5" s="64"/>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row>
    <row r="6" spans="1:42" s="27" customFormat="1" ht="16.05" customHeight="1" x14ac:dyDescent="0.3">
      <c r="A6" s="93"/>
      <c r="B6" s="20" t="s">
        <v>87</v>
      </c>
      <c r="C6" s="68"/>
      <c r="D6" s="127"/>
      <c r="E6" s="68"/>
      <c r="F6" s="68"/>
      <c r="G6" s="68"/>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row>
    <row r="7" spans="1:42" ht="16.05" customHeight="1" x14ac:dyDescent="0.3">
      <c r="A7" s="93" t="s">
        <v>105</v>
      </c>
      <c r="B7" s="31" t="s">
        <v>49</v>
      </c>
      <c r="C7" s="67">
        <v>105000</v>
      </c>
      <c r="D7" s="67">
        <v>103500</v>
      </c>
      <c r="E7" s="67">
        <v>102000</v>
      </c>
      <c r="F7" s="67">
        <v>100500</v>
      </c>
      <c r="G7" s="67">
        <v>99000</v>
      </c>
      <c r="H7" s="67">
        <v>97500</v>
      </c>
      <c r="I7" s="67">
        <v>96000</v>
      </c>
      <c r="J7" s="67">
        <v>94500</v>
      </c>
      <c r="K7" s="67">
        <v>93000</v>
      </c>
      <c r="L7" s="67">
        <v>91500</v>
      </c>
      <c r="M7" s="67">
        <v>90000</v>
      </c>
      <c r="N7" s="67">
        <v>112100</v>
      </c>
      <c r="O7" s="67">
        <v>110200</v>
      </c>
      <c r="P7" s="68">
        <v>110200</v>
      </c>
      <c r="Q7" s="67">
        <v>108300</v>
      </c>
      <c r="R7" s="67">
        <v>106400</v>
      </c>
      <c r="S7" s="67">
        <v>104500</v>
      </c>
      <c r="T7" s="67">
        <v>102600</v>
      </c>
      <c r="U7" s="67">
        <v>100700</v>
      </c>
      <c r="V7" s="67">
        <v>128300</v>
      </c>
      <c r="W7" s="67">
        <v>125900</v>
      </c>
      <c r="X7" s="67">
        <v>123500</v>
      </c>
      <c r="Y7" s="67">
        <v>121100</v>
      </c>
      <c r="Z7" s="67">
        <v>118700</v>
      </c>
      <c r="AA7" s="67">
        <v>116300</v>
      </c>
      <c r="AB7" s="67">
        <v>113900</v>
      </c>
      <c r="AC7" s="68">
        <v>113900</v>
      </c>
      <c r="AD7" s="67">
        <v>111500</v>
      </c>
      <c r="AE7" s="67">
        <v>126800</v>
      </c>
      <c r="AF7" s="67">
        <v>124100</v>
      </c>
      <c r="AG7" s="67">
        <v>121400</v>
      </c>
      <c r="AH7" s="67">
        <v>118700</v>
      </c>
      <c r="AI7" s="67">
        <v>116200</v>
      </c>
      <c r="AJ7" s="67">
        <v>113700</v>
      </c>
      <c r="AK7" s="67">
        <v>111200</v>
      </c>
      <c r="AL7" s="67">
        <v>108700</v>
      </c>
      <c r="AM7" s="67">
        <v>106200</v>
      </c>
      <c r="AN7" s="67">
        <v>103700</v>
      </c>
      <c r="AO7" s="67">
        <v>101200</v>
      </c>
      <c r="AP7" s="68">
        <v>101200</v>
      </c>
    </row>
    <row r="8" spans="1:42" ht="16.05" customHeight="1" x14ac:dyDescent="0.3">
      <c r="A8" s="93" t="s">
        <v>109</v>
      </c>
      <c r="B8" s="31" t="s">
        <v>91</v>
      </c>
      <c r="C8" s="67">
        <v>12000</v>
      </c>
      <c r="D8" s="67">
        <v>11900</v>
      </c>
      <c r="E8" s="67">
        <v>11800</v>
      </c>
      <c r="F8" s="67">
        <v>11700</v>
      </c>
      <c r="G8" s="67">
        <v>11600</v>
      </c>
      <c r="H8" s="67">
        <v>11500</v>
      </c>
      <c r="I8" s="67">
        <v>11400</v>
      </c>
      <c r="J8" s="67">
        <v>11300</v>
      </c>
      <c r="K8" s="67">
        <v>11200</v>
      </c>
      <c r="L8" s="67">
        <v>11100</v>
      </c>
      <c r="M8" s="67">
        <v>11000</v>
      </c>
      <c r="N8" s="67">
        <v>10900</v>
      </c>
      <c r="O8" s="67">
        <v>10800</v>
      </c>
      <c r="P8" s="68">
        <v>10800</v>
      </c>
      <c r="Q8" s="67">
        <v>10700</v>
      </c>
      <c r="R8" s="67">
        <v>10600</v>
      </c>
      <c r="S8" s="67">
        <v>10500</v>
      </c>
      <c r="T8" s="67">
        <v>10400</v>
      </c>
      <c r="U8" s="67">
        <v>10300</v>
      </c>
      <c r="V8" s="67">
        <v>10200</v>
      </c>
      <c r="W8" s="67">
        <v>10100</v>
      </c>
      <c r="X8" s="67">
        <v>10000</v>
      </c>
      <c r="Y8" s="67">
        <v>9900</v>
      </c>
      <c r="Z8" s="67">
        <v>9800</v>
      </c>
      <c r="AA8" s="67">
        <v>9700</v>
      </c>
      <c r="AB8" s="67">
        <v>9600</v>
      </c>
      <c r="AC8" s="68">
        <v>9600</v>
      </c>
      <c r="AD8" s="67">
        <v>9500</v>
      </c>
      <c r="AE8" s="67">
        <v>9400</v>
      </c>
      <c r="AF8" s="67">
        <v>9300</v>
      </c>
      <c r="AG8" s="67">
        <v>9200</v>
      </c>
      <c r="AH8" s="67">
        <v>9100</v>
      </c>
      <c r="AI8" s="67">
        <v>9000</v>
      </c>
      <c r="AJ8" s="67">
        <v>8900</v>
      </c>
      <c r="AK8" s="67">
        <v>8800</v>
      </c>
      <c r="AL8" s="67">
        <v>8700</v>
      </c>
      <c r="AM8" s="67">
        <v>8600</v>
      </c>
      <c r="AN8" s="67">
        <v>8500</v>
      </c>
      <c r="AO8" s="67">
        <v>8400</v>
      </c>
      <c r="AP8" s="68">
        <v>8400</v>
      </c>
    </row>
    <row r="9" spans="1:42" ht="16.05" customHeight="1" x14ac:dyDescent="0.3">
      <c r="A9" s="93" t="s">
        <v>110</v>
      </c>
      <c r="B9" s="31" t="s">
        <v>88</v>
      </c>
      <c r="C9" s="67">
        <v>80000</v>
      </c>
      <c r="D9" s="67">
        <v>80000</v>
      </c>
      <c r="E9" s="67">
        <v>80000</v>
      </c>
      <c r="F9" s="67">
        <v>80000</v>
      </c>
      <c r="G9" s="67">
        <v>80000</v>
      </c>
      <c r="H9" s="67">
        <v>80000</v>
      </c>
      <c r="I9" s="67">
        <v>80000</v>
      </c>
      <c r="J9" s="67">
        <v>80000</v>
      </c>
      <c r="K9" s="67">
        <v>80000</v>
      </c>
      <c r="L9" s="67">
        <v>80000</v>
      </c>
      <c r="M9" s="67">
        <v>80000</v>
      </c>
      <c r="N9" s="67">
        <v>80000</v>
      </c>
      <c r="O9" s="67">
        <v>80000</v>
      </c>
      <c r="P9" s="68">
        <v>80000</v>
      </c>
      <c r="Q9" s="67">
        <v>80000</v>
      </c>
      <c r="R9" s="67">
        <v>80000</v>
      </c>
      <c r="S9" s="67">
        <v>80000</v>
      </c>
      <c r="T9" s="67">
        <v>80000</v>
      </c>
      <c r="U9" s="67">
        <v>80000</v>
      </c>
      <c r="V9" s="67">
        <v>80000</v>
      </c>
      <c r="W9" s="67">
        <v>80000</v>
      </c>
      <c r="X9" s="67">
        <v>120000</v>
      </c>
      <c r="Y9" s="67">
        <v>120000</v>
      </c>
      <c r="Z9" s="67">
        <v>120000</v>
      </c>
      <c r="AA9" s="67">
        <v>120000</v>
      </c>
      <c r="AB9" s="67">
        <v>120000</v>
      </c>
      <c r="AC9" s="68">
        <v>120000</v>
      </c>
      <c r="AD9" s="67">
        <v>120000</v>
      </c>
      <c r="AE9" s="67">
        <v>180000</v>
      </c>
      <c r="AF9" s="67">
        <v>180000</v>
      </c>
      <c r="AG9" s="67">
        <v>180000</v>
      </c>
      <c r="AH9" s="67">
        <v>180000</v>
      </c>
      <c r="AI9" s="67">
        <v>180000</v>
      </c>
      <c r="AJ9" s="67">
        <v>180000</v>
      </c>
      <c r="AK9" s="67">
        <v>180000</v>
      </c>
      <c r="AL9" s="67">
        <v>180000</v>
      </c>
      <c r="AM9" s="67">
        <v>180000</v>
      </c>
      <c r="AN9" s="67">
        <v>180000</v>
      </c>
      <c r="AO9" s="67">
        <v>180000</v>
      </c>
      <c r="AP9" s="68">
        <v>180000</v>
      </c>
    </row>
    <row r="10" spans="1:42" ht="16.05" customHeight="1" thickBot="1" x14ac:dyDescent="0.35">
      <c r="C10" s="128">
        <v>197000</v>
      </c>
      <c r="D10" s="128">
        <v>195400</v>
      </c>
      <c r="E10" s="128">
        <v>193800</v>
      </c>
      <c r="F10" s="128">
        <v>192200</v>
      </c>
      <c r="G10" s="128">
        <v>190600</v>
      </c>
      <c r="H10" s="128">
        <v>189000</v>
      </c>
      <c r="I10" s="128">
        <v>187400</v>
      </c>
      <c r="J10" s="128">
        <v>185800</v>
      </c>
      <c r="K10" s="128">
        <v>184200</v>
      </c>
      <c r="L10" s="128">
        <v>182600</v>
      </c>
      <c r="M10" s="128">
        <v>181000</v>
      </c>
      <c r="N10" s="128">
        <v>203000</v>
      </c>
      <c r="O10" s="128">
        <v>201000</v>
      </c>
      <c r="P10" s="80">
        <v>201000</v>
      </c>
      <c r="Q10" s="128">
        <v>199000</v>
      </c>
      <c r="R10" s="128">
        <v>197000</v>
      </c>
      <c r="S10" s="128">
        <v>195000</v>
      </c>
      <c r="T10" s="128">
        <v>193000</v>
      </c>
      <c r="U10" s="128">
        <v>191000</v>
      </c>
      <c r="V10" s="128">
        <v>218500</v>
      </c>
      <c r="W10" s="128">
        <v>216000</v>
      </c>
      <c r="X10" s="128">
        <v>253500</v>
      </c>
      <c r="Y10" s="128">
        <v>251000</v>
      </c>
      <c r="Z10" s="128">
        <v>248500</v>
      </c>
      <c r="AA10" s="128">
        <v>246000</v>
      </c>
      <c r="AB10" s="128">
        <v>243500</v>
      </c>
      <c r="AC10" s="80">
        <v>243500</v>
      </c>
      <c r="AD10" s="128">
        <v>241000</v>
      </c>
      <c r="AE10" s="128">
        <v>316200</v>
      </c>
      <c r="AF10" s="128">
        <v>313400</v>
      </c>
      <c r="AG10" s="128">
        <v>310600</v>
      </c>
      <c r="AH10" s="128">
        <v>307800</v>
      </c>
      <c r="AI10" s="128">
        <v>305200</v>
      </c>
      <c r="AJ10" s="128">
        <v>302600</v>
      </c>
      <c r="AK10" s="128">
        <v>300000</v>
      </c>
      <c r="AL10" s="128">
        <v>297400</v>
      </c>
      <c r="AM10" s="128">
        <v>294800</v>
      </c>
      <c r="AN10" s="128">
        <v>292200</v>
      </c>
      <c r="AO10" s="128">
        <v>289600</v>
      </c>
      <c r="AP10" s="80">
        <v>289600</v>
      </c>
    </row>
    <row r="11" spans="1:42" s="27" customFormat="1" ht="16.05" customHeight="1" x14ac:dyDescent="0.3">
      <c r="A11" s="174"/>
      <c r="B11" s="129" t="s">
        <v>33</v>
      </c>
      <c r="C11" s="68"/>
      <c r="D11" s="68"/>
      <c r="E11" s="68"/>
      <c r="F11" s="68"/>
      <c r="G11" s="68"/>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row>
    <row r="12" spans="1:42" ht="16.05" customHeight="1" x14ac:dyDescent="0.3">
      <c r="A12" s="93" t="s">
        <v>115</v>
      </c>
      <c r="B12" s="42" t="s">
        <v>25</v>
      </c>
      <c r="C12" s="67">
        <v>17000</v>
      </c>
      <c r="D12" s="67">
        <v>17965.161290322583</v>
      </c>
      <c r="E12" s="67">
        <v>19198.06451612903</v>
      </c>
      <c r="F12" s="67">
        <v>20020</v>
      </c>
      <c r="G12" s="67">
        <v>19575.483870967742</v>
      </c>
      <c r="H12" s="67">
        <v>20527</v>
      </c>
      <c r="I12" s="67">
        <v>19500</v>
      </c>
      <c r="J12" s="67">
        <v>18704.516129032258</v>
      </c>
      <c r="K12" s="67">
        <v>21342.967741935485</v>
      </c>
      <c r="L12" s="67">
        <v>19707.870967741939</v>
      </c>
      <c r="M12" s="67">
        <v>16416</v>
      </c>
      <c r="N12" s="67">
        <v>20475.870967741939</v>
      </c>
      <c r="O12" s="67">
        <v>19532.800000000003</v>
      </c>
      <c r="P12" s="68">
        <v>19532.800000000003</v>
      </c>
      <c r="Q12" s="67">
        <v>20141.419354838712</v>
      </c>
      <c r="R12" s="67">
        <v>19695.483870967742</v>
      </c>
      <c r="S12" s="67">
        <v>19852.800000000003</v>
      </c>
      <c r="T12" s="67">
        <v>20475.870967741939</v>
      </c>
      <c r="U12" s="67">
        <v>22092.800000000003</v>
      </c>
      <c r="V12" s="67">
        <v>20135.225806451614</v>
      </c>
      <c r="W12" s="67">
        <v>18312.000000000004</v>
      </c>
      <c r="X12" s="67">
        <v>20704.600000000002</v>
      </c>
      <c r="Y12" s="67">
        <v>20736</v>
      </c>
      <c r="Z12" s="67">
        <v>16157.2</v>
      </c>
      <c r="AA12" s="67">
        <v>21024</v>
      </c>
      <c r="AB12" s="67">
        <v>20832</v>
      </c>
      <c r="AC12" s="68">
        <v>20832</v>
      </c>
      <c r="AD12" s="67">
        <v>19892.903225806451</v>
      </c>
      <c r="AE12" s="67">
        <v>20932.258064516129</v>
      </c>
      <c r="AF12" s="67">
        <v>21384</v>
      </c>
      <c r="AG12" s="67">
        <v>21483.870967741936</v>
      </c>
      <c r="AH12" s="67">
        <v>22014</v>
      </c>
      <c r="AI12" s="67">
        <v>22186.451612903224</v>
      </c>
      <c r="AJ12" s="67">
        <v>22116.774193548386</v>
      </c>
      <c r="AK12" s="67">
        <v>24022.451612903227</v>
      </c>
      <c r="AL12" s="67">
        <v>22616.129032258064</v>
      </c>
      <c r="AM12" s="67">
        <v>18600</v>
      </c>
      <c r="AN12" s="67">
        <v>22650.967741935485</v>
      </c>
      <c r="AO12" s="67">
        <v>22524</v>
      </c>
      <c r="AP12" s="68">
        <v>22524</v>
      </c>
    </row>
    <row r="13" spans="1:42" ht="16.05" customHeight="1" x14ac:dyDescent="0.3">
      <c r="A13" s="93" t="s">
        <v>116</v>
      </c>
      <c r="B13" s="42" t="s">
        <v>92</v>
      </c>
      <c r="C13" s="67">
        <v>37000</v>
      </c>
      <c r="D13" s="67">
        <v>36424.193548387106</v>
      </c>
      <c r="E13" s="67">
        <v>37275.806451612909</v>
      </c>
      <c r="F13" s="67">
        <v>39966.666666666672</v>
      </c>
      <c r="G13" s="67">
        <v>39316.129032258075</v>
      </c>
      <c r="H13" s="67">
        <v>40590</v>
      </c>
      <c r="I13" s="67">
        <v>39298.387096774204</v>
      </c>
      <c r="J13" s="67">
        <v>38322.580645161295</v>
      </c>
      <c r="K13" s="67">
        <v>43499.107142857152</v>
      </c>
      <c r="L13" s="67">
        <v>39937.096774193553</v>
      </c>
      <c r="M13" s="67">
        <v>34329.166666666672</v>
      </c>
      <c r="N13" s="67">
        <v>41303.225806451621</v>
      </c>
      <c r="O13" s="67">
        <v>40003.333333333343</v>
      </c>
      <c r="P13" s="68">
        <v>40003.333333333343</v>
      </c>
      <c r="Q13" s="67">
        <v>40912.903225806454</v>
      </c>
      <c r="R13" s="67">
        <v>40495.967741935485</v>
      </c>
      <c r="S13" s="67">
        <v>40993.333333333343</v>
      </c>
      <c r="T13" s="67">
        <v>41356.451612903234</v>
      </c>
      <c r="U13" s="67">
        <v>43880.833333333343</v>
      </c>
      <c r="V13" s="67">
        <v>41349.354838709682</v>
      </c>
      <c r="W13" s="67">
        <v>39963.709677419356</v>
      </c>
      <c r="X13" s="67">
        <v>44464.655172413804</v>
      </c>
      <c r="Y13" s="67">
        <v>43476.61290322581</v>
      </c>
      <c r="Z13" s="67">
        <v>35704.166666666672</v>
      </c>
      <c r="AA13" s="67">
        <v>44221.774193548394</v>
      </c>
      <c r="AB13" s="67">
        <v>43550.833333333336</v>
      </c>
      <c r="AC13" s="68">
        <v>43550.833333333336</v>
      </c>
      <c r="AD13" s="67">
        <v>42829.032258064522</v>
      </c>
      <c r="AE13" s="67">
        <v>44842.741935483878</v>
      </c>
      <c r="AF13" s="67">
        <v>46200.000000000007</v>
      </c>
      <c r="AG13" s="67">
        <v>45614.516129032265</v>
      </c>
      <c r="AH13" s="67">
        <v>47373.333333333343</v>
      </c>
      <c r="AI13" s="67">
        <v>46785.48387096775</v>
      </c>
      <c r="AJ13" s="67">
        <v>46341.935483870977</v>
      </c>
      <c r="AK13" s="67">
        <v>51621.42857142858</v>
      </c>
      <c r="AL13" s="67">
        <v>47949.354838709682</v>
      </c>
      <c r="AM13" s="67">
        <v>40920.000000000007</v>
      </c>
      <c r="AN13" s="67">
        <v>47770.161290322583</v>
      </c>
      <c r="AO13" s="67">
        <v>47634.583333333343</v>
      </c>
      <c r="AP13" s="68">
        <v>47634.583333333343</v>
      </c>
    </row>
    <row r="14" spans="1:42" ht="16.05" customHeight="1" x14ac:dyDescent="0.3">
      <c r="A14" s="93" t="s">
        <v>113</v>
      </c>
      <c r="B14" s="42" t="s">
        <v>89</v>
      </c>
      <c r="C14" s="67">
        <v>5500</v>
      </c>
      <c r="D14" s="67">
        <v>5500</v>
      </c>
      <c r="E14" s="67">
        <v>5500</v>
      </c>
      <c r="F14" s="67">
        <v>5500</v>
      </c>
      <c r="G14" s="67">
        <v>5500</v>
      </c>
      <c r="H14" s="67">
        <v>5500</v>
      </c>
      <c r="I14" s="67">
        <v>5500</v>
      </c>
      <c r="J14" s="67">
        <v>6500</v>
      </c>
      <c r="K14" s="67">
        <v>6500</v>
      </c>
      <c r="L14" s="67">
        <v>5500</v>
      </c>
      <c r="M14" s="67">
        <v>5500</v>
      </c>
      <c r="N14" s="67">
        <v>5500</v>
      </c>
      <c r="O14" s="67">
        <v>5500</v>
      </c>
      <c r="P14" s="68">
        <v>5500</v>
      </c>
      <c r="Q14" s="67">
        <v>5500</v>
      </c>
      <c r="R14" s="67">
        <v>5500</v>
      </c>
      <c r="S14" s="67">
        <v>5500</v>
      </c>
      <c r="T14" s="67">
        <v>5500</v>
      </c>
      <c r="U14" s="67">
        <v>5500</v>
      </c>
      <c r="V14" s="67">
        <v>5500</v>
      </c>
      <c r="W14" s="67">
        <v>5500</v>
      </c>
      <c r="X14" s="67">
        <v>7500</v>
      </c>
      <c r="Y14" s="67">
        <v>7500</v>
      </c>
      <c r="Z14" s="67">
        <v>7500</v>
      </c>
      <c r="AA14" s="67">
        <v>7500</v>
      </c>
      <c r="AB14" s="67">
        <v>7500</v>
      </c>
      <c r="AC14" s="68">
        <v>7500</v>
      </c>
      <c r="AD14" s="67">
        <v>7500</v>
      </c>
      <c r="AE14" s="67">
        <v>7500</v>
      </c>
      <c r="AF14" s="67">
        <v>7500</v>
      </c>
      <c r="AG14" s="67">
        <v>7500</v>
      </c>
      <c r="AH14" s="67">
        <v>7500</v>
      </c>
      <c r="AI14" s="67">
        <v>7500</v>
      </c>
      <c r="AJ14" s="67">
        <v>7500</v>
      </c>
      <c r="AK14" s="67">
        <v>7500</v>
      </c>
      <c r="AL14" s="67">
        <v>7500</v>
      </c>
      <c r="AM14" s="67">
        <v>7500</v>
      </c>
      <c r="AN14" s="67">
        <v>7500</v>
      </c>
      <c r="AO14" s="67">
        <v>7500</v>
      </c>
      <c r="AP14" s="68">
        <v>7500</v>
      </c>
    </row>
    <row r="15" spans="1:42" ht="16.05" customHeight="1" x14ac:dyDescent="0.3">
      <c r="A15" s="93" t="s">
        <v>117</v>
      </c>
      <c r="B15" s="42" t="s">
        <v>93</v>
      </c>
      <c r="C15" s="67">
        <v>5300</v>
      </c>
      <c r="D15" s="67">
        <v>5300</v>
      </c>
      <c r="E15" s="67">
        <v>5300</v>
      </c>
      <c r="F15" s="67">
        <v>5300</v>
      </c>
      <c r="G15" s="67">
        <v>5300</v>
      </c>
      <c r="H15" s="67">
        <v>5300</v>
      </c>
      <c r="I15" s="67">
        <v>5300</v>
      </c>
      <c r="J15" s="67">
        <v>5300</v>
      </c>
      <c r="K15" s="67">
        <v>5300</v>
      </c>
      <c r="L15" s="67">
        <v>5300</v>
      </c>
      <c r="M15" s="67">
        <v>5300</v>
      </c>
      <c r="N15" s="67">
        <v>5300</v>
      </c>
      <c r="O15" s="67">
        <v>5300</v>
      </c>
      <c r="P15" s="68">
        <v>5300</v>
      </c>
      <c r="Q15" s="67">
        <v>5300</v>
      </c>
      <c r="R15" s="67">
        <v>5300</v>
      </c>
      <c r="S15" s="67">
        <v>5300</v>
      </c>
      <c r="T15" s="67">
        <v>5300</v>
      </c>
      <c r="U15" s="67">
        <v>5300</v>
      </c>
      <c r="V15" s="67">
        <v>6000</v>
      </c>
      <c r="W15" s="67">
        <v>6000</v>
      </c>
      <c r="X15" s="67">
        <v>6000</v>
      </c>
      <c r="Y15" s="67">
        <v>6000</v>
      </c>
      <c r="Z15" s="67">
        <v>6000</v>
      </c>
      <c r="AA15" s="67">
        <v>6000</v>
      </c>
      <c r="AB15" s="67">
        <v>6000</v>
      </c>
      <c r="AC15" s="68">
        <v>6000</v>
      </c>
      <c r="AD15" s="67">
        <v>6000</v>
      </c>
      <c r="AE15" s="67">
        <v>6000</v>
      </c>
      <c r="AF15" s="67">
        <v>6000</v>
      </c>
      <c r="AG15" s="67">
        <v>6000</v>
      </c>
      <c r="AH15" s="67">
        <v>6000</v>
      </c>
      <c r="AI15" s="67">
        <v>6000</v>
      </c>
      <c r="AJ15" s="67">
        <v>6000</v>
      </c>
      <c r="AK15" s="67">
        <v>6000</v>
      </c>
      <c r="AL15" s="67">
        <v>6000</v>
      </c>
      <c r="AM15" s="67">
        <v>6000</v>
      </c>
      <c r="AN15" s="67">
        <v>6000</v>
      </c>
      <c r="AO15" s="67">
        <v>6000</v>
      </c>
      <c r="AP15" s="68">
        <v>6000</v>
      </c>
    </row>
    <row r="16" spans="1:42" ht="16.05" customHeight="1" x14ac:dyDescent="0.3">
      <c r="A16" s="93" t="s">
        <v>118</v>
      </c>
      <c r="B16" s="42" t="s">
        <v>94</v>
      </c>
      <c r="C16" s="67">
        <v>30300</v>
      </c>
      <c r="D16" s="67">
        <v>14449.265687299005</v>
      </c>
      <c r="E16" s="67">
        <v>23205.889439114158</v>
      </c>
      <c r="F16" s="67">
        <v>31490.299212434678</v>
      </c>
      <c r="G16" s="67">
        <v>23164.643864150115</v>
      </c>
      <c r="H16" s="67">
        <v>27128.508476180326</v>
      </c>
      <c r="I16" s="67">
        <v>47964.08571153153</v>
      </c>
      <c r="J16" s="67">
        <v>43555.548565360856</v>
      </c>
      <c r="K16" s="67">
        <v>47062.015508853387</v>
      </c>
      <c r="L16" s="67">
        <v>58872.453143590166</v>
      </c>
      <c r="M16" s="67">
        <v>55237.788893687786</v>
      </c>
      <c r="N16" s="67">
        <v>59165.10119412432</v>
      </c>
      <c r="O16" s="67">
        <v>80449.260161227518</v>
      </c>
      <c r="P16" s="68">
        <v>80449.260161227518</v>
      </c>
      <c r="Q16" s="67">
        <v>64186.848348492058</v>
      </c>
      <c r="R16" s="67">
        <v>75134.074950003866</v>
      </c>
      <c r="S16" s="67">
        <v>83776.051874096302</v>
      </c>
      <c r="T16" s="67">
        <v>74865.137868242586</v>
      </c>
      <c r="U16" s="67">
        <v>83735.917910614604</v>
      </c>
      <c r="V16" s="67">
        <v>95452.587268214251</v>
      </c>
      <c r="W16" s="67">
        <v>89029.449690269161</v>
      </c>
      <c r="X16" s="67">
        <v>51527.64967449096</v>
      </c>
      <c r="Y16" s="67">
        <v>65224.651738801767</v>
      </c>
      <c r="Z16" s="67">
        <v>59859.099290296384</v>
      </c>
      <c r="AA16" s="67">
        <v>58264.07843284226</v>
      </c>
      <c r="AB16" s="67">
        <v>77227.996070011795</v>
      </c>
      <c r="AC16" s="68">
        <v>77227.996070011795</v>
      </c>
      <c r="AD16" s="67">
        <v>65495.042702842271</v>
      </c>
      <c r="AE16" s="67">
        <v>13794.787606567719</v>
      </c>
      <c r="AF16" s="67">
        <v>20927.807456529736</v>
      </c>
      <c r="AG16" s="67">
        <v>14346.664409982093</v>
      </c>
      <c r="AH16" s="67">
        <v>20323.02512015916</v>
      </c>
      <c r="AI16" s="67">
        <v>26732.104540013654</v>
      </c>
      <c r="AJ16" s="67">
        <v>19771.95338289197</v>
      </c>
      <c r="AK16" s="67">
        <v>27448.65616680176</v>
      </c>
      <c r="AL16" s="67">
        <v>44406.634158084831</v>
      </c>
      <c r="AM16" s="67">
        <v>38675.306456474442</v>
      </c>
      <c r="AN16" s="67">
        <v>43234.244908587003</v>
      </c>
      <c r="AO16" s="67">
        <v>63849.124543495251</v>
      </c>
      <c r="AP16" s="68">
        <v>63849.124543495251</v>
      </c>
    </row>
    <row r="17" spans="1:42" ht="16.05" customHeight="1" thickBot="1" x14ac:dyDescent="0.35">
      <c r="B17" s="42"/>
      <c r="C17" s="128">
        <v>95100</v>
      </c>
      <c r="D17" s="128">
        <v>79638.620526008686</v>
      </c>
      <c r="E17" s="128">
        <v>90479.760406856105</v>
      </c>
      <c r="F17" s="128">
        <v>102276.96587910135</v>
      </c>
      <c r="G17" s="128">
        <v>92856.256767375933</v>
      </c>
      <c r="H17" s="128">
        <v>99045.50847618033</v>
      </c>
      <c r="I17" s="128">
        <v>117562.47280830574</v>
      </c>
      <c r="J17" s="128">
        <v>112382.64533955441</v>
      </c>
      <c r="K17" s="128">
        <v>123704.09039364604</v>
      </c>
      <c r="L17" s="128">
        <v>129317.42088552564</v>
      </c>
      <c r="M17" s="128">
        <v>116782.95556035446</v>
      </c>
      <c r="N17" s="128">
        <v>131744.19796831789</v>
      </c>
      <c r="O17" s="128">
        <v>150785.39349456085</v>
      </c>
      <c r="P17" s="80">
        <v>150785.39349456085</v>
      </c>
      <c r="Q17" s="128">
        <v>136041.17092913721</v>
      </c>
      <c r="R17" s="128">
        <v>146125.52656290709</v>
      </c>
      <c r="S17" s="128">
        <v>155422.18520742963</v>
      </c>
      <c r="T17" s="128">
        <v>147497.46044888778</v>
      </c>
      <c r="U17" s="128">
        <v>160509.55124394794</v>
      </c>
      <c r="V17" s="128">
        <v>168437.16791337554</v>
      </c>
      <c r="W17" s="128">
        <v>158805.15936768852</v>
      </c>
      <c r="X17" s="128">
        <v>130196.90484690477</v>
      </c>
      <c r="Y17" s="128">
        <v>142937.26464202759</v>
      </c>
      <c r="Z17" s="128">
        <v>125220.46595696305</v>
      </c>
      <c r="AA17" s="128">
        <v>137009.85262639064</v>
      </c>
      <c r="AB17" s="128">
        <v>155110.82940334512</v>
      </c>
      <c r="AC17" s="80">
        <v>155110.82940334512</v>
      </c>
      <c r="AD17" s="128">
        <v>141716.97818671324</v>
      </c>
      <c r="AE17" s="128">
        <v>93069.787606567726</v>
      </c>
      <c r="AF17" s="128">
        <v>102011.80745652973</v>
      </c>
      <c r="AG17" s="128">
        <v>94945.051506756296</v>
      </c>
      <c r="AH17" s="128">
        <v>103210.3584534925</v>
      </c>
      <c r="AI17" s="128">
        <v>109204.04002388462</v>
      </c>
      <c r="AJ17" s="128">
        <v>101730.66306031133</v>
      </c>
      <c r="AK17" s="128">
        <v>116592.53635113357</v>
      </c>
      <c r="AL17" s="128">
        <v>128472.11802905257</v>
      </c>
      <c r="AM17" s="128">
        <v>111695.30645647444</v>
      </c>
      <c r="AN17" s="128">
        <v>127155.37394084506</v>
      </c>
      <c r="AO17" s="128">
        <v>147507.70787682859</v>
      </c>
      <c r="AP17" s="80">
        <v>147507.70787682859</v>
      </c>
    </row>
    <row r="18" spans="1:42" s="27" customFormat="1" ht="16.05" customHeight="1" thickBot="1" x14ac:dyDescent="0.35">
      <c r="A18" s="174"/>
      <c r="B18" s="20" t="s">
        <v>90</v>
      </c>
      <c r="C18" s="130">
        <v>292100</v>
      </c>
      <c r="D18" s="130">
        <v>275038.62052600866</v>
      </c>
      <c r="E18" s="130">
        <v>284279.76040685608</v>
      </c>
      <c r="F18" s="130">
        <v>294476.96587910136</v>
      </c>
      <c r="G18" s="130">
        <v>283456.25676737592</v>
      </c>
      <c r="H18" s="130">
        <v>288045.50847618032</v>
      </c>
      <c r="I18" s="130">
        <v>304962.47280830576</v>
      </c>
      <c r="J18" s="130">
        <v>298182.64533955441</v>
      </c>
      <c r="K18" s="130">
        <v>307904.09039364604</v>
      </c>
      <c r="L18" s="130">
        <v>311917.42088552564</v>
      </c>
      <c r="M18" s="130">
        <v>297782.95556035446</v>
      </c>
      <c r="N18" s="130">
        <v>334744.19796831789</v>
      </c>
      <c r="O18" s="130">
        <v>351785.39349456085</v>
      </c>
      <c r="P18" s="130">
        <v>351785.39349456085</v>
      </c>
      <c r="Q18" s="130">
        <v>335041.17092913721</v>
      </c>
      <c r="R18" s="130">
        <v>343125.52656290709</v>
      </c>
      <c r="S18" s="130">
        <v>350422.18520742963</v>
      </c>
      <c r="T18" s="130">
        <v>340497.46044888778</v>
      </c>
      <c r="U18" s="130">
        <v>351509.55124394794</v>
      </c>
      <c r="V18" s="130">
        <v>386937.16791337554</v>
      </c>
      <c r="W18" s="130">
        <v>374805.15936768852</v>
      </c>
      <c r="X18" s="130">
        <v>383696.9048469048</v>
      </c>
      <c r="Y18" s="130">
        <v>393937.26464202756</v>
      </c>
      <c r="Z18" s="130">
        <v>373720.46595696302</v>
      </c>
      <c r="AA18" s="130">
        <v>383009.85262639064</v>
      </c>
      <c r="AB18" s="130">
        <v>398610.82940334512</v>
      </c>
      <c r="AC18" s="130">
        <v>398610.82940334512</v>
      </c>
      <c r="AD18" s="130">
        <v>382716.97818671324</v>
      </c>
      <c r="AE18" s="130">
        <v>409269.78760656773</v>
      </c>
      <c r="AF18" s="130">
        <v>415411.8074565297</v>
      </c>
      <c r="AG18" s="130">
        <v>405545.05150675628</v>
      </c>
      <c r="AH18" s="130">
        <v>411010.35845349252</v>
      </c>
      <c r="AI18" s="130">
        <v>414404.04002388462</v>
      </c>
      <c r="AJ18" s="130">
        <v>404330.66306031134</v>
      </c>
      <c r="AK18" s="130">
        <v>416592.5363511336</v>
      </c>
      <c r="AL18" s="130">
        <v>425872.11802905257</v>
      </c>
      <c r="AM18" s="130">
        <v>406495.30645647447</v>
      </c>
      <c r="AN18" s="130">
        <v>419355.37394084508</v>
      </c>
      <c r="AO18" s="130">
        <v>437107.70787682862</v>
      </c>
      <c r="AP18" s="130">
        <v>437107.70787682862</v>
      </c>
    </row>
    <row r="19" spans="1:42" ht="16.05" customHeight="1" thickTop="1" x14ac:dyDescent="0.3">
      <c r="B19" s="20" t="s">
        <v>95</v>
      </c>
      <c r="C19" s="67"/>
      <c r="D19" s="67"/>
      <c r="E19" s="67"/>
      <c r="F19" s="67"/>
      <c r="G19" s="67"/>
      <c r="H19" s="78"/>
      <c r="I19" s="78"/>
      <c r="J19" s="78"/>
      <c r="K19" s="78"/>
      <c r="L19" s="78"/>
      <c r="M19" s="78"/>
      <c r="N19" s="78"/>
      <c r="O19" s="78"/>
      <c r="P19" s="79"/>
      <c r="Q19" s="78"/>
      <c r="R19" s="78"/>
      <c r="S19" s="78"/>
      <c r="T19" s="78"/>
      <c r="U19" s="78"/>
      <c r="V19" s="78"/>
      <c r="W19" s="78"/>
      <c r="X19" s="78"/>
      <c r="Y19" s="78"/>
      <c r="Z19" s="78"/>
      <c r="AA19" s="78"/>
      <c r="AB19" s="78"/>
      <c r="AC19" s="79"/>
      <c r="AD19" s="78"/>
      <c r="AE19" s="78"/>
      <c r="AF19" s="78"/>
      <c r="AG19" s="78"/>
      <c r="AH19" s="78"/>
      <c r="AI19" s="78"/>
      <c r="AJ19" s="78"/>
      <c r="AK19" s="78"/>
      <c r="AL19" s="78"/>
      <c r="AM19" s="78"/>
      <c r="AN19" s="78"/>
      <c r="AO19" s="78"/>
      <c r="AP19" s="79"/>
    </row>
    <row r="20" spans="1:42" ht="16.05" customHeight="1" x14ac:dyDescent="0.3">
      <c r="B20" s="20" t="s">
        <v>96</v>
      </c>
      <c r="C20" s="67"/>
      <c r="D20" s="67"/>
      <c r="E20" s="67"/>
      <c r="F20" s="67"/>
      <c r="G20" s="67"/>
      <c r="H20" s="78"/>
      <c r="I20" s="78"/>
      <c r="J20" s="78"/>
      <c r="K20" s="78"/>
      <c r="L20" s="78"/>
      <c r="M20" s="78"/>
      <c r="N20" s="78"/>
      <c r="O20" s="78"/>
      <c r="P20" s="79"/>
      <c r="Q20" s="78"/>
      <c r="R20" s="78"/>
      <c r="S20" s="78"/>
      <c r="T20" s="78"/>
      <c r="U20" s="78"/>
      <c r="V20" s="78"/>
      <c r="W20" s="78"/>
      <c r="X20" s="78"/>
      <c r="Y20" s="78"/>
      <c r="Z20" s="78"/>
      <c r="AA20" s="78"/>
      <c r="AB20" s="78"/>
      <c r="AC20" s="79"/>
      <c r="AD20" s="78"/>
      <c r="AE20" s="78"/>
      <c r="AF20" s="78"/>
      <c r="AG20" s="78"/>
      <c r="AH20" s="78"/>
      <c r="AI20" s="78"/>
      <c r="AJ20" s="78"/>
      <c r="AK20" s="78"/>
      <c r="AL20" s="78"/>
      <c r="AM20" s="78"/>
      <c r="AN20" s="78"/>
      <c r="AO20" s="78"/>
      <c r="AP20" s="79"/>
    </row>
    <row r="21" spans="1:42" ht="16.05" customHeight="1" x14ac:dyDescent="0.3">
      <c r="A21" s="93" t="s">
        <v>119</v>
      </c>
      <c r="B21" s="31" t="s">
        <v>0</v>
      </c>
      <c r="C21" s="67">
        <v>100</v>
      </c>
      <c r="D21" s="67">
        <v>100</v>
      </c>
      <c r="E21" s="67">
        <v>100</v>
      </c>
      <c r="F21" s="67">
        <v>100</v>
      </c>
      <c r="G21" s="67">
        <v>100</v>
      </c>
      <c r="H21" s="67">
        <v>100</v>
      </c>
      <c r="I21" s="67">
        <v>100</v>
      </c>
      <c r="J21" s="67">
        <v>100</v>
      </c>
      <c r="K21" s="67">
        <v>100</v>
      </c>
      <c r="L21" s="67">
        <v>100</v>
      </c>
      <c r="M21" s="67">
        <v>100</v>
      </c>
      <c r="N21" s="67">
        <v>100</v>
      </c>
      <c r="O21" s="67">
        <v>100</v>
      </c>
      <c r="P21" s="68">
        <v>100</v>
      </c>
      <c r="Q21" s="67">
        <v>100</v>
      </c>
      <c r="R21" s="67">
        <v>100</v>
      </c>
      <c r="S21" s="67">
        <v>100</v>
      </c>
      <c r="T21" s="67">
        <v>100</v>
      </c>
      <c r="U21" s="67">
        <v>100</v>
      </c>
      <c r="V21" s="67">
        <v>100</v>
      </c>
      <c r="W21" s="67">
        <v>100</v>
      </c>
      <c r="X21" s="67">
        <v>100</v>
      </c>
      <c r="Y21" s="67">
        <v>100</v>
      </c>
      <c r="Z21" s="67">
        <v>100</v>
      </c>
      <c r="AA21" s="67">
        <v>100</v>
      </c>
      <c r="AB21" s="67">
        <v>100</v>
      </c>
      <c r="AC21" s="68">
        <v>100</v>
      </c>
      <c r="AD21" s="67">
        <v>100</v>
      </c>
      <c r="AE21" s="67">
        <v>100</v>
      </c>
      <c r="AF21" s="67">
        <v>100</v>
      </c>
      <c r="AG21" s="67">
        <v>100</v>
      </c>
      <c r="AH21" s="67">
        <v>100</v>
      </c>
      <c r="AI21" s="67">
        <v>100</v>
      </c>
      <c r="AJ21" s="67">
        <v>100</v>
      </c>
      <c r="AK21" s="67">
        <v>100</v>
      </c>
      <c r="AL21" s="67">
        <v>100</v>
      </c>
      <c r="AM21" s="67">
        <v>100</v>
      </c>
      <c r="AN21" s="67">
        <v>100</v>
      </c>
      <c r="AO21" s="67">
        <v>100</v>
      </c>
      <c r="AP21" s="68">
        <v>100</v>
      </c>
    </row>
    <row r="22" spans="1:42" ht="16.05" customHeight="1" x14ac:dyDescent="0.3">
      <c r="A22" s="93" t="s">
        <v>111</v>
      </c>
      <c r="B22" s="31" t="s">
        <v>97</v>
      </c>
      <c r="C22" s="67">
        <v>0</v>
      </c>
      <c r="D22" s="67">
        <v>0</v>
      </c>
      <c r="E22" s="67">
        <v>0</v>
      </c>
      <c r="F22" s="67">
        <v>0</v>
      </c>
      <c r="G22" s="67">
        <v>0</v>
      </c>
      <c r="H22" s="67">
        <v>0</v>
      </c>
      <c r="I22" s="67">
        <v>0</v>
      </c>
      <c r="J22" s="67">
        <v>0</v>
      </c>
      <c r="K22" s="67">
        <v>0</v>
      </c>
      <c r="L22" s="67">
        <v>0</v>
      </c>
      <c r="M22" s="67">
        <v>0</v>
      </c>
      <c r="N22" s="67">
        <v>0</v>
      </c>
      <c r="O22" s="67">
        <v>0</v>
      </c>
      <c r="P22" s="68">
        <v>0</v>
      </c>
      <c r="Q22" s="67">
        <v>0</v>
      </c>
      <c r="R22" s="67">
        <v>0</v>
      </c>
      <c r="S22" s="67">
        <v>0</v>
      </c>
      <c r="T22" s="67">
        <v>0</v>
      </c>
      <c r="U22" s="67">
        <v>0</v>
      </c>
      <c r="V22" s="67">
        <v>0</v>
      </c>
      <c r="W22" s="67">
        <v>0</v>
      </c>
      <c r="X22" s="67">
        <v>0</v>
      </c>
      <c r="Y22" s="67">
        <v>0</v>
      </c>
      <c r="Z22" s="67">
        <v>0</v>
      </c>
      <c r="AA22" s="67">
        <v>0</v>
      </c>
      <c r="AB22" s="67">
        <v>0</v>
      </c>
      <c r="AC22" s="68">
        <v>0</v>
      </c>
      <c r="AD22" s="67">
        <v>0</v>
      </c>
      <c r="AE22" s="67">
        <v>0</v>
      </c>
      <c r="AF22" s="67">
        <v>0</v>
      </c>
      <c r="AG22" s="67">
        <v>0</v>
      </c>
      <c r="AH22" s="67">
        <v>0</v>
      </c>
      <c r="AI22" s="67">
        <v>0</v>
      </c>
      <c r="AJ22" s="67">
        <v>0</v>
      </c>
      <c r="AK22" s="67">
        <v>0</v>
      </c>
      <c r="AL22" s="67">
        <v>0</v>
      </c>
      <c r="AM22" s="67">
        <v>0</v>
      </c>
      <c r="AN22" s="67">
        <v>0</v>
      </c>
      <c r="AO22" s="67">
        <v>0</v>
      </c>
      <c r="AP22" s="68">
        <v>0</v>
      </c>
    </row>
    <row r="23" spans="1:42" ht="16.05" customHeight="1" x14ac:dyDescent="0.3">
      <c r="A23" s="93" t="s">
        <v>120</v>
      </c>
      <c r="B23" s="31" t="s">
        <v>34</v>
      </c>
      <c r="C23" s="67">
        <v>40000</v>
      </c>
      <c r="D23" s="67">
        <v>44878.34375</v>
      </c>
      <c r="E23" s="67">
        <v>49624.923403922592</v>
      </c>
      <c r="F23" s="67">
        <v>54948.082779050732</v>
      </c>
      <c r="G23" s="67">
        <v>55427.740761650304</v>
      </c>
      <c r="H23" s="67">
        <v>59835.69130722883</v>
      </c>
      <c r="I23" s="67">
        <v>64170.43677412851</v>
      </c>
      <c r="J23" s="67">
        <v>69754.126942384479</v>
      </c>
      <c r="K23" s="67">
        <v>71845.28169018669</v>
      </c>
      <c r="L23" s="67">
        <v>75269.665968389469</v>
      </c>
      <c r="M23" s="67">
        <v>78506.032300783161</v>
      </c>
      <c r="N23" s="67">
        <v>85049.33578436682</v>
      </c>
      <c r="O23" s="67">
        <v>90356.340859127362</v>
      </c>
      <c r="P23" s="68">
        <v>90356.340859127362</v>
      </c>
      <c r="Q23" s="67">
        <v>95874.751413438949</v>
      </c>
      <c r="R23" s="67">
        <v>99655.573923374221</v>
      </c>
      <c r="S23" s="67">
        <v>104907.75495303229</v>
      </c>
      <c r="T23" s="67">
        <v>109490.17615486812</v>
      </c>
      <c r="U23" s="67">
        <v>115309.24927002314</v>
      </c>
      <c r="V23" s="67">
        <v>117967.87362865703</v>
      </c>
      <c r="W23" s="67">
        <v>123652.84336216282</v>
      </c>
      <c r="X23" s="67">
        <v>127816.40753490693</v>
      </c>
      <c r="Y23" s="67">
        <v>133916.77281835914</v>
      </c>
      <c r="Z23" s="67">
        <v>132997.8259914935</v>
      </c>
      <c r="AA23" s="67">
        <v>137573.38644119093</v>
      </c>
      <c r="AB23" s="67">
        <v>143453.70866264316</v>
      </c>
      <c r="AC23" s="68">
        <v>143453.70866264316</v>
      </c>
      <c r="AD23" s="67">
        <v>149078.47725975837</v>
      </c>
      <c r="AE23" s="67">
        <v>151498.27694556824</v>
      </c>
      <c r="AF23" s="67">
        <v>157044.92886976583</v>
      </c>
      <c r="AG23" s="67">
        <v>161878.50319795922</v>
      </c>
      <c r="AH23" s="67">
        <v>161729.50771635975</v>
      </c>
      <c r="AI23" s="67">
        <v>167796.76033223385</v>
      </c>
      <c r="AJ23" s="67">
        <v>172198.60157435652</v>
      </c>
      <c r="AK23" s="67">
        <v>178970.84959346653</v>
      </c>
      <c r="AL23" s="67">
        <v>184363.62016272335</v>
      </c>
      <c r="AM23" s="67">
        <v>187697.91167816581</v>
      </c>
      <c r="AN23" s="67">
        <v>194034.62015917245</v>
      </c>
      <c r="AO23" s="67">
        <v>199614.87174892376</v>
      </c>
      <c r="AP23" s="68">
        <v>199614.87174892376</v>
      </c>
    </row>
    <row r="24" spans="1:42" ht="16.05" customHeight="1" thickBot="1" x14ac:dyDescent="0.35">
      <c r="C24" s="128">
        <v>40100</v>
      </c>
      <c r="D24" s="128">
        <v>44978.34375</v>
      </c>
      <c r="E24" s="128">
        <v>49724.923403922592</v>
      </c>
      <c r="F24" s="128">
        <v>55048.082779050732</v>
      </c>
      <c r="G24" s="128">
        <v>55527.740761650304</v>
      </c>
      <c r="H24" s="128">
        <v>59935.69130722883</v>
      </c>
      <c r="I24" s="128">
        <v>64270.43677412851</v>
      </c>
      <c r="J24" s="128">
        <v>69854.126942384479</v>
      </c>
      <c r="K24" s="128">
        <v>71945.28169018669</v>
      </c>
      <c r="L24" s="128">
        <v>75369.665968389469</v>
      </c>
      <c r="M24" s="128">
        <v>78606.032300783161</v>
      </c>
      <c r="N24" s="128">
        <v>85149.33578436682</v>
      </c>
      <c r="O24" s="128">
        <v>90456.340859127362</v>
      </c>
      <c r="P24" s="80">
        <v>90456.340859127362</v>
      </c>
      <c r="Q24" s="128">
        <v>95974.751413438949</v>
      </c>
      <c r="R24" s="128">
        <v>99755.573923374221</v>
      </c>
      <c r="S24" s="128">
        <v>105007.75495303229</v>
      </c>
      <c r="T24" s="128">
        <v>109590.17615486812</v>
      </c>
      <c r="U24" s="128">
        <v>115409.24927002314</v>
      </c>
      <c r="V24" s="128">
        <v>118067.87362865703</v>
      </c>
      <c r="W24" s="128">
        <v>123752.84336216282</v>
      </c>
      <c r="X24" s="128">
        <v>127916.40753490693</v>
      </c>
      <c r="Y24" s="128">
        <v>134016.77281835914</v>
      </c>
      <c r="Z24" s="128">
        <v>133097.8259914935</v>
      </c>
      <c r="AA24" s="128">
        <v>137673.38644119093</v>
      </c>
      <c r="AB24" s="128">
        <v>143553.70866264316</v>
      </c>
      <c r="AC24" s="80">
        <v>143553.70866264316</v>
      </c>
      <c r="AD24" s="128">
        <v>149178.47725975837</v>
      </c>
      <c r="AE24" s="128">
        <v>151598.27694556824</v>
      </c>
      <c r="AF24" s="128">
        <v>157144.92886976583</v>
      </c>
      <c r="AG24" s="128">
        <v>161978.50319795922</v>
      </c>
      <c r="AH24" s="128">
        <v>161829.50771635975</v>
      </c>
      <c r="AI24" s="128">
        <v>167896.76033223385</v>
      </c>
      <c r="AJ24" s="128">
        <v>172298.60157435652</v>
      </c>
      <c r="AK24" s="128">
        <v>179070.84959346653</v>
      </c>
      <c r="AL24" s="128">
        <v>184463.62016272335</v>
      </c>
      <c r="AM24" s="128">
        <v>187797.91167816581</v>
      </c>
      <c r="AN24" s="128">
        <v>194134.62015917245</v>
      </c>
      <c r="AO24" s="128">
        <v>199714.87174892376</v>
      </c>
      <c r="AP24" s="80">
        <v>199714.87174892376</v>
      </c>
    </row>
    <row r="25" spans="1:42" ht="16.05" customHeight="1" x14ac:dyDescent="0.3">
      <c r="B25" s="20" t="s">
        <v>98</v>
      </c>
      <c r="C25" s="67"/>
      <c r="D25" s="67"/>
      <c r="E25" s="67"/>
      <c r="F25" s="67"/>
      <c r="G25" s="67"/>
      <c r="H25" s="67"/>
      <c r="I25" s="67"/>
      <c r="J25" s="67"/>
      <c r="K25" s="67"/>
      <c r="L25" s="67"/>
      <c r="M25" s="67"/>
      <c r="N25" s="67"/>
      <c r="O25" s="67"/>
      <c r="P25" s="68"/>
      <c r="Q25" s="67"/>
      <c r="R25" s="67"/>
      <c r="S25" s="67"/>
      <c r="T25" s="67"/>
      <c r="U25" s="67"/>
      <c r="V25" s="67"/>
      <c r="W25" s="67"/>
      <c r="X25" s="67"/>
      <c r="Y25" s="67"/>
      <c r="Z25" s="67"/>
      <c r="AA25" s="67"/>
      <c r="AB25" s="67"/>
      <c r="AC25" s="68"/>
      <c r="AD25" s="67"/>
      <c r="AE25" s="67"/>
      <c r="AF25" s="67"/>
      <c r="AG25" s="67"/>
      <c r="AH25" s="67"/>
      <c r="AI25" s="67"/>
      <c r="AJ25" s="67"/>
      <c r="AK25" s="67"/>
      <c r="AL25" s="67"/>
      <c r="AM25" s="67"/>
      <c r="AN25" s="67"/>
      <c r="AO25" s="67"/>
      <c r="AP25" s="68"/>
    </row>
    <row r="26" spans="1:42" s="134" customFormat="1" ht="16.05" customHeight="1" x14ac:dyDescent="0.3">
      <c r="A26" s="93" t="s">
        <v>121</v>
      </c>
      <c r="B26" s="131" t="s">
        <v>106</v>
      </c>
      <c r="C26" s="67">
        <v>120000</v>
      </c>
      <c r="D26" s="132">
        <v>119163.36959045717</v>
      </c>
      <c r="E26" s="132">
        <v>118324.29900888649</v>
      </c>
      <c r="F26" s="132">
        <v>117482.78113811956</v>
      </c>
      <c r="G26" s="132">
        <v>116638.80884022957</v>
      </c>
      <c r="H26" s="132">
        <v>115792.37495647073</v>
      </c>
      <c r="I26" s="132">
        <v>114943.4723072176</v>
      </c>
      <c r="J26" s="132">
        <v>114092.09369190414</v>
      </c>
      <c r="K26" s="132">
        <v>113238.23188896269</v>
      </c>
      <c r="L26" s="132">
        <v>112381.87965576266</v>
      </c>
      <c r="M26" s="132">
        <v>111523.02972854913</v>
      </c>
      <c r="N26" s="132">
        <v>110661.67482238122</v>
      </c>
      <c r="O26" s="132">
        <v>109797.80763107032</v>
      </c>
      <c r="P26" s="133">
        <v>109797.80763107032</v>
      </c>
      <c r="Q26" s="132">
        <v>108931.4208271181</v>
      </c>
      <c r="R26" s="132">
        <v>108062.50706165435</v>
      </c>
      <c r="S26" s="132">
        <v>107191.05896437466</v>
      </c>
      <c r="T26" s="132">
        <v>106317.06914347791</v>
      </c>
      <c r="U26" s="132">
        <v>105440.53018560355</v>
      </c>
      <c r="V26" s="132">
        <v>104561.43465576872</v>
      </c>
      <c r="W26" s="132">
        <v>103679.7750973052</v>
      </c>
      <c r="X26" s="132">
        <v>102795.54403179618</v>
      </c>
      <c r="Y26" s="132">
        <v>101908.73395901274</v>
      </c>
      <c r="Z26" s="132">
        <v>101019.33735685034</v>
      </c>
      <c r="AA26" s="132">
        <v>100127.34668126499</v>
      </c>
      <c r="AB26" s="132">
        <v>99232.754366209163</v>
      </c>
      <c r="AC26" s="133">
        <v>99232.754366209163</v>
      </c>
      <c r="AD26" s="132">
        <v>98335.552823567763</v>
      </c>
      <c r="AE26" s="132">
        <v>97435.734443093665</v>
      </c>
      <c r="AF26" s="132">
        <v>96533.291592343186</v>
      </c>
      <c r="AG26" s="132">
        <v>95628.216616611346</v>
      </c>
      <c r="AH26" s="132">
        <v>94720.501838866956</v>
      </c>
      <c r="AI26" s="132">
        <v>93810.139559687479</v>
      </c>
      <c r="AJ26" s="132">
        <v>92897.12205719373</v>
      </c>
      <c r="AK26" s="132">
        <v>91981.441586984365</v>
      </c>
      <c r="AL26" s="132">
        <v>91063.090382070222</v>
      </c>
      <c r="AM26" s="132">
        <v>90142.060652808417</v>
      </c>
      <c r="AN26" s="132">
        <v>89218.344586836261</v>
      </c>
      <c r="AO26" s="132">
        <v>88291.934349005023</v>
      </c>
      <c r="AP26" s="133">
        <v>88291.934349005023</v>
      </c>
    </row>
    <row r="27" spans="1:42" s="134" customFormat="1" ht="16.05" customHeight="1" x14ac:dyDescent="0.3">
      <c r="A27" s="93" t="s">
        <v>122</v>
      </c>
      <c r="B27" s="131" t="s">
        <v>107</v>
      </c>
      <c r="C27" s="67">
        <v>50000</v>
      </c>
      <c r="D27" s="132">
        <v>49557.202901551325</v>
      </c>
      <c r="E27" s="132">
        <v>49112.929812774484</v>
      </c>
      <c r="F27" s="132">
        <v>48667.175813701724</v>
      </c>
      <c r="G27" s="132">
        <v>48219.935967965386</v>
      </c>
      <c r="H27" s="132">
        <v>47771.205322743263</v>
      </c>
      <c r="I27" s="132">
        <v>57232.419489013992</v>
      </c>
      <c r="J27" s="132">
        <v>56691.837702505625</v>
      </c>
      <c r="K27" s="132">
        <v>56149.453976708901</v>
      </c>
      <c r="L27" s="132">
        <v>55605.262305159515</v>
      </c>
      <c r="M27" s="132">
        <v>55059.256661371634</v>
      </c>
      <c r="N27" s="132">
        <v>54511.430998771124</v>
      </c>
      <c r="O27" s="132">
        <v>53961.779250628613</v>
      </c>
      <c r="P27" s="133">
        <v>53961.779250628613</v>
      </c>
      <c r="Q27" s="132">
        <v>53410.295329992296</v>
      </c>
      <c r="R27" s="132">
        <v>52856.973129620521</v>
      </c>
      <c r="S27" s="132">
        <v>52301.806521914179</v>
      </c>
      <c r="T27" s="132">
        <v>51744.789358848815</v>
      </c>
      <c r="U27" s="132">
        <v>51185.915471906563</v>
      </c>
      <c r="V27" s="132">
        <v>50625.178672007838</v>
      </c>
      <c r="W27" s="132">
        <v>50062.572749442785</v>
      </c>
      <c r="X27" s="132">
        <v>49498.091473802517</v>
      </c>
      <c r="Y27" s="132">
        <v>48931.728593910113</v>
      </c>
      <c r="Z27" s="132">
        <v>48363.477837751401</v>
      </c>
      <c r="AA27" s="132">
        <v>47793.332912405494</v>
      </c>
      <c r="AB27" s="132">
        <v>47221.287503975102</v>
      </c>
      <c r="AC27" s="133">
        <v>47221.287503975102</v>
      </c>
      <c r="AD27" s="132">
        <v>46647.335277516606</v>
      </c>
      <c r="AE27" s="132">
        <v>46071.469876969917</v>
      </c>
      <c r="AF27" s="132">
        <v>45493.68492508807</v>
      </c>
      <c r="AG27" s="132">
        <v>44913.974023366616</v>
      </c>
      <c r="AH27" s="132">
        <v>44332.33075197276</v>
      </c>
      <c r="AI27" s="132">
        <v>43748.748669674256</v>
      </c>
      <c r="AJ27" s="132">
        <v>43163.221313768088</v>
      </c>
      <c r="AK27" s="132">
        <v>42575.742200008906</v>
      </c>
      <c r="AL27" s="132">
        <v>41986.304822537189</v>
      </c>
      <c r="AM27" s="132">
        <v>41394.902653807236</v>
      </c>
      <c r="AN27" s="132">
        <v>40801.529144514847</v>
      </c>
      <c r="AO27" s="132">
        <v>40206.177723524816</v>
      </c>
      <c r="AP27" s="133">
        <v>40206.177723524816</v>
      </c>
    </row>
    <row r="28" spans="1:42" s="134" customFormat="1" ht="16.05" customHeight="1" x14ac:dyDescent="0.3">
      <c r="A28" s="93" t="s">
        <v>123</v>
      </c>
      <c r="B28" s="131" t="s">
        <v>108</v>
      </c>
      <c r="C28" s="67">
        <v>0</v>
      </c>
      <c r="D28" s="132">
        <v>0</v>
      </c>
      <c r="E28" s="132">
        <v>0</v>
      </c>
      <c r="F28" s="132">
        <v>0</v>
      </c>
      <c r="G28" s="132">
        <v>0</v>
      </c>
      <c r="H28" s="132">
        <v>0</v>
      </c>
      <c r="I28" s="132">
        <v>0</v>
      </c>
      <c r="J28" s="132">
        <v>0</v>
      </c>
      <c r="K28" s="132">
        <v>0</v>
      </c>
      <c r="L28" s="132">
        <v>0</v>
      </c>
      <c r="M28" s="132">
        <v>0</v>
      </c>
      <c r="N28" s="132">
        <v>23642.567538203599</v>
      </c>
      <c r="O28" s="132">
        <v>23283.794704675463</v>
      </c>
      <c r="P28" s="133">
        <v>23283.794704675463</v>
      </c>
      <c r="Q28" s="132">
        <v>22923.676473021598</v>
      </c>
      <c r="R28" s="132">
        <v>22562.207797999028</v>
      </c>
      <c r="S28" s="132">
        <v>22199.383615445124</v>
      </c>
      <c r="T28" s="132">
        <v>21835.198842206642</v>
      </c>
      <c r="U28" s="132">
        <v>21469.648376068519</v>
      </c>
      <c r="V28" s="132">
        <v>50655.93651843688</v>
      </c>
      <c r="W28" s="132">
        <v>49839.173241339122</v>
      </c>
      <c r="X28" s="132">
        <v>49019.347101952248</v>
      </c>
      <c r="Y28" s="132">
        <v>48196.44661454267</v>
      </c>
      <c r="Z28" s="132">
        <v>47370.460250305303</v>
      </c>
      <c r="AA28" s="132">
        <v>46541.376437202052</v>
      </c>
      <c r="AB28" s="132">
        <v>45709.183559799661</v>
      </c>
      <c r="AC28" s="133">
        <v>45709.183559799661</v>
      </c>
      <c r="AD28" s="132">
        <v>44873.869959107011</v>
      </c>
      <c r="AE28" s="132">
        <v>61767.349586064462</v>
      </c>
      <c r="AF28" s="132">
        <v>60656.679761623003</v>
      </c>
      <c r="AG28" s="132">
        <v>59541.844925339894</v>
      </c>
      <c r="AH28" s="132">
        <v>58422.829458420718</v>
      </c>
      <c r="AI28" s="132">
        <v>57299.617683500597</v>
      </c>
      <c r="AJ28" s="132">
        <v>56172.193864424524</v>
      </c>
      <c r="AK28" s="132">
        <v>55040.542206026919</v>
      </c>
      <c r="AL28" s="132">
        <v>53904.646853910323</v>
      </c>
      <c r="AM28" s="132">
        <v>52764.491894223291</v>
      </c>
      <c r="AN28" s="132">
        <v>51620.061353437428</v>
      </c>
      <c r="AO28" s="132">
        <v>50471.33919812362</v>
      </c>
      <c r="AP28" s="133">
        <v>50471.33919812362</v>
      </c>
    </row>
    <row r="29" spans="1:42" s="134" customFormat="1" ht="16.05" customHeight="1" x14ac:dyDescent="0.3">
      <c r="A29" s="93" t="s">
        <v>132</v>
      </c>
      <c r="B29" s="131" t="s">
        <v>99</v>
      </c>
      <c r="C29" s="67">
        <v>42500</v>
      </c>
      <c r="D29" s="132">
        <v>41698.338356580854</v>
      </c>
      <c r="E29" s="132">
        <v>40893.336456314129</v>
      </c>
      <c r="F29" s="132">
        <v>40084.980381462963</v>
      </c>
      <c r="G29" s="132">
        <v>39273.256156299918</v>
      </c>
      <c r="H29" s="132">
        <v>38458.149746865354</v>
      </c>
      <c r="I29" s="132">
        <v>37639.647060724819</v>
      </c>
      <c r="J29" s="132">
        <v>36817.733946725362</v>
      </c>
      <c r="K29" s="132">
        <v>35992.396194750909</v>
      </c>
      <c r="L29" s="132">
        <v>35163.619535476559</v>
      </c>
      <c r="M29" s="132">
        <v>34331.389640121903</v>
      </c>
      <c r="N29" s="132">
        <v>33495.692120203268</v>
      </c>
      <c r="O29" s="132">
        <v>32656.512527284973</v>
      </c>
      <c r="P29" s="133">
        <v>32656.512527284973</v>
      </c>
      <c r="Q29" s="132">
        <v>31813.836352729515</v>
      </c>
      <c r="R29" s="132">
        <v>30967.649027446743</v>
      </c>
      <c r="S29" s="132">
        <v>30117.935921641962</v>
      </c>
      <c r="T29" s="132">
        <v>29264.682344562993</v>
      </c>
      <c r="U29" s="132">
        <v>28407.873544246195</v>
      </c>
      <c r="V29" s="132">
        <v>27547.494707261409</v>
      </c>
      <c r="W29" s="132">
        <v>26683.530958455853</v>
      </c>
      <c r="X29" s="132">
        <v>25815.967360696941</v>
      </c>
      <c r="Y29" s="132">
        <v>24944.788914614033</v>
      </c>
      <c r="Z29" s="132">
        <v>24069.980558339113</v>
      </c>
      <c r="AA29" s="132">
        <v>23191.527167246382</v>
      </c>
      <c r="AB29" s="132">
        <v>22309.413553690763</v>
      </c>
      <c r="AC29" s="133">
        <v>22309.413553690763</v>
      </c>
      <c r="AD29" s="132">
        <v>21423.624466745332</v>
      </c>
      <c r="AE29" s="132">
        <v>20534.144591937627</v>
      </c>
      <c r="AF29" s="132">
        <v>19640.958550984891</v>
      </c>
      <c r="AG29" s="132">
        <v>18744.050901528186</v>
      </c>
      <c r="AH29" s="132">
        <v>17843.406136865411</v>
      </c>
      <c r="AI29" s="132">
        <v>16939.008685683206</v>
      </c>
      <c r="AJ29" s="132">
        <v>16030.842911787742</v>
      </c>
      <c r="AK29" s="132">
        <v>15118.893113834381</v>
      </c>
      <c r="AL29" s="132">
        <v>14203.143525056214</v>
      </c>
      <c r="AM29" s="132">
        <v>13283.578312991471</v>
      </c>
      <c r="AN29" s="132">
        <v>12360.181579209791</v>
      </c>
      <c r="AO29" s="132">
        <v>11432.937359037354</v>
      </c>
      <c r="AP29" s="133">
        <v>11432.937359037354</v>
      </c>
    </row>
    <row r="30" spans="1:42" s="134" customFormat="1" ht="16.05" customHeight="1" thickBot="1" x14ac:dyDescent="0.35">
      <c r="A30" s="175"/>
      <c r="B30" s="131"/>
      <c r="C30" s="135">
        <v>212500</v>
      </c>
      <c r="D30" s="135">
        <v>210418.91084858935</v>
      </c>
      <c r="E30" s="135">
        <v>208330.56527797511</v>
      </c>
      <c r="F30" s="135">
        <v>206234.93733328424</v>
      </c>
      <c r="G30" s="135">
        <v>204132.00096449489</v>
      </c>
      <c r="H30" s="135">
        <v>202021.73002607934</v>
      </c>
      <c r="I30" s="135">
        <v>209815.53885695641</v>
      </c>
      <c r="J30" s="135">
        <v>207601.66534113511</v>
      </c>
      <c r="K30" s="135">
        <v>205380.08206042252</v>
      </c>
      <c r="L30" s="135">
        <v>203150.76149639871</v>
      </c>
      <c r="M30" s="135">
        <v>200913.67603004264</v>
      </c>
      <c r="N30" s="135">
        <v>222311.36547955923</v>
      </c>
      <c r="O30" s="135">
        <v>219699.89411365936</v>
      </c>
      <c r="P30" s="136">
        <v>219699.89411365936</v>
      </c>
      <c r="Q30" s="135">
        <v>217079.2289828615</v>
      </c>
      <c r="R30" s="135">
        <v>214449.33701672064</v>
      </c>
      <c r="S30" s="135">
        <v>211810.18502337593</v>
      </c>
      <c r="T30" s="135">
        <v>209161.73968909637</v>
      </c>
      <c r="U30" s="135">
        <v>206503.96757782481</v>
      </c>
      <c r="V30" s="135">
        <v>233390.04455347484</v>
      </c>
      <c r="W30" s="135">
        <v>230265.05204654296</v>
      </c>
      <c r="X30" s="135">
        <v>227128.94996824785</v>
      </c>
      <c r="Y30" s="135">
        <v>223981.69808207956</v>
      </c>
      <c r="Z30" s="135">
        <v>220823.25600324618</v>
      </c>
      <c r="AA30" s="135">
        <v>217653.5831981189</v>
      </c>
      <c r="AB30" s="135">
        <v>214472.6389836747</v>
      </c>
      <c r="AC30" s="136">
        <v>214472.6389836747</v>
      </c>
      <c r="AD30" s="135">
        <v>211280.38252693671</v>
      </c>
      <c r="AE30" s="135">
        <v>225808.69849806567</v>
      </c>
      <c r="AF30" s="135">
        <v>222324.61483003915</v>
      </c>
      <c r="AG30" s="135">
        <v>218828.08646684603</v>
      </c>
      <c r="AH30" s="135">
        <v>215319.06818612583</v>
      </c>
      <c r="AI30" s="135">
        <v>211797.51459854556</v>
      </c>
      <c r="AJ30" s="135">
        <v>208263.38014717406</v>
      </c>
      <c r="AK30" s="135">
        <v>204716.61910685454</v>
      </c>
      <c r="AL30" s="135">
        <v>201157.18558357394</v>
      </c>
      <c r="AM30" s="135">
        <v>197585.03351383042</v>
      </c>
      <c r="AN30" s="135">
        <v>194000.11666399834</v>
      </c>
      <c r="AO30" s="135">
        <v>190402.3886296908</v>
      </c>
      <c r="AP30" s="136">
        <v>190402.3886296908</v>
      </c>
    </row>
    <row r="31" spans="1:42" s="27" customFormat="1" ht="16.05" customHeight="1" x14ac:dyDescent="0.2">
      <c r="A31" s="176"/>
      <c r="B31" s="20" t="s">
        <v>35</v>
      </c>
      <c r="C31" s="68"/>
      <c r="D31" s="68"/>
      <c r="E31" s="68"/>
      <c r="F31" s="68"/>
      <c r="G31" s="68"/>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row>
    <row r="32" spans="1:42" ht="16.05" customHeight="1" x14ac:dyDescent="0.3">
      <c r="A32" s="93" t="s">
        <v>124</v>
      </c>
      <c r="B32" s="31" t="s">
        <v>100</v>
      </c>
      <c r="C32" s="67">
        <v>0</v>
      </c>
      <c r="D32" s="67">
        <v>0</v>
      </c>
      <c r="E32" s="67">
        <v>0</v>
      </c>
      <c r="F32" s="67">
        <v>0</v>
      </c>
      <c r="G32" s="67">
        <v>0</v>
      </c>
      <c r="H32" s="67">
        <v>0</v>
      </c>
      <c r="I32" s="67">
        <v>0</v>
      </c>
      <c r="J32" s="67">
        <v>0</v>
      </c>
      <c r="K32" s="67">
        <v>0</v>
      </c>
      <c r="L32" s="67">
        <v>0</v>
      </c>
      <c r="M32" s="67">
        <v>0</v>
      </c>
      <c r="N32" s="67">
        <v>0</v>
      </c>
      <c r="O32" s="67">
        <v>0</v>
      </c>
      <c r="P32" s="68">
        <v>0</v>
      </c>
      <c r="Q32" s="67">
        <v>0</v>
      </c>
      <c r="R32" s="67">
        <v>0</v>
      </c>
      <c r="S32" s="67">
        <v>0</v>
      </c>
      <c r="T32" s="67">
        <v>0</v>
      </c>
      <c r="U32" s="67">
        <v>0</v>
      </c>
      <c r="V32" s="67">
        <v>0</v>
      </c>
      <c r="W32" s="67">
        <v>0</v>
      </c>
      <c r="X32" s="67">
        <v>0</v>
      </c>
      <c r="Y32" s="67">
        <v>0</v>
      </c>
      <c r="Z32" s="67">
        <v>0</v>
      </c>
      <c r="AA32" s="67">
        <v>0</v>
      </c>
      <c r="AB32" s="67">
        <v>0</v>
      </c>
      <c r="AC32" s="68">
        <v>0</v>
      </c>
      <c r="AD32" s="67">
        <v>0</v>
      </c>
      <c r="AE32" s="67">
        <v>0</v>
      </c>
      <c r="AF32" s="67">
        <v>0</v>
      </c>
      <c r="AG32" s="67">
        <v>0</v>
      </c>
      <c r="AH32" s="67">
        <v>0</v>
      </c>
      <c r="AI32" s="67">
        <v>0</v>
      </c>
      <c r="AJ32" s="67">
        <v>0</v>
      </c>
      <c r="AK32" s="67">
        <v>0</v>
      </c>
      <c r="AL32" s="67">
        <v>0</v>
      </c>
      <c r="AM32" s="67">
        <v>0</v>
      </c>
      <c r="AN32" s="67">
        <v>0</v>
      </c>
      <c r="AO32" s="67">
        <v>0</v>
      </c>
      <c r="AP32" s="68">
        <v>0</v>
      </c>
    </row>
    <row r="33" spans="1:42" ht="16.05" customHeight="1" x14ac:dyDescent="0.3">
      <c r="A33" s="93" t="s">
        <v>176</v>
      </c>
      <c r="B33" s="31" t="s">
        <v>101</v>
      </c>
      <c r="C33" s="67">
        <v>13000</v>
      </c>
      <c r="D33" s="67">
        <v>13893.709677419354</v>
      </c>
      <c r="E33" s="67">
        <v>14797.83870967742</v>
      </c>
      <c r="F33" s="67">
        <v>15791.233333333334</v>
      </c>
      <c r="G33" s="67">
        <v>20326.225806451614</v>
      </c>
      <c r="H33" s="67">
        <v>17116.366666666669</v>
      </c>
      <c r="I33" s="67">
        <v>16438.612903225807</v>
      </c>
      <c r="J33" s="67">
        <v>14615.451612903225</v>
      </c>
      <c r="K33" s="67">
        <v>20043.178571428572</v>
      </c>
      <c r="L33" s="67">
        <v>17868.470967741938</v>
      </c>
      <c r="M33" s="67">
        <v>13368.300000000001</v>
      </c>
      <c r="N33" s="67">
        <v>15734.89677419355</v>
      </c>
      <c r="O33" s="67">
        <v>15067.286666666669</v>
      </c>
      <c r="P33" s="68">
        <v>15067.286666666669</v>
      </c>
      <c r="Q33" s="67">
        <v>15566.490322580648</v>
      </c>
      <c r="R33" s="67">
        <v>16978.890322580646</v>
      </c>
      <c r="S33" s="67">
        <v>15381.373333333337</v>
      </c>
      <c r="T33" s="67">
        <v>15811.754838709678</v>
      </c>
      <c r="U33" s="67">
        <v>17090.040000000005</v>
      </c>
      <c r="V33" s="67">
        <v>17974.851612903229</v>
      </c>
      <c r="W33" s="67">
        <v>14224.916129032261</v>
      </c>
      <c r="X33" s="67">
        <v>16094.896551724139</v>
      </c>
      <c r="Y33" s="67">
        <v>16607.16129032258</v>
      </c>
      <c r="Z33" s="67">
        <v>16656.2</v>
      </c>
      <c r="AA33" s="67">
        <v>18555.651612903228</v>
      </c>
      <c r="AB33" s="67">
        <v>16099.453333333333</v>
      </c>
      <c r="AC33" s="68">
        <v>16099.453333333333</v>
      </c>
      <c r="AD33" s="67">
        <v>15434.135483870969</v>
      </c>
      <c r="AE33" s="67">
        <v>19836.974193548387</v>
      </c>
      <c r="AF33" s="67">
        <v>17098.473333333335</v>
      </c>
      <c r="AG33" s="67">
        <v>18290.587096774194</v>
      </c>
      <c r="AH33" s="67">
        <v>23544.473333333332</v>
      </c>
      <c r="AI33" s="67">
        <v>17328.974193548387</v>
      </c>
      <c r="AJ33" s="67">
        <v>17277.877419354838</v>
      </c>
      <c r="AK33" s="67">
        <v>18888.650000000001</v>
      </c>
      <c r="AL33" s="67">
        <v>19624.070967741936</v>
      </c>
      <c r="AM33" s="67">
        <v>15467.54</v>
      </c>
      <c r="AN33" s="67">
        <v>18379.29677419355</v>
      </c>
      <c r="AO33" s="67">
        <v>18345.14</v>
      </c>
      <c r="AP33" s="68">
        <v>18345.14</v>
      </c>
    </row>
    <row r="34" spans="1:42" ht="16.05" customHeight="1" x14ac:dyDescent="0.3">
      <c r="A34" s="93" t="s">
        <v>371</v>
      </c>
      <c r="B34" s="31" t="s">
        <v>372</v>
      </c>
      <c r="C34" s="67">
        <v>5800</v>
      </c>
      <c r="D34" s="67">
        <v>1897.25</v>
      </c>
      <c r="E34" s="67">
        <v>3775.6000000000004</v>
      </c>
      <c r="F34" s="67">
        <v>5732.75</v>
      </c>
      <c r="G34" s="67">
        <v>1288.3499999999999</v>
      </c>
      <c r="H34" s="67">
        <v>3117.7999999999993</v>
      </c>
      <c r="I34" s="67">
        <v>4939.75</v>
      </c>
      <c r="J34" s="67">
        <v>1993.4499999999998</v>
      </c>
      <c r="K34" s="67">
        <v>3624.3999999999996</v>
      </c>
      <c r="L34" s="67">
        <v>5318.4699999999993</v>
      </c>
      <c r="M34" s="67">
        <v>1667.3599999999997</v>
      </c>
      <c r="N34" s="67">
        <v>3839.0699999999997</v>
      </c>
      <c r="O34" s="67">
        <v>5839.3399999999992</v>
      </c>
      <c r="P34" s="68">
        <v>5839.3399999999992</v>
      </c>
      <c r="Q34" s="67">
        <v>2127.5099999999998</v>
      </c>
      <c r="R34" s="67">
        <v>4014.4300000000003</v>
      </c>
      <c r="S34" s="67">
        <v>6103.37</v>
      </c>
      <c r="T34" s="67">
        <v>1995.6299999999997</v>
      </c>
      <c r="U34" s="67">
        <v>4160.8999999999996</v>
      </c>
      <c r="V34" s="67">
        <v>5950.5599999999995</v>
      </c>
      <c r="W34" s="67">
        <v>2205.98</v>
      </c>
      <c r="X34" s="67">
        <v>4421</v>
      </c>
      <c r="Y34" s="67">
        <v>6682.0499999999993</v>
      </c>
      <c r="Z34" s="67">
        <v>1291.75</v>
      </c>
      <c r="AA34" s="67">
        <v>3340.24</v>
      </c>
      <c r="AB34" s="67">
        <v>5567.57</v>
      </c>
      <c r="AC34" s="68">
        <v>5567.57</v>
      </c>
      <c r="AD34" s="67">
        <v>2290.4499999999998</v>
      </c>
      <c r="AE34" s="67">
        <v>4174.45</v>
      </c>
      <c r="AF34" s="67">
        <v>6488.5</v>
      </c>
      <c r="AG34" s="67">
        <v>2214.4499999999998</v>
      </c>
      <c r="AH34" s="67">
        <v>3740.3999999999996</v>
      </c>
      <c r="AI34" s="67">
        <v>6102.5099999999984</v>
      </c>
      <c r="AJ34" s="67">
        <v>2421.14</v>
      </c>
      <c r="AK34" s="67">
        <v>4877.9699999999993</v>
      </c>
      <c r="AL34" s="67">
        <v>7143.26</v>
      </c>
      <c r="AM34" s="67">
        <v>1980.0900000000001</v>
      </c>
      <c r="AN34" s="67">
        <v>4373.0300000000007</v>
      </c>
      <c r="AO34" s="67">
        <v>6660.35</v>
      </c>
      <c r="AP34" s="68">
        <v>6660.35</v>
      </c>
    </row>
    <row r="35" spans="1:42" ht="16.05" customHeight="1" x14ac:dyDescent="0.3">
      <c r="A35" s="93" t="s">
        <v>125</v>
      </c>
      <c r="B35" s="31" t="s">
        <v>174</v>
      </c>
      <c r="C35" s="67">
        <v>6000</v>
      </c>
      <c r="D35" s="67">
        <v>2000</v>
      </c>
      <c r="E35" s="67">
        <v>4000</v>
      </c>
      <c r="F35" s="67">
        <v>6000</v>
      </c>
      <c r="G35" s="67">
        <v>2000</v>
      </c>
      <c r="H35" s="67">
        <v>4000</v>
      </c>
      <c r="I35" s="67">
        <v>6000</v>
      </c>
      <c r="J35" s="67">
        <v>2000</v>
      </c>
      <c r="K35" s="67">
        <v>4000</v>
      </c>
      <c r="L35" s="67">
        <v>6000</v>
      </c>
      <c r="M35" s="67">
        <v>2000</v>
      </c>
      <c r="N35" s="67">
        <v>4000</v>
      </c>
      <c r="O35" s="67">
        <v>6000</v>
      </c>
      <c r="P35" s="68">
        <v>6000</v>
      </c>
      <c r="Q35" s="67">
        <v>2200</v>
      </c>
      <c r="R35" s="67">
        <v>4400</v>
      </c>
      <c r="S35" s="67">
        <v>6600</v>
      </c>
      <c r="T35" s="67">
        <v>2200</v>
      </c>
      <c r="U35" s="67">
        <v>4400</v>
      </c>
      <c r="V35" s="67">
        <v>6600</v>
      </c>
      <c r="W35" s="67">
        <v>2200</v>
      </c>
      <c r="X35" s="67">
        <v>4400</v>
      </c>
      <c r="Y35" s="67">
        <v>6600</v>
      </c>
      <c r="Z35" s="67">
        <v>2200</v>
      </c>
      <c r="AA35" s="67">
        <v>4400</v>
      </c>
      <c r="AB35" s="67">
        <v>6600</v>
      </c>
      <c r="AC35" s="68">
        <v>6600</v>
      </c>
      <c r="AD35" s="67">
        <v>2400</v>
      </c>
      <c r="AE35" s="67">
        <v>4800</v>
      </c>
      <c r="AF35" s="67">
        <v>7200</v>
      </c>
      <c r="AG35" s="67">
        <v>2400</v>
      </c>
      <c r="AH35" s="67">
        <v>4800</v>
      </c>
      <c r="AI35" s="67">
        <v>7200</v>
      </c>
      <c r="AJ35" s="67">
        <v>2400</v>
      </c>
      <c r="AK35" s="67">
        <v>4800</v>
      </c>
      <c r="AL35" s="67">
        <v>7200</v>
      </c>
      <c r="AM35" s="67">
        <v>2400</v>
      </c>
      <c r="AN35" s="67">
        <v>4800</v>
      </c>
      <c r="AO35" s="67">
        <v>7200</v>
      </c>
      <c r="AP35" s="68">
        <v>7200</v>
      </c>
    </row>
    <row r="36" spans="1:42" ht="16.05" customHeight="1" x14ac:dyDescent="0.3">
      <c r="A36" s="93" t="s">
        <v>112</v>
      </c>
      <c r="B36" s="31" t="s">
        <v>175</v>
      </c>
      <c r="C36" s="67">
        <v>5500</v>
      </c>
      <c r="D36" s="67">
        <v>0</v>
      </c>
      <c r="E36" s="67">
        <v>0</v>
      </c>
      <c r="F36" s="67">
        <v>0</v>
      </c>
      <c r="G36" s="67">
        <v>0</v>
      </c>
      <c r="H36" s="67">
        <v>0</v>
      </c>
      <c r="I36" s="67">
        <v>0</v>
      </c>
      <c r="J36" s="67">
        <v>0</v>
      </c>
      <c r="K36" s="67">
        <v>0</v>
      </c>
      <c r="L36" s="67">
        <v>0</v>
      </c>
      <c r="M36" s="67">
        <v>0</v>
      </c>
      <c r="N36" s="67">
        <v>0</v>
      </c>
      <c r="O36" s="67">
        <v>6000</v>
      </c>
      <c r="P36" s="68">
        <v>6000</v>
      </c>
      <c r="Q36" s="67">
        <v>0</v>
      </c>
      <c r="R36" s="67">
        <v>0</v>
      </c>
      <c r="S36" s="67">
        <v>0</v>
      </c>
      <c r="T36" s="67">
        <v>0</v>
      </c>
      <c r="U36" s="67">
        <v>0</v>
      </c>
      <c r="V36" s="67">
        <v>0</v>
      </c>
      <c r="W36" s="67">
        <v>0</v>
      </c>
      <c r="X36" s="67">
        <v>0</v>
      </c>
      <c r="Y36" s="67">
        <v>0</v>
      </c>
      <c r="Z36" s="67">
        <v>0</v>
      </c>
      <c r="AA36" s="67">
        <v>0</v>
      </c>
      <c r="AB36" s="67">
        <v>6600</v>
      </c>
      <c r="AC36" s="68">
        <v>6600</v>
      </c>
      <c r="AD36" s="67">
        <v>0</v>
      </c>
      <c r="AE36" s="67">
        <v>0</v>
      </c>
      <c r="AF36" s="67">
        <v>0</v>
      </c>
      <c r="AG36" s="67">
        <v>0</v>
      </c>
      <c r="AH36" s="67">
        <v>0</v>
      </c>
      <c r="AI36" s="67">
        <v>0</v>
      </c>
      <c r="AJ36" s="67">
        <v>0</v>
      </c>
      <c r="AK36" s="67">
        <v>0</v>
      </c>
      <c r="AL36" s="67">
        <v>0</v>
      </c>
      <c r="AM36" s="67">
        <v>0</v>
      </c>
      <c r="AN36" s="67">
        <v>0</v>
      </c>
      <c r="AO36" s="67">
        <v>5000</v>
      </c>
      <c r="AP36" s="68">
        <v>5000</v>
      </c>
    </row>
    <row r="37" spans="1:42" ht="16.05" customHeight="1" x14ac:dyDescent="0.3">
      <c r="A37" s="93" t="s">
        <v>114</v>
      </c>
      <c r="B37" s="31" t="s">
        <v>104</v>
      </c>
      <c r="C37" s="67">
        <v>5000</v>
      </c>
      <c r="D37" s="67">
        <v>1850.4062500000002</v>
      </c>
      <c r="E37" s="67">
        <v>3650.8330152809835</v>
      </c>
      <c r="F37" s="67">
        <v>5669.9624334330356</v>
      </c>
      <c r="G37" s="67">
        <v>181.93923477914723</v>
      </c>
      <c r="H37" s="67">
        <v>1853.9204762054842</v>
      </c>
      <c r="I37" s="67">
        <v>3498.1342739950169</v>
      </c>
      <c r="J37" s="67">
        <v>2117.9514431315747</v>
      </c>
      <c r="K37" s="67">
        <v>2911.1480716082751</v>
      </c>
      <c r="L37" s="67">
        <v>4210.0524529955328</v>
      </c>
      <c r="M37" s="67">
        <v>1227.5872295286426</v>
      </c>
      <c r="N37" s="67">
        <v>3709.5299301983032</v>
      </c>
      <c r="O37" s="67">
        <v>5722.5318551074706</v>
      </c>
      <c r="P37" s="68">
        <v>5722.5318551074706</v>
      </c>
      <c r="Q37" s="67">
        <v>2093.1902102561362</v>
      </c>
      <c r="R37" s="67">
        <v>3527.295300231588</v>
      </c>
      <c r="S37" s="67">
        <v>5519.5018976881001</v>
      </c>
      <c r="T37" s="67">
        <v>1738.15976621359</v>
      </c>
      <c r="U37" s="67">
        <v>3945.394396099975</v>
      </c>
      <c r="V37" s="67">
        <v>4953.8381183404235</v>
      </c>
      <c r="W37" s="67">
        <v>2156.3678299504681</v>
      </c>
      <c r="X37" s="67">
        <v>3735.6507920258191</v>
      </c>
      <c r="Y37" s="67">
        <v>6049.582451266313</v>
      </c>
      <c r="Z37" s="67">
        <v>-348.56603777661803</v>
      </c>
      <c r="AA37" s="67">
        <v>1386.9913741775745</v>
      </c>
      <c r="AB37" s="67">
        <v>3617.4584236939336</v>
      </c>
      <c r="AC37" s="68">
        <v>3617.4584236939336</v>
      </c>
      <c r="AD37" s="67">
        <v>2133.5329161471454</v>
      </c>
      <c r="AE37" s="67">
        <v>3051.3879693853814</v>
      </c>
      <c r="AF37" s="67">
        <v>5155.2904233913796</v>
      </c>
      <c r="AG37" s="67">
        <v>1833.4247451768024</v>
      </c>
      <c r="AH37" s="67">
        <v>1776.909217673543</v>
      </c>
      <c r="AI37" s="67">
        <v>4078.2808995568193</v>
      </c>
      <c r="AJ37" s="67">
        <v>1669.663919425846</v>
      </c>
      <c r="AK37" s="67">
        <v>4238.4476508124135</v>
      </c>
      <c r="AL37" s="67">
        <v>6283.9813150132686</v>
      </c>
      <c r="AM37" s="67">
        <v>1264.7312644781632</v>
      </c>
      <c r="AN37" s="67">
        <v>3668.3103434806762</v>
      </c>
      <c r="AO37" s="67">
        <v>5784.9574982139457</v>
      </c>
      <c r="AP37" s="68">
        <v>5784.9574982139457</v>
      </c>
    </row>
    <row r="38" spans="1:42" ht="16.05" customHeight="1" x14ac:dyDescent="0.3">
      <c r="A38" s="93" t="s">
        <v>245</v>
      </c>
      <c r="B38" s="31" t="s">
        <v>248</v>
      </c>
      <c r="C38" s="67">
        <v>0</v>
      </c>
      <c r="D38" s="67">
        <v>0</v>
      </c>
      <c r="E38" s="67">
        <v>0</v>
      </c>
      <c r="F38" s="67">
        <v>0</v>
      </c>
      <c r="G38" s="67">
        <v>0</v>
      </c>
      <c r="H38" s="67">
        <v>0</v>
      </c>
      <c r="I38" s="67">
        <v>0</v>
      </c>
      <c r="J38" s="67">
        <v>0</v>
      </c>
      <c r="K38" s="67">
        <v>0</v>
      </c>
      <c r="L38" s="67">
        <v>0</v>
      </c>
      <c r="M38" s="67">
        <v>0</v>
      </c>
      <c r="N38" s="67">
        <v>0</v>
      </c>
      <c r="O38" s="67">
        <v>0</v>
      </c>
      <c r="P38" s="68">
        <v>0</v>
      </c>
      <c r="Q38" s="67">
        <v>0</v>
      </c>
      <c r="R38" s="67">
        <v>0</v>
      </c>
      <c r="S38" s="67">
        <v>0</v>
      </c>
      <c r="T38" s="67">
        <v>0</v>
      </c>
      <c r="U38" s="67">
        <v>0</v>
      </c>
      <c r="V38" s="67">
        <v>0</v>
      </c>
      <c r="W38" s="67">
        <v>0</v>
      </c>
      <c r="X38" s="67">
        <v>0</v>
      </c>
      <c r="Y38" s="67">
        <v>0</v>
      </c>
      <c r="Z38" s="67">
        <v>0</v>
      </c>
      <c r="AA38" s="67">
        <v>0</v>
      </c>
      <c r="AB38" s="67">
        <v>0</v>
      </c>
      <c r="AC38" s="68">
        <v>0</v>
      </c>
      <c r="AD38" s="67">
        <v>0</v>
      </c>
      <c r="AE38" s="67">
        <v>0</v>
      </c>
      <c r="AF38" s="67">
        <v>0</v>
      </c>
      <c r="AG38" s="67">
        <v>0</v>
      </c>
      <c r="AH38" s="67">
        <v>0</v>
      </c>
      <c r="AI38" s="67">
        <v>0</v>
      </c>
      <c r="AJ38" s="67">
        <v>0</v>
      </c>
      <c r="AK38" s="67">
        <v>0</v>
      </c>
      <c r="AL38" s="67">
        <v>0</v>
      </c>
      <c r="AM38" s="67">
        <v>0</v>
      </c>
      <c r="AN38" s="67">
        <v>0</v>
      </c>
      <c r="AO38" s="67">
        <v>0</v>
      </c>
      <c r="AP38" s="68">
        <v>0</v>
      </c>
    </row>
    <row r="39" spans="1:42" ht="16.05" customHeight="1" x14ac:dyDescent="0.3">
      <c r="A39" s="93" t="s">
        <v>126</v>
      </c>
      <c r="B39" s="31" t="s">
        <v>103</v>
      </c>
      <c r="C39" s="67">
        <v>4200</v>
      </c>
      <c r="D39" s="67">
        <v>0</v>
      </c>
      <c r="E39" s="67">
        <v>0</v>
      </c>
      <c r="F39" s="67">
        <v>0</v>
      </c>
      <c r="G39" s="67">
        <v>0</v>
      </c>
      <c r="H39" s="67">
        <v>0</v>
      </c>
      <c r="I39" s="67">
        <v>0</v>
      </c>
      <c r="J39" s="67">
        <v>0</v>
      </c>
      <c r="K39" s="67">
        <v>0</v>
      </c>
      <c r="L39" s="67">
        <v>0</v>
      </c>
      <c r="M39" s="67">
        <v>0</v>
      </c>
      <c r="N39" s="67">
        <v>0</v>
      </c>
      <c r="O39" s="67">
        <v>3000</v>
      </c>
      <c r="P39" s="68">
        <v>3000</v>
      </c>
      <c r="Q39" s="67">
        <v>0</v>
      </c>
      <c r="R39" s="67">
        <v>0</v>
      </c>
      <c r="S39" s="67">
        <v>0</v>
      </c>
      <c r="T39" s="67">
        <v>0</v>
      </c>
      <c r="U39" s="67">
        <v>0</v>
      </c>
      <c r="V39" s="67">
        <v>0</v>
      </c>
      <c r="W39" s="67">
        <v>0</v>
      </c>
      <c r="X39" s="67">
        <v>0</v>
      </c>
      <c r="Y39" s="67">
        <v>0</v>
      </c>
      <c r="Z39" s="67">
        <v>0</v>
      </c>
      <c r="AA39" s="67">
        <v>0</v>
      </c>
      <c r="AB39" s="67">
        <v>2100</v>
      </c>
      <c r="AC39" s="68">
        <v>2100</v>
      </c>
      <c r="AD39" s="67">
        <v>0</v>
      </c>
      <c r="AE39" s="67">
        <v>0</v>
      </c>
      <c r="AF39" s="67">
        <v>0</v>
      </c>
      <c r="AG39" s="67">
        <v>0</v>
      </c>
      <c r="AH39" s="67">
        <v>0</v>
      </c>
      <c r="AI39" s="67">
        <v>0</v>
      </c>
      <c r="AJ39" s="67">
        <v>0</v>
      </c>
      <c r="AK39" s="67">
        <v>0</v>
      </c>
      <c r="AL39" s="67">
        <v>0</v>
      </c>
      <c r="AM39" s="67">
        <v>0</v>
      </c>
      <c r="AN39" s="67">
        <v>0</v>
      </c>
      <c r="AO39" s="67">
        <v>4000</v>
      </c>
      <c r="AP39" s="68">
        <v>4000</v>
      </c>
    </row>
    <row r="40" spans="1:42" ht="16.05" customHeight="1" thickBot="1" x14ac:dyDescent="0.35">
      <c r="C40" s="128">
        <v>39500</v>
      </c>
      <c r="D40" s="128">
        <v>19641.365927419356</v>
      </c>
      <c r="E40" s="128">
        <v>26224.271724958406</v>
      </c>
      <c r="F40" s="128">
        <v>33193.945766766366</v>
      </c>
      <c r="G40" s="128">
        <v>23796.515041230759</v>
      </c>
      <c r="H40" s="128">
        <v>26088.087142872151</v>
      </c>
      <c r="I40" s="128">
        <v>30876.497177220823</v>
      </c>
      <c r="J40" s="128">
        <v>20726.853056034801</v>
      </c>
      <c r="K40" s="128">
        <v>30578.726643036847</v>
      </c>
      <c r="L40" s="128">
        <v>33396.993420737475</v>
      </c>
      <c r="M40" s="128">
        <v>18263.247229528642</v>
      </c>
      <c r="N40" s="128">
        <v>27283.496704391851</v>
      </c>
      <c r="O40" s="128">
        <v>41629.158521774138</v>
      </c>
      <c r="P40" s="80">
        <v>41629.158521774138</v>
      </c>
      <c r="Q40" s="128">
        <v>21987.190532836783</v>
      </c>
      <c r="R40" s="128">
        <v>28920.615622812235</v>
      </c>
      <c r="S40" s="128">
        <v>33604.245231021436</v>
      </c>
      <c r="T40" s="128">
        <v>21745.544604923267</v>
      </c>
      <c r="U40" s="128">
        <v>29596.334396099977</v>
      </c>
      <c r="V40" s="128">
        <v>35479.249731243646</v>
      </c>
      <c r="W40" s="128">
        <v>20787.26395898273</v>
      </c>
      <c r="X40" s="128">
        <v>28651.547343749957</v>
      </c>
      <c r="Y40" s="128">
        <v>35938.793741588888</v>
      </c>
      <c r="Z40" s="128">
        <v>19799.383962223383</v>
      </c>
      <c r="AA40" s="128">
        <v>27682.882987080804</v>
      </c>
      <c r="AB40" s="128">
        <v>40584.481757027264</v>
      </c>
      <c r="AC40" s="80">
        <v>40584.481757027264</v>
      </c>
      <c r="AD40" s="128">
        <v>22258.118400018113</v>
      </c>
      <c r="AE40" s="128">
        <v>31862.812162933769</v>
      </c>
      <c r="AF40" s="128">
        <v>35942.263756724715</v>
      </c>
      <c r="AG40" s="128">
        <v>24738.461841950997</v>
      </c>
      <c r="AH40" s="128">
        <v>33861.782551006872</v>
      </c>
      <c r="AI40" s="128">
        <v>34709.765093105205</v>
      </c>
      <c r="AJ40" s="128">
        <v>23768.681338780683</v>
      </c>
      <c r="AK40" s="128">
        <v>32805.067650812416</v>
      </c>
      <c r="AL40" s="128">
        <v>40251.312282755207</v>
      </c>
      <c r="AM40" s="128">
        <v>21112.361264478164</v>
      </c>
      <c r="AN40" s="128">
        <v>31220.637117674225</v>
      </c>
      <c r="AO40" s="128">
        <v>46990.447498213944</v>
      </c>
      <c r="AP40" s="80">
        <v>46990.447498213944</v>
      </c>
    </row>
    <row r="41" spans="1:42" s="27" customFormat="1" ht="16.05" customHeight="1" thickBot="1" x14ac:dyDescent="0.35">
      <c r="A41" s="93"/>
      <c r="B41" s="20" t="s">
        <v>128</v>
      </c>
      <c r="C41" s="130">
        <v>292100</v>
      </c>
      <c r="D41" s="130">
        <v>275038.62052600872</v>
      </c>
      <c r="E41" s="130">
        <v>284279.76040685608</v>
      </c>
      <c r="F41" s="130">
        <v>294476.96587910136</v>
      </c>
      <c r="G41" s="130">
        <v>283456.25676737598</v>
      </c>
      <c r="H41" s="130">
        <v>288045.50847618032</v>
      </c>
      <c r="I41" s="130">
        <v>304962.47280830576</v>
      </c>
      <c r="J41" s="130">
        <v>298182.64533955441</v>
      </c>
      <c r="K41" s="130">
        <v>307904.09039364604</v>
      </c>
      <c r="L41" s="130">
        <v>311917.42088552564</v>
      </c>
      <c r="M41" s="130">
        <v>297782.9555603544</v>
      </c>
      <c r="N41" s="130">
        <v>334744.19796831789</v>
      </c>
      <c r="O41" s="130">
        <v>351785.39349456085</v>
      </c>
      <c r="P41" s="130">
        <v>351785.39349456085</v>
      </c>
      <c r="Q41" s="130">
        <v>335041.17092913721</v>
      </c>
      <c r="R41" s="130">
        <v>343125.52656290709</v>
      </c>
      <c r="S41" s="130">
        <v>350422.18520742963</v>
      </c>
      <c r="T41" s="130">
        <v>340497.46044888778</v>
      </c>
      <c r="U41" s="130">
        <v>351509.55124394788</v>
      </c>
      <c r="V41" s="130">
        <v>386937.16791337554</v>
      </c>
      <c r="W41" s="130">
        <v>374805.15936768852</v>
      </c>
      <c r="X41" s="130">
        <v>383696.90484690474</v>
      </c>
      <c r="Y41" s="130">
        <v>393937.26464202761</v>
      </c>
      <c r="Z41" s="130">
        <v>373720.46595696307</v>
      </c>
      <c r="AA41" s="130">
        <v>383009.85262639058</v>
      </c>
      <c r="AB41" s="130">
        <v>398610.82940334512</v>
      </c>
      <c r="AC41" s="130">
        <v>398610.82940334512</v>
      </c>
      <c r="AD41" s="130">
        <v>382716.97818671324</v>
      </c>
      <c r="AE41" s="130">
        <v>409269.78760656767</v>
      </c>
      <c r="AF41" s="130">
        <v>415411.8074565297</v>
      </c>
      <c r="AG41" s="130">
        <v>405545.05150675622</v>
      </c>
      <c r="AH41" s="130">
        <v>411010.35845349246</v>
      </c>
      <c r="AI41" s="130">
        <v>414404.04002388462</v>
      </c>
      <c r="AJ41" s="130">
        <v>404330.66306031123</v>
      </c>
      <c r="AK41" s="130">
        <v>416592.53635113349</v>
      </c>
      <c r="AL41" s="130">
        <v>425872.11802905251</v>
      </c>
      <c r="AM41" s="130">
        <v>406495.30645647441</v>
      </c>
      <c r="AN41" s="130">
        <v>419355.37394084502</v>
      </c>
      <c r="AO41" s="130">
        <v>437107.7078768285</v>
      </c>
      <c r="AP41" s="130">
        <v>437107.7078768285</v>
      </c>
    </row>
    <row r="42" spans="1:42" s="138" customFormat="1" ht="16.05" customHeight="1" thickTop="1" x14ac:dyDescent="0.3">
      <c r="A42" s="117"/>
      <c r="B42" s="137"/>
      <c r="C42" s="138" t="s">
        <v>417</v>
      </c>
      <c r="D42" s="138" t="s">
        <v>417</v>
      </c>
      <c r="E42" s="138" t="s">
        <v>417</v>
      </c>
      <c r="F42" s="138" t="s">
        <v>417</v>
      </c>
      <c r="G42" s="138" t="s">
        <v>417</v>
      </c>
      <c r="H42" s="138" t="s">
        <v>417</v>
      </c>
      <c r="I42" s="138" t="s">
        <v>417</v>
      </c>
      <c r="J42" s="138" t="s">
        <v>417</v>
      </c>
      <c r="K42" s="138" t="s">
        <v>417</v>
      </c>
      <c r="L42" s="138" t="s">
        <v>417</v>
      </c>
      <c r="M42" s="138" t="s">
        <v>417</v>
      </c>
      <c r="N42" s="138" t="s">
        <v>417</v>
      </c>
      <c r="O42" s="138" t="s">
        <v>417</v>
      </c>
      <c r="P42" s="139" t="s">
        <v>417</v>
      </c>
      <c r="Q42" s="138" t="s">
        <v>417</v>
      </c>
      <c r="R42" s="138" t="s">
        <v>417</v>
      </c>
      <c r="S42" s="138" t="s">
        <v>417</v>
      </c>
      <c r="T42" s="138" t="s">
        <v>417</v>
      </c>
      <c r="U42" s="138" t="s">
        <v>417</v>
      </c>
      <c r="V42" s="138" t="s">
        <v>417</v>
      </c>
      <c r="W42" s="138" t="s">
        <v>417</v>
      </c>
      <c r="X42" s="138" t="s">
        <v>417</v>
      </c>
      <c r="Y42" s="138" t="s">
        <v>417</v>
      </c>
      <c r="Z42" s="138" t="s">
        <v>417</v>
      </c>
      <c r="AA42" s="138" t="s">
        <v>417</v>
      </c>
      <c r="AB42" s="138" t="s">
        <v>417</v>
      </c>
      <c r="AC42" s="139" t="s">
        <v>417</v>
      </c>
      <c r="AD42" s="138" t="s">
        <v>417</v>
      </c>
      <c r="AE42" s="138" t="s">
        <v>417</v>
      </c>
      <c r="AF42" s="138" t="s">
        <v>417</v>
      </c>
      <c r="AG42" s="138" t="s">
        <v>417</v>
      </c>
      <c r="AH42" s="138" t="s">
        <v>417</v>
      </c>
      <c r="AI42" s="138" t="s">
        <v>417</v>
      </c>
      <c r="AJ42" s="138" t="s">
        <v>417</v>
      </c>
      <c r="AK42" s="138" t="s">
        <v>417</v>
      </c>
      <c r="AL42" s="138" t="s">
        <v>417</v>
      </c>
      <c r="AM42" s="138" t="s">
        <v>417</v>
      </c>
      <c r="AN42" s="138" t="s">
        <v>417</v>
      </c>
      <c r="AO42" s="138" t="s">
        <v>417</v>
      </c>
      <c r="AP42" s="139" t="s">
        <v>417</v>
      </c>
    </row>
    <row r="43" spans="1:42" s="32" customFormat="1" ht="16.05" customHeight="1" x14ac:dyDescent="0.25">
      <c r="A43" s="118"/>
      <c r="B43" s="23" t="s">
        <v>45</v>
      </c>
      <c r="C43" s="112"/>
      <c r="D43" s="112">
        <v>31</v>
      </c>
      <c r="E43" s="112">
        <v>31</v>
      </c>
      <c r="F43" s="112">
        <v>30</v>
      </c>
      <c r="G43" s="112">
        <v>31</v>
      </c>
      <c r="H43" s="112">
        <v>30</v>
      </c>
      <c r="I43" s="112">
        <v>31</v>
      </c>
      <c r="J43" s="112">
        <v>31</v>
      </c>
      <c r="K43" s="112">
        <v>28</v>
      </c>
      <c r="L43" s="112">
        <v>31</v>
      </c>
      <c r="M43" s="112">
        <v>30</v>
      </c>
      <c r="N43" s="112">
        <v>31</v>
      </c>
      <c r="O43" s="112">
        <v>30</v>
      </c>
      <c r="P43" s="140">
        <v>365</v>
      </c>
      <c r="Q43" s="112">
        <v>31</v>
      </c>
      <c r="R43" s="112">
        <v>31</v>
      </c>
      <c r="S43" s="112">
        <v>30</v>
      </c>
      <c r="T43" s="112">
        <v>31</v>
      </c>
      <c r="U43" s="112">
        <v>30</v>
      </c>
      <c r="V43" s="112">
        <v>31</v>
      </c>
      <c r="W43" s="112">
        <v>31</v>
      </c>
      <c r="X43" s="112">
        <v>29</v>
      </c>
      <c r="Y43" s="112">
        <v>31</v>
      </c>
      <c r="Z43" s="112">
        <v>30</v>
      </c>
      <c r="AA43" s="112">
        <v>31</v>
      </c>
      <c r="AB43" s="112">
        <v>30</v>
      </c>
      <c r="AC43" s="140">
        <v>366</v>
      </c>
      <c r="AD43" s="112">
        <v>31</v>
      </c>
      <c r="AE43" s="112">
        <v>31</v>
      </c>
      <c r="AF43" s="112">
        <v>30</v>
      </c>
      <c r="AG43" s="112">
        <v>31</v>
      </c>
      <c r="AH43" s="112">
        <v>30</v>
      </c>
      <c r="AI43" s="112">
        <v>31</v>
      </c>
      <c r="AJ43" s="112">
        <v>31</v>
      </c>
      <c r="AK43" s="112">
        <v>28</v>
      </c>
      <c r="AL43" s="112">
        <v>31</v>
      </c>
      <c r="AM43" s="112">
        <v>30</v>
      </c>
      <c r="AN43" s="112">
        <v>31</v>
      </c>
      <c r="AO43" s="112">
        <v>30</v>
      </c>
      <c r="AP43" s="140">
        <v>365</v>
      </c>
    </row>
    <row r="44" spans="1:42" s="32" customFormat="1" ht="16.05" customHeight="1" x14ac:dyDescent="0.25">
      <c r="A44" s="118"/>
      <c r="B44" s="23"/>
      <c r="C44" s="112"/>
      <c r="D44" s="112"/>
      <c r="E44" s="112"/>
      <c r="F44" s="112"/>
      <c r="G44" s="112"/>
      <c r="P44" s="141"/>
      <c r="AC44" s="141"/>
      <c r="AP44" s="141"/>
    </row>
    <row r="45" spans="1:42" s="32" customFormat="1" ht="16.05" customHeight="1" x14ac:dyDescent="0.25">
      <c r="A45" s="118"/>
      <c r="B45" s="23" t="s">
        <v>51</v>
      </c>
      <c r="C45" s="112"/>
      <c r="D45" s="87">
        <v>4.0546375858123564</v>
      </c>
      <c r="E45" s="87">
        <v>3.4502296710395917</v>
      </c>
      <c r="F45" s="87">
        <v>3.0811933777845901</v>
      </c>
      <c r="G45" s="87">
        <v>3.9020947649893105</v>
      </c>
      <c r="H45" s="87">
        <v>3.7965799460019736</v>
      </c>
      <c r="I45" s="87">
        <v>3.807506795007745</v>
      </c>
      <c r="J45" s="87">
        <v>5.4220795137462146</v>
      </c>
      <c r="K45" s="87">
        <v>4.0454297472133289</v>
      </c>
      <c r="L45" s="87">
        <v>3.8721276270703906</v>
      </c>
      <c r="M45" s="87">
        <v>6.3944245014400165</v>
      </c>
      <c r="N45" s="87">
        <v>4.8287138337041275</v>
      </c>
      <c r="O45" s="87">
        <v>3.6221100509560511</v>
      </c>
      <c r="P45" s="88">
        <v>3.6221100509560511</v>
      </c>
      <c r="Q45" s="87">
        <v>6.1872921292953018</v>
      </c>
      <c r="R45" s="87">
        <v>5.0526423250701837</v>
      </c>
      <c r="S45" s="87">
        <v>4.6250759134430179</v>
      </c>
      <c r="T45" s="87">
        <v>6.7828818789617182</v>
      </c>
      <c r="U45" s="87">
        <v>5.4232915838759714</v>
      </c>
      <c r="V45" s="87">
        <v>4.7474839290371698</v>
      </c>
      <c r="W45" s="87">
        <v>7.6395411960439645</v>
      </c>
      <c r="X45" s="87">
        <v>4.5441491618185115</v>
      </c>
      <c r="Y45" s="87">
        <v>3.9772415754905688</v>
      </c>
      <c r="Z45" s="87">
        <v>6.3244627305516099</v>
      </c>
      <c r="AA45" s="87">
        <v>4.9492624265446317</v>
      </c>
      <c r="AB45" s="87">
        <v>3.821924604876529</v>
      </c>
      <c r="AC45" s="88">
        <v>3.821924604876529</v>
      </c>
      <c r="AD45" s="87">
        <v>6.3669792585251912</v>
      </c>
      <c r="AE45" s="87">
        <v>2.9209533399200858</v>
      </c>
      <c r="AF45" s="87">
        <v>2.8382132006764196</v>
      </c>
      <c r="AG45" s="87">
        <v>3.8379529056147841</v>
      </c>
      <c r="AH45" s="87">
        <v>3.0479895232338725</v>
      </c>
      <c r="AI45" s="87">
        <v>3.1462051019635697</v>
      </c>
      <c r="AJ45" s="87">
        <v>4.2800297420929638</v>
      </c>
      <c r="AK45" s="87">
        <v>3.554101384340421</v>
      </c>
      <c r="AL45" s="87">
        <v>3.1917498025050386</v>
      </c>
      <c r="AM45" s="87">
        <v>5.2905170131018604</v>
      </c>
      <c r="AN45" s="87">
        <v>4.0727988177045082</v>
      </c>
      <c r="AO45" s="87">
        <v>3.1390998751913397</v>
      </c>
      <c r="AP45" s="88">
        <v>3.1390998751913397</v>
      </c>
    </row>
    <row r="46" spans="1:42" s="32" customFormat="1" ht="16.05" customHeight="1" x14ac:dyDescent="0.25">
      <c r="A46" s="118"/>
      <c r="B46" s="23" t="s">
        <v>52</v>
      </c>
      <c r="C46" s="112"/>
      <c r="D46" s="87">
        <v>3.1399781188124969</v>
      </c>
      <c r="E46" s="87">
        <v>2.7181573100802718</v>
      </c>
      <c r="F46" s="87">
        <v>2.4780713464157271</v>
      </c>
      <c r="G46" s="87">
        <v>3.0794749890662181</v>
      </c>
      <c r="H46" s="87">
        <v>3.0097457144393718</v>
      </c>
      <c r="I46" s="87">
        <v>3.1759584724089578</v>
      </c>
      <c r="J46" s="87">
        <v>4.5196503761214712</v>
      </c>
      <c r="K46" s="87">
        <v>3.3474619086213466</v>
      </c>
      <c r="L46" s="87">
        <v>3.2820184900154192</v>
      </c>
      <c r="M46" s="87">
        <v>5.4955701085882325</v>
      </c>
      <c r="N46" s="87">
        <v>4.0782282493381787</v>
      </c>
      <c r="O46" s="87">
        <v>3.152900470613865</v>
      </c>
      <c r="P46" s="88">
        <v>3.152900470613865</v>
      </c>
      <c r="Q46" s="87">
        <v>5.2712396975506239</v>
      </c>
      <c r="R46" s="87">
        <v>4.371623493111704</v>
      </c>
      <c r="S46" s="87">
        <v>4.0342934136869131</v>
      </c>
      <c r="T46" s="87">
        <v>5.8412696388568586</v>
      </c>
      <c r="U46" s="87">
        <v>4.6768207640669059</v>
      </c>
      <c r="V46" s="87">
        <v>4.1799627452754917</v>
      </c>
      <c r="W46" s="87">
        <v>6.7586171823722712</v>
      </c>
      <c r="X46" s="87">
        <v>3.8215145427665496</v>
      </c>
      <c r="Y46" s="87">
        <v>3.4002606075399386</v>
      </c>
      <c r="Z46" s="87">
        <v>5.5084171388893921</v>
      </c>
      <c r="AA46" s="87">
        <v>4.1898039550475845</v>
      </c>
      <c r="AB46" s="87">
        <v>3.3086249618080816</v>
      </c>
      <c r="AC46" s="88">
        <v>3.3086249618080816</v>
      </c>
      <c r="AD46" s="87">
        <v>5.4732422917117578</v>
      </c>
      <c r="AE46" s="87">
        <v>2.2640038541849012</v>
      </c>
      <c r="AF46" s="87">
        <v>2.243259022365959</v>
      </c>
      <c r="AG46" s="87">
        <v>2.9695128584930988</v>
      </c>
      <c r="AH46" s="87">
        <v>2.3978760814255522</v>
      </c>
      <c r="AI46" s="87">
        <v>2.5070059730328365</v>
      </c>
      <c r="AJ46" s="87">
        <v>3.3495290601951031</v>
      </c>
      <c r="AK46" s="87">
        <v>2.8218227050642235</v>
      </c>
      <c r="AL46" s="87">
        <v>2.629876716892686</v>
      </c>
      <c r="AM46" s="87">
        <v>4.4095165524241269</v>
      </c>
      <c r="AN46" s="87">
        <v>3.3472861493831876</v>
      </c>
      <c r="AO46" s="87">
        <v>2.6597684110494817</v>
      </c>
      <c r="AP46" s="88">
        <v>2.6597684110494817</v>
      </c>
    </row>
    <row r="47" spans="1:42" s="32" customFormat="1" ht="16.05" customHeight="1" x14ac:dyDescent="0.25">
      <c r="A47" s="118"/>
      <c r="B47" s="23" t="s">
        <v>30</v>
      </c>
      <c r="C47" s="112"/>
      <c r="D47" s="87">
        <v>30.000000000000004</v>
      </c>
      <c r="E47" s="87">
        <v>29.999999999999996</v>
      </c>
      <c r="F47" s="87">
        <v>30</v>
      </c>
      <c r="G47" s="87">
        <v>30</v>
      </c>
      <c r="H47" s="87">
        <v>30</v>
      </c>
      <c r="I47" s="87">
        <v>30</v>
      </c>
      <c r="J47" s="87">
        <v>30</v>
      </c>
      <c r="K47" s="87">
        <v>29.737415245531132</v>
      </c>
      <c r="L47" s="87">
        <v>30</v>
      </c>
      <c r="M47" s="87">
        <v>30</v>
      </c>
      <c r="N47" s="87">
        <v>30.000000000000004</v>
      </c>
      <c r="O47" s="87">
        <v>30</v>
      </c>
      <c r="P47" s="88">
        <v>30</v>
      </c>
      <c r="Q47" s="87">
        <v>30</v>
      </c>
      <c r="R47" s="87">
        <v>30</v>
      </c>
      <c r="S47" s="87">
        <v>30</v>
      </c>
      <c r="T47" s="87">
        <v>30.000000000000004</v>
      </c>
      <c r="U47" s="87">
        <v>30</v>
      </c>
      <c r="V47" s="87">
        <v>29.999999999999996</v>
      </c>
      <c r="W47" s="87">
        <v>30.000000000000004</v>
      </c>
      <c r="X47" s="87">
        <v>29.880930815857315</v>
      </c>
      <c r="Y47" s="87">
        <v>29.999999999999996</v>
      </c>
      <c r="Z47" s="87">
        <v>30</v>
      </c>
      <c r="AA47" s="87">
        <v>30</v>
      </c>
      <c r="AB47" s="87">
        <v>30</v>
      </c>
      <c r="AC47" s="88">
        <v>30</v>
      </c>
      <c r="AD47" s="87">
        <v>29.999999999999996</v>
      </c>
      <c r="AE47" s="87">
        <v>30</v>
      </c>
      <c r="AF47" s="87">
        <v>30</v>
      </c>
      <c r="AG47" s="87">
        <v>30</v>
      </c>
      <c r="AH47" s="87">
        <v>30</v>
      </c>
      <c r="AI47" s="87">
        <v>29.999999999999996</v>
      </c>
      <c r="AJ47" s="87">
        <v>29.999999999999996</v>
      </c>
      <c r="AK47" s="87">
        <v>29.83096705522842</v>
      </c>
      <c r="AL47" s="87">
        <v>30</v>
      </c>
      <c r="AM47" s="87">
        <v>30</v>
      </c>
      <c r="AN47" s="87">
        <v>30</v>
      </c>
      <c r="AO47" s="87">
        <v>30</v>
      </c>
      <c r="AP47" s="88">
        <v>30</v>
      </c>
    </row>
    <row r="48" spans="1:42" s="32" customFormat="1" ht="16.05" customHeight="1" x14ac:dyDescent="0.25">
      <c r="A48" s="118"/>
      <c r="B48" s="23" t="s">
        <v>28</v>
      </c>
      <c r="C48" s="112"/>
      <c r="D48" s="87">
        <v>25.000000000000004</v>
      </c>
      <c r="E48" s="87">
        <v>25</v>
      </c>
      <c r="F48" s="87">
        <v>24.999999999999996</v>
      </c>
      <c r="G48" s="87">
        <v>25.000000000000004</v>
      </c>
      <c r="H48" s="87">
        <v>24.999999999999996</v>
      </c>
      <c r="I48" s="87">
        <v>25.000000000000004</v>
      </c>
      <c r="J48" s="87">
        <v>25</v>
      </c>
      <c r="K48" s="87">
        <v>25</v>
      </c>
      <c r="L48" s="87">
        <v>25</v>
      </c>
      <c r="M48" s="87">
        <v>25.000000000000004</v>
      </c>
      <c r="N48" s="87">
        <v>25.000000000000004</v>
      </c>
      <c r="O48" s="87">
        <v>25</v>
      </c>
      <c r="P48" s="88">
        <v>25</v>
      </c>
      <c r="Q48" s="87">
        <v>25</v>
      </c>
      <c r="R48" s="87">
        <v>25</v>
      </c>
      <c r="S48" s="87">
        <v>25</v>
      </c>
      <c r="T48" s="87">
        <v>25.000000000000004</v>
      </c>
      <c r="U48" s="87">
        <v>25</v>
      </c>
      <c r="V48" s="87">
        <v>25.000000000000004</v>
      </c>
      <c r="W48" s="87">
        <v>25</v>
      </c>
      <c r="X48" s="87">
        <v>25</v>
      </c>
      <c r="Y48" s="87">
        <v>25</v>
      </c>
      <c r="Z48" s="87">
        <v>25.000000000000004</v>
      </c>
      <c r="AA48" s="87">
        <v>25.000000000000004</v>
      </c>
      <c r="AB48" s="87">
        <v>24.999999999999996</v>
      </c>
      <c r="AC48" s="88">
        <v>24.999999999999996</v>
      </c>
      <c r="AD48" s="87">
        <v>25.000000000000004</v>
      </c>
      <c r="AE48" s="87">
        <v>25.000000000000004</v>
      </c>
      <c r="AF48" s="87">
        <v>25</v>
      </c>
      <c r="AG48" s="87">
        <v>25.000000000000004</v>
      </c>
      <c r="AH48" s="87">
        <v>25</v>
      </c>
      <c r="AI48" s="87">
        <v>25.000000000000004</v>
      </c>
      <c r="AJ48" s="87">
        <v>25.000000000000004</v>
      </c>
      <c r="AK48" s="87">
        <v>25</v>
      </c>
      <c r="AL48" s="87">
        <v>25.000000000000004</v>
      </c>
      <c r="AM48" s="87">
        <v>25</v>
      </c>
      <c r="AN48" s="87">
        <v>25</v>
      </c>
      <c r="AO48" s="87">
        <v>25</v>
      </c>
      <c r="AP48" s="88">
        <v>25</v>
      </c>
    </row>
    <row r="49" spans="1:42" s="32" customFormat="1" ht="16.05" customHeight="1" x14ac:dyDescent="0.25">
      <c r="A49" s="118"/>
      <c r="B49" s="23" t="s">
        <v>29</v>
      </c>
      <c r="C49" s="112"/>
      <c r="D49" s="87">
        <v>20</v>
      </c>
      <c r="E49" s="87">
        <v>20</v>
      </c>
      <c r="F49" s="87">
        <v>20</v>
      </c>
      <c r="G49" s="87">
        <v>20</v>
      </c>
      <c r="H49" s="87">
        <v>20</v>
      </c>
      <c r="I49" s="87">
        <v>20</v>
      </c>
      <c r="J49" s="87">
        <v>20</v>
      </c>
      <c r="K49" s="87">
        <v>20</v>
      </c>
      <c r="L49" s="87">
        <v>20</v>
      </c>
      <c r="M49" s="87">
        <v>20.000000000000004</v>
      </c>
      <c r="N49" s="87">
        <v>20</v>
      </c>
      <c r="O49" s="87">
        <v>20</v>
      </c>
      <c r="P49" s="88">
        <v>20</v>
      </c>
      <c r="Q49" s="87">
        <v>20</v>
      </c>
      <c r="R49" s="87">
        <v>20</v>
      </c>
      <c r="S49" s="87">
        <v>20</v>
      </c>
      <c r="T49" s="87">
        <v>20</v>
      </c>
      <c r="U49" s="87">
        <v>20.000000000000004</v>
      </c>
      <c r="V49" s="87">
        <v>20</v>
      </c>
      <c r="W49" s="87">
        <v>20.000000000000004</v>
      </c>
      <c r="X49" s="87">
        <v>20</v>
      </c>
      <c r="Y49" s="87">
        <v>19.999999999999996</v>
      </c>
      <c r="Z49" s="87">
        <v>20</v>
      </c>
      <c r="AA49" s="87">
        <v>20</v>
      </c>
      <c r="AB49" s="87">
        <v>20</v>
      </c>
      <c r="AC49" s="88">
        <v>20</v>
      </c>
      <c r="AD49" s="87">
        <v>20</v>
      </c>
      <c r="AE49" s="87">
        <v>20</v>
      </c>
      <c r="AF49" s="87">
        <v>20.000000000000004</v>
      </c>
      <c r="AG49" s="87">
        <v>20</v>
      </c>
      <c r="AH49" s="87">
        <v>20</v>
      </c>
      <c r="AI49" s="87">
        <v>20</v>
      </c>
      <c r="AJ49" s="87">
        <v>20</v>
      </c>
      <c r="AK49" s="87">
        <v>20</v>
      </c>
      <c r="AL49" s="87">
        <v>20</v>
      </c>
      <c r="AM49" s="87">
        <v>20</v>
      </c>
      <c r="AN49" s="87">
        <v>20.000000000000004</v>
      </c>
      <c r="AO49" s="87">
        <v>20</v>
      </c>
      <c r="AP49" s="88">
        <v>20</v>
      </c>
    </row>
    <row r="50" spans="1:42" s="32" customFormat="1" ht="16.05" customHeight="1" x14ac:dyDescent="0.25">
      <c r="A50" s="118"/>
      <c r="B50" s="23" t="s">
        <v>53</v>
      </c>
      <c r="C50" s="112"/>
      <c r="D50" s="87">
        <v>4.6782271934721775</v>
      </c>
      <c r="E50" s="87">
        <v>4.189660858513073</v>
      </c>
      <c r="F50" s="87">
        <v>3.7464508648023185</v>
      </c>
      <c r="G50" s="87">
        <v>3.6762165750758706</v>
      </c>
      <c r="H50" s="87">
        <v>3.370641526273904</v>
      </c>
      <c r="I50" s="87">
        <v>3.2645730974931819</v>
      </c>
      <c r="J50" s="87">
        <v>2.9719312863557006</v>
      </c>
      <c r="K50" s="87">
        <v>2.8546706223882405</v>
      </c>
      <c r="L50" s="87">
        <v>2.6953915595380438</v>
      </c>
      <c r="M50" s="87">
        <v>2.5559574774268428</v>
      </c>
      <c r="N50" s="87">
        <v>2.6108408648370807</v>
      </c>
      <c r="O50" s="87">
        <v>2.4287948420974721</v>
      </c>
      <c r="P50" s="88">
        <v>2.4287948420974721</v>
      </c>
      <c r="Q50" s="87">
        <v>2.2618368454816835</v>
      </c>
      <c r="R50" s="87">
        <v>2.1497479146523357</v>
      </c>
      <c r="S50" s="87">
        <v>2.0170908816983477</v>
      </c>
      <c r="T50" s="87">
        <v>1.9085811066999108</v>
      </c>
      <c r="U50" s="87">
        <v>1.7893190440453111</v>
      </c>
      <c r="V50" s="87">
        <v>1.9767447094670738</v>
      </c>
      <c r="W50" s="87">
        <v>1.860684940972807</v>
      </c>
      <c r="X50" s="87">
        <v>1.7756045087981926</v>
      </c>
      <c r="Y50" s="87">
        <v>1.6712960129673859</v>
      </c>
      <c r="Z50" s="87">
        <v>1.6591049054201632</v>
      </c>
      <c r="AA50" s="87">
        <v>1.5809415953539618</v>
      </c>
      <c r="AB50" s="87">
        <v>1.4940236722667599</v>
      </c>
      <c r="AC50" s="88">
        <v>1.4940236722667599</v>
      </c>
      <c r="AD50" s="87">
        <v>1.4162926610320794</v>
      </c>
      <c r="AE50" s="87">
        <v>1.4895202178263733</v>
      </c>
      <c r="AF50" s="87">
        <v>1.4147743514796529</v>
      </c>
      <c r="AG50" s="87">
        <v>1.35096992592535</v>
      </c>
      <c r="AH50" s="87">
        <v>1.3305303292618167</v>
      </c>
      <c r="AI50" s="87">
        <v>1.2614746953987734</v>
      </c>
      <c r="AJ50" s="87">
        <v>1.2087351739607517</v>
      </c>
      <c r="AK50" s="87">
        <v>1.1432157694656055</v>
      </c>
      <c r="AL50" s="87">
        <v>1.0904978738144924</v>
      </c>
      <c r="AM50" s="87">
        <v>1.0521151792807848</v>
      </c>
      <c r="AN50" s="87">
        <v>0.999307163786326</v>
      </c>
      <c r="AO50" s="87">
        <v>0.95337110833218086</v>
      </c>
      <c r="AP50" s="88">
        <v>0.95337110833218086</v>
      </c>
    </row>
    <row r="51" spans="1:42" s="90" customFormat="1" ht="16.05" customHeight="1" x14ac:dyDescent="0.25">
      <c r="A51" s="118"/>
      <c r="B51" s="23"/>
      <c r="C51" s="89"/>
      <c r="D51" s="142"/>
      <c r="E51" s="142"/>
      <c r="F51" s="142"/>
      <c r="G51" s="142"/>
      <c r="H51" s="142"/>
      <c r="I51" s="142"/>
      <c r="J51" s="142"/>
      <c r="K51" s="142"/>
      <c r="L51" s="142"/>
      <c r="M51" s="142"/>
      <c r="N51" s="142"/>
      <c r="O51" s="142"/>
      <c r="P51" s="143"/>
      <c r="Q51" s="142"/>
      <c r="R51" s="142"/>
      <c r="S51" s="142"/>
      <c r="T51" s="142"/>
      <c r="U51" s="142"/>
      <c r="V51" s="142"/>
      <c r="W51" s="142"/>
      <c r="X51" s="142"/>
      <c r="Y51" s="142"/>
      <c r="Z51" s="142"/>
      <c r="AA51" s="142"/>
      <c r="AB51" s="142"/>
      <c r="AC51" s="143"/>
      <c r="AD51" s="142"/>
      <c r="AE51" s="142"/>
      <c r="AF51" s="142"/>
      <c r="AG51" s="142"/>
      <c r="AH51" s="142"/>
      <c r="AI51" s="142"/>
      <c r="AJ51" s="142"/>
      <c r="AK51" s="142"/>
      <c r="AL51" s="142"/>
      <c r="AM51" s="142"/>
      <c r="AN51" s="142"/>
      <c r="AO51" s="142"/>
      <c r="AP51" s="143"/>
    </row>
    <row r="52" spans="1:42" s="90" customFormat="1" ht="16.05" hidden="1" customHeight="1" x14ac:dyDescent="0.25">
      <c r="A52" s="118"/>
      <c r="B52" s="23" t="s">
        <v>220</v>
      </c>
      <c r="C52" s="89"/>
      <c r="D52" s="142"/>
      <c r="E52" s="142"/>
      <c r="F52" s="142"/>
      <c r="G52" s="142"/>
      <c r="H52" s="142"/>
      <c r="I52" s="142"/>
      <c r="J52" s="142"/>
      <c r="K52" s="142"/>
      <c r="L52" s="142"/>
      <c r="M52" s="142"/>
      <c r="N52" s="142"/>
      <c r="O52" s="142"/>
      <c r="P52" s="143"/>
      <c r="Q52" s="142"/>
      <c r="R52" s="142"/>
      <c r="S52" s="142"/>
      <c r="T52" s="142"/>
      <c r="U52" s="142"/>
      <c r="V52" s="142"/>
      <c r="W52" s="142"/>
      <c r="X52" s="142"/>
      <c r="Y52" s="142"/>
      <c r="Z52" s="142"/>
      <c r="AA52" s="142"/>
      <c r="AB52" s="142"/>
      <c r="AC52" s="143"/>
      <c r="AD52" s="142"/>
      <c r="AE52" s="142"/>
      <c r="AF52" s="142"/>
      <c r="AG52" s="142"/>
      <c r="AH52" s="142"/>
      <c r="AI52" s="142"/>
      <c r="AJ52" s="142"/>
      <c r="AK52" s="142"/>
      <c r="AL52" s="142"/>
      <c r="AM52" s="142"/>
      <c r="AN52" s="142"/>
      <c r="AO52" s="142"/>
      <c r="AP52" s="143"/>
    </row>
    <row r="53" spans="1:42" s="32" customFormat="1" ht="16.05" hidden="1" customHeight="1" x14ac:dyDescent="0.25">
      <c r="A53" s="118"/>
      <c r="B53" s="23" t="s">
        <v>30</v>
      </c>
      <c r="C53" s="144">
        <v>30</v>
      </c>
      <c r="D53" s="144">
        <v>30</v>
      </c>
      <c r="E53" s="144">
        <v>30</v>
      </c>
      <c r="F53" s="144">
        <v>30</v>
      </c>
      <c r="G53" s="144">
        <v>30</v>
      </c>
      <c r="H53" s="144">
        <v>30</v>
      </c>
      <c r="I53" s="144">
        <v>30</v>
      </c>
      <c r="J53" s="144">
        <v>30</v>
      </c>
      <c r="K53" s="144">
        <v>30</v>
      </c>
      <c r="L53" s="144">
        <v>30</v>
      </c>
      <c r="M53" s="144">
        <v>30</v>
      </c>
      <c r="N53" s="144">
        <v>30</v>
      </c>
      <c r="O53" s="144">
        <v>30</v>
      </c>
      <c r="P53" s="145"/>
      <c r="Q53" s="144">
        <v>30</v>
      </c>
      <c r="R53" s="144">
        <v>30</v>
      </c>
      <c r="S53" s="144">
        <v>30</v>
      </c>
      <c r="T53" s="144">
        <v>30</v>
      </c>
      <c r="U53" s="144">
        <v>30</v>
      </c>
      <c r="V53" s="144">
        <v>30</v>
      </c>
      <c r="W53" s="144">
        <v>30</v>
      </c>
      <c r="X53" s="144">
        <v>30</v>
      </c>
      <c r="Y53" s="144">
        <v>30</v>
      </c>
      <c r="Z53" s="144">
        <v>30</v>
      </c>
      <c r="AA53" s="144">
        <v>30</v>
      </c>
      <c r="AB53" s="144">
        <v>30</v>
      </c>
      <c r="AC53" s="145"/>
      <c r="AD53" s="144">
        <v>30</v>
      </c>
      <c r="AE53" s="144">
        <v>30</v>
      </c>
      <c r="AF53" s="144">
        <v>30</v>
      </c>
      <c r="AG53" s="144">
        <v>30</v>
      </c>
      <c r="AH53" s="144">
        <v>30</v>
      </c>
      <c r="AI53" s="144">
        <v>30</v>
      </c>
      <c r="AJ53" s="144">
        <v>30</v>
      </c>
      <c r="AK53" s="144">
        <v>30</v>
      </c>
      <c r="AL53" s="144">
        <v>30</v>
      </c>
      <c r="AM53" s="144">
        <v>30</v>
      </c>
      <c r="AN53" s="144">
        <v>30</v>
      </c>
      <c r="AO53" s="144">
        <v>30</v>
      </c>
      <c r="AP53" s="145"/>
    </row>
    <row r="54" spans="1:42" s="32" customFormat="1" ht="16.05" hidden="1" customHeight="1" x14ac:dyDescent="0.25">
      <c r="A54" s="118"/>
      <c r="B54" s="23" t="s">
        <v>179</v>
      </c>
      <c r="C54" s="144"/>
      <c r="D54" s="146">
        <v>18564</v>
      </c>
      <c r="E54" s="146">
        <v>19838</v>
      </c>
      <c r="F54" s="146">
        <v>20020</v>
      </c>
      <c r="G54" s="146">
        <v>20228</v>
      </c>
      <c r="H54" s="146">
        <v>20527</v>
      </c>
      <c r="I54" s="146">
        <v>20150</v>
      </c>
      <c r="J54" s="146">
        <v>19328</v>
      </c>
      <c r="K54" s="146">
        <v>20096</v>
      </c>
      <c r="L54" s="146">
        <v>20364.800000000003</v>
      </c>
      <c r="M54" s="146">
        <v>16416</v>
      </c>
      <c r="N54" s="146">
        <v>21158.400000000001</v>
      </c>
      <c r="O54" s="146">
        <v>19532.800000000003</v>
      </c>
      <c r="P54" s="147"/>
      <c r="Q54" s="146">
        <v>20812.800000000003</v>
      </c>
      <c r="R54" s="146">
        <v>20352</v>
      </c>
      <c r="S54" s="146">
        <v>19852.800000000003</v>
      </c>
      <c r="T54" s="146">
        <v>21158.400000000001</v>
      </c>
      <c r="U54" s="146">
        <v>22092.800000000003</v>
      </c>
      <c r="V54" s="146">
        <v>20806.400000000001</v>
      </c>
      <c r="W54" s="146">
        <v>18922.400000000001</v>
      </c>
      <c r="X54" s="146">
        <v>20094.2</v>
      </c>
      <c r="Y54" s="146">
        <v>21427.200000000001</v>
      </c>
      <c r="Z54" s="146">
        <v>16157.2</v>
      </c>
      <c r="AA54" s="146">
        <v>21724.799999999999</v>
      </c>
      <c r="AB54" s="146">
        <v>20832</v>
      </c>
      <c r="AC54" s="147"/>
      <c r="AD54" s="146">
        <v>20556</v>
      </c>
      <c r="AE54" s="146">
        <v>21630</v>
      </c>
      <c r="AF54" s="146">
        <v>21384</v>
      </c>
      <c r="AG54" s="146">
        <v>22200</v>
      </c>
      <c r="AH54" s="146">
        <v>22014</v>
      </c>
      <c r="AI54" s="146">
        <v>22926</v>
      </c>
      <c r="AJ54" s="146">
        <v>22854</v>
      </c>
      <c r="AK54" s="146">
        <v>22548</v>
      </c>
      <c r="AL54" s="146">
        <v>23370</v>
      </c>
      <c r="AM54" s="146">
        <v>18600</v>
      </c>
      <c r="AN54" s="146">
        <v>23406</v>
      </c>
      <c r="AO54" s="146">
        <v>22524</v>
      </c>
      <c r="AP54" s="147"/>
    </row>
    <row r="55" spans="1:42" s="32" customFormat="1" ht="16.05" hidden="1" customHeight="1" x14ac:dyDescent="0.25">
      <c r="A55" s="118"/>
      <c r="B55" s="23" t="s">
        <v>28</v>
      </c>
      <c r="C55" s="144">
        <v>25</v>
      </c>
      <c r="D55" s="144">
        <v>25</v>
      </c>
      <c r="E55" s="144">
        <v>25</v>
      </c>
      <c r="F55" s="144">
        <v>25</v>
      </c>
      <c r="G55" s="144">
        <v>25</v>
      </c>
      <c r="H55" s="144">
        <v>25</v>
      </c>
      <c r="I55" s="144">
        <v>25</v>
      </c>
      <c r="J55" s="144">
        <v>25</v>
      </c>
      <c r="K55" s="144">
        <v>25</v>
      </c>
      <c r="L55" s="144">
        <v>25</v>
      </c>
      <c r="M55" s="144">
        <v>25</v>
      </c>
      <c r="N55" s="144">
        <v>25</v>
      </c>
      <c r="O55" s="144">
        <v>25</v>
      </c>
      <c r="P55" s="145"/>
      <c r="Q55" s="144">
        <v>25</v>
      </c>
      <c r="R55" s="144">
        <v>25</v>
      </c>
      <c r="S55" s="144">
        <v>25</v>
      </c>
      <c r="T55" s="144">
        <v>25</v>
      </c>
      <c r="U55" s="144">
        <v>25</v>
      </c>
      <c r="V55" s="144">
        <v>25</v>
      </c>
      <c r="W55" s="144">
        <v>25</v>
      </c>
      <c r="X55" s="144">
        <v>25</v>
      </c>
      <c r="Y55" s="144">
        <v>25</v>
      </c>
      <c r="Z55" s="144">
        <v>25</v>
      </c>
      <c r="AA55" s="144">
        <v>25</v>
      </c>
      <c r="AB55" s="144">
        <v>25</v>
      </c>
      <c r="AC55" s="145"/>
      <c r="AD55" s="144">
        <v>25</v>
      </c>
      <c r="AE55" s="144">
        <v>25</v>
      </c>
      <c r="AF55" s="144">
        <v>25</v>
      </c>
      <c r="AG55" s="144">
        <v>25</v>
      </c>
      <c r="AH55" s="144">
        <v>25</v>
      </c>
      <c r="AI55" s="144">
        <v>25</v>
      </c>
      <c r="AJ55" s="144">
        <v>25</v>
      </c>
      <c r="AK55" s="144">
        <v>25</v>
      </c>
      <c r="AL55" s="144">
        <v>25</v>
      </c>
      <c r="AM55" s="144">
        <v>25</v>
      </c>
      <c r="AN55" s="144">
        <v>25</v>
      </c>
      <c r="AO55" s="144">
        <v>25</v>
      </c>
      <c r="AP55" s="145">
        <v>25</v>
      </c>
    </row>
    <row r="56" spans="1:42" s="32" customFormat="1" ht="16.05" hidden="1" customHeight="1" x14ac:dyDescent="0.25">
      <c r="A56" s="118"/>
      <c r="B56" s="23" t="s">
        <v>195</v>
      </c>
      <c r="C56" s="144"/>
      <c r="D56" s="146">
        <v>45166.000000000007</v>
      </c>
      <c r="E56" s="146">
        <v>46222.000000000007</v>
      </c>
      <c r="F56" s="146">
        <v>47960.000000000007</v>
      </c>
      <c r="G56" s="146">
        <v>48752.000000000007</v>
      </c>
      <c r="H56" s="146">
        <v>48708.000000000007</v>
      </c>
      <c r="I56" s="146">
        <v>48730.000000000007</v>
      </c>
      <c r="J56" s="146">
        <v>47520.000000000007</v>
      </c>
      <c r="K56" s="146">
        <v>48719.000000000007</v>
      </c>
      <c r="L56" s="146">
        <v>49522.000000000007</v>
      </c>
      <c r="M56" s="146">
        <v>41195</v>
      </c>
      <c r="N56" s="146">
        <v>51216.000000000007</v>
      </c>
      <c r="O56" s="146">
        <v>48004.000000000007</v>
      </c>
      <c r="P56" s="147"/>
      <c r="Q56" s="146">
        <v>50732.000000000007</v>
      </c>
      <c r="R56" s="146">
        <v>50215.000000000007</v>
      </c>
      <c r="S56" s="146">
        <v>49192.000000000007</v>
      </c>
      <c r="T56" s="146">
        <v>51282.000000000007</v>
      </c>
      <c r="U56" s="146">
        <v>52657.000000000007</v>
      </c>
      <c r="V56" s="146">
        <v>51273.200000000004</v>
      </c>
      <c r="W56" s="146">
        <v>49555.000000000007</v>
      </c>
      <c r="X56" s="146">
        <v>51579.000000000007</v>
      </c>
      <c r="Y56" s="146">
        <v>53911.000000000007</v>
      </c>
      <c r="Z56" s="146">
        <v>42845</v>
      </c>
      <c r="AA56" s="146">
        <v>54835.000000000007</v>
      </c>
      <c r="AB56" s="146">
        <v>52261.000000000007</v>
      </c>
      <c r="AC56" s="147"/>
      <c r="AD56" s="146">
        <v>53108.000000000007</v>
      </c>
      <c r="AE56" s="146">
        <v>55605.000000000007</v>
      </c>
      <c r="AF56" s="146">
        <v>55440.000000000007</v>
      </c>
      <c r="AG56" s="146">
        <v>56562.000000000007</v>
      </c>
      <c r="AH56" s="146">
        <v>56848.000000000007</v>
      </c>
      <c r="AI56" s="146">
        <v>58014.000000000007</v>
      </c>
      <c r="AJ56" s="146">
        <v>57464.000000000007</v>
      </c>
      <c r="AK56" s="146">
        <v>57816.000000000007</v>
      </c>
      <c r="AL56" s="146">
        <v>59457.200000000004</v>
      </c>
      <c r="AM56" s="146">
        <v>49104.000000000007</v>
      </c>
      <c r="AN56" s="146">
        <v>59235.000000000007</v>
      </c>
      <c r="AO56" s="146">
        <v>57161.500000000007</v>
      </c>
      <c r="AP56" s="147"/>
    </row>
    <row r="57" spans="1:42" s="32" customFormat="1" ht="16.05" hidden="1" customHeight="1" x14ac:dyDescent="0.25">
      <c r="A57" s="118"/>
      <c r="B57" s="23" t="s">
        <v>29</v>
      </c>
      <c r="C57" s="144">
        <v>20</v>
      </c>
      <c r="D57" s="144">
        <v>20</v>
      </c>
      <c r="E57" s="144">
        <v>20</v>
      </c>
      <c r="F57" s="144">
        <v>20</v>
      </c>
      <c r="G57" s="144">
        <v>20</v>
      </c>
      <c r="H57" s="144">
        <v>20</v>
      </c>
      <c r="I57" s="144">
        <v>20</v>
      </c>
      <c r="J57" s="144">
        <v>20</v>
      </c>
      <c r="K57" s="144">
        <v>20</v>
      </c>
      <c r="L57" s="144">
        <v>20</v>
      </c>
      <c r="M57" s="144">
        <v>20</v>
      </c>
      <c r="N57" s="144">
        <v>20</v>
      </c>
      <c r="O57" s="144">
        <v>20</v>
      </c>
      <c r="P57" s="145"/>
      <c r="Q57" s="144">
        <v>20</v>
      </c>
      <c r="R57" s="144">
        <v>20</v>
      </c>
      <c r="S57" s="144">
        <v>20</v>
      </c>
      <c r="T57" s="144">
        <v>20</v>
      </c>
      <c r="U57" s="144">
        <v>20</v>
      </c>
      <c r="V57" s="144">
        <v>20</v>
      </c>
      <c r="W57" s="144">
        <v>20</v>
      </c>
      <c r="X57" s="144">
        <v>20</v>
      </c>
      <c r="Y57" s="144">
        <v>20</v>
      </c>
      <c r="Z57" s="144">
        <v>20</v>
      </c>
      <c r="AA57" s="144">
        <v>20</v>
      </c>
      <c r="AB57" s="144">
        <v>20</v>
      </c>
      <c r="AC57" s="145"/>
      <c r="AD57" s="144">
        <v>20</v>
      </c>
      <c r="AE57" s="144">
        <v>20</v>
      </c>
      <c r="AF57" s="144">
        <v>20</v>
      </c>
      <c r="AG57" s="144">
        <v>20</v>
      </c>
      <c r="AH57" s="144">
        <v>20</v>
      </c>
      <c r="AI57" s="144">
        <v>20</v>
      </c>
      <c r="AJ57" s="144">
        <v>20</v>
      </c>
      <c r="AK57" s="144">
        <v>20</v>
      </c>
      <c r="AL57" s="144">
        <v>20</v>
      </c>
      <c r="AM57" s="144">
        <v>20</v>
      </c>
      <c r="AN57" s="144">
        <v>20</v>
      </c>
      <c r="AO57" s="144">
        <v>20</v>
      </c>
      <c r="AP57" s="145">
        <v>20</v>
      </c>
    </row>
    <row r="58" spans="1:42" s="32" customFormat="1" ht="16.05" hidden="1" customHeight="1" x14ac:dyDescent="0.25">
      <c r="A58" s="118"/>
      <c r="B58" s="23" t="s">
        <v>196</v>
      </c>
      <c r="C58" s="144"/>
      <c r="D58" s="146">
        <v>21535.25</v>
      </c>
      <c r="E58" s="146">
        <v>22936.65</v>
      </c>
      <c r="F58" s="146">
        <v>23686.850000000002</v>
      </c>
      <c r="G58" s="146">
        <v>31505.65</v>
      </c>
      <c r="H58" s="146">
        <v>25674.550000000003</v>
      </c>
      <c r="I58" s="146">
        <v>25479.850000000002</v>
      </c>
      <c r="J58" s="146">
        <v>22653.95</v>
      </c>
      <c r="K58" s="146">
        <v>28060.45</v>
      </c>
      <c r="L58" s="146">
        <v>27696.130000000005</v>
      </c>
      <c r="M58" s="146">
        <v>20052.45</v>
      </c>
      <c r="N58" s="146">
        <v>24389.090000000004</v>
      </c>
      <c r="O58" s="146">
        <v>22600.930000000004</v>
      </c>
      <c r="P58" s="145"/>
      <c r="Q58" s="146">
        <v>24128.060000000005</v>
      </c>
      <c r="R58" s="146">
        <v>26317.280000000002</v>
      </c>
      <c r="S58" s="146">
        <v>23072.060000000005</v>
      </c>
      <c r="T58" s="146">
        <v>24508.22</v>
      </c>
      <c r="U58" s="146">
        <v>25635.060000000005</v>
      </c>
      <c r="V58" s="146">
        <v>27861.020000000004</v>
      </c>
      <c r="W58" s="146">
        <v>22048.620000000003</v>
      </c>
      <c r="X58" s="146">
        <v>23337.600000000002</v>
      </c>
      <c r="Y58" s="146">
        <v>25741.100000000002</v>
      </c>
      <c r="Z58" s="146">
        <v>24984.300000000003</v>
      </c>
      <c r="AA58" s="146">
        <v>28761.260000000002</v>
      </c>
      <c r="AB58" s="146">
        <v>24149.18</v>
      </c>
      <c r="AC58" s="145"/>
      <c r="AD58" s="146">
        <v>23922.91</v>
      </c>
      <c r="AE58" s="146">
        <v>30747.31</v>
      </c>
      <c r="AF58" s="146">
        <v>25647.71</v>
      </c>
      <c r="AG58" s="146">
        <v>28350.41</v>
      </c>
      <c r="AH58" s="146">
        <v>35316.71</v>
      </c>
      <c r="AI58" s="146">
        <v>26859.91</v>
      </c>
      <c r="AJ58" s="146">
        <v>26780.71</v>
      </c>
      <c r="AK58" s="146">
        <v>26444.11</v>
      </c>
      <c r="AL58" s="146">
        <v>30417.31</v>
      </c>
      <c r="AM58" s="146">
        <v>23201.31</v>
      </c>
      <c r="AN58" s="146">
        <v>28487.91</v>
      </c>
      <c r="AO58" s="146">
        <v>27517.71</v>
      </c>
      <c r="AP58" s="145"/>
    </row>
    <row r="59" spans="1:42" s="32" customFormat="1" ht="16.05" hidden="1" customHeight="1" x14ac:dyDescent="0.25">
      <c r="A59" s="118"/>
      <c r="B59" s="23" t="s">
        <v>373</v>
      </c>
      <c r="C59" s="144"/>
      <c r="D59" s="144"/>
      <c r="E59" s="144"/>
      <c r="F59" s="144"/>
      <c r="G59" s="144"/>
      <c r="H59" s="144"/>
      <c r="I59" s="144"/>
      <c r="J59" s="144"/>
      <c r="K59" s="144"/>
      <c r="L59" s="144"/>
      <c r="M59" s="144"/>
      <c r="N59" s="144"/>
      <c r="O59" s="144"/>
      <c r="P59" s="145"/>
      <c r="Q59" s="144"/>
      <c r="R59" s="144"/>
      <c r="S59" s="144"/>
      <c r="T59" s="144"/>
      <c r="U59" s="144"/>
      <c r="V59" s="144"/>
      <c r="W59" s="144"/>
      <c r="X59" s="144"/>
      <c r="Y59" s="144"/>
      <c r="Z59" s="144"/>
      <c r="AA59" s="144"/>
      <c r="AB59" s="144"/>
      <c r="AC59" s="145"/>
      <c r="AD59" s="144"/>
      <c r="AE59" s="144"/>
      <c r="AF59" s="144"/>
      <c r="AG59" s="144"/>
      <c r="AH59" s="144"/>
      <c r="AI59" s="144"/>
      <c r="AJ59" s="144"/>
      <c r="AK59" s="144"/>
      <c r="AL59" s="144"/>
      <c r="AM59" s="144"/>
      <c r="AN59" s="144"/>
      <c r="AO59" s="144"/>
      <c r="AP59" s="145"/>
    </row>
    <row r="60" spans="1:42" s="32" customFormat="1" ht="16.05" hidden="1" customHeight="1" x14ac:dyDescent="0.25">
      <c r="A60" s="118"/>
      <c r="B60" s="23" t="s">
        <v>188</v>
      </c>
      <c r="C60" s="148" t="s">
        <v>39</v>
      </c>
      <c r="D60" s="148" t="s">
        <v>421</v>
      </c>
      <c r="E60" s="148" t="s">
        <v>39</v>
      </c>
      <c r="F60" s="148" t="s">
        <v>39</v>
      </c>
      <c r="G60" s="148" t="s">
        <v>421</v>
      </c>
      <c r="H60" s="148" t="s">
        <v>39</v>
      </c>
      <c r="I60" s="148" t="s">
        <v>39</v>
      </c>
      <c r="J60" s="148" t="s">
        <v>421</v>
      </c>
      <c r="K60" s="148" t="s">
        <v>39</v>
      </c>
      <c r="L60" s="148" t="s">
        <v>39</v>
      </c>
      <c r="M60" s="148" t="s">
        <v>421</v>
      </c>
      <c r="N60" s="148" t="s">
        <v>39</v>
      </c>
      <c r="O60" s="148" t="s">
        <v>39</v>
      </c>
      <c r="P60" s="149"/>
      <c r="Q60" s="148" t="s">
        <v>421</v>
      </c>
      <c r="R60" s="148" t="s">
        <v>39</v>
      </c>
      <c r="S60" s="148" t="s">
        <v>39</v>
      </c>
      <c r="T60" s="148" t="s">
        <v>421</v>
      </c>
      <c r="U60" s="148" t="s">
        <v>39</v>
      </c>
      <c r="V60" s="148" t="s">
        <v>39</v>
      </c>
      <c r="W60" s="148" t="s">
        <v>421</v>
      </c>
      <c r="X60" s="148" t="s">
        <v>39</v>
      </c>
      <c r="Y60" s="148" t="s">
        <v>39</v>
      </c>
      <c r="Z60" s="148" t="s">
        <v>421</v>
      </c>
      <c r="AA60" s="148" t="s">
        <v>39</v>
      </c>
      <c r="AB60" s="148" t="s">
        <v>39</v>
      </c>
      <c r="AC60" s="149"/>
      <c r="AD60" s="148" t="s">
        <v>421</v>
      </c>
      <c r="AE60" s="148" t="s">
        <v>39</v>
      </c>
      <c r="AF60" s="148" t="s">
        <v>39</v>
      </c>
      <c r="AG60" s="148" t="s">
        <v>421</v>
      </c>
      <c r="AH60" s="148" t="s">
        <v>39</v>
      </c>
      <c r="AI60" s="148" t="s">
        <v>39</v>
      </c>
      <c r="AJ60" s="148" t="s">
        <v>421</v>
      </c>
      <c r="AK60" s="148" t="s">
        <v>39</v>
      </c>
      <c r="AL60" s="148" t="s">
        <v>39</v>
      </c>
      <c r="AM60" s="148" t="s">
        <v>421</v>
      </c>
      <c r="AN60" s="148" t="s">
        <v>39</v>
      </c>
      <c r="AO60" s="148" t="s">
        <v>39</v>
      </c>
      <c r="AP60" s="149"/>
    </row>
    <row r="61" spans="1:42" s="32" customFormat="1" ht="16.05" hidden="1" customHeight="1" x14ac:dyDescent="0.25">
      <c r="A61" s="118"/>
      <c r="B61" s="23" t="s">
        <v>189</v>
      </c>
      <c r="C61" s="150">
        <v>3</v>
      </c>
      <c r="D61" s="150">
        <v>1</v>
      </c>
      <c r="E61" s="150">
        <v>2</v>
      </c>
      <c r="F61" s="150">
        <v>3</v>
      </c>
      <c r="G61" s="150">
        <v>1</v>
      </c>
      <c r="H61" s="150">
        <v>2</v>
      </c>
      <c r="I61" s="150">
        <v>3</v>
      </c>
      <c r="J61" s="150">
        <v>1</v>
      </c>
      <c r="K61" s="150">
        <v>2</v>
      </c>
      <c r="L61" s="150">
        <v>3</v>
      </c>
      <c r="M61" s="150">
        <v>1</v>
      </c>
      <c r="N61" s="150">
        <v>2</v>
      </c>
      <c r="O61" s="150">
        <v>3</v>
      </c>
      <c r="P61" s="151"/>
      <c r="Q61" s="150">
        <v>1</v>
      </c>
      <c r="R61" s="150">
        <v>2</v>
      </c>
      <c r="S61" s="150">
        <v>3</v>
      </c>
      <c r="T61" s="150">
        <v>1</v>
      </c>
      <c r="U61" s="150">
        <v>2</v>
      </c>
      <c r="V61" s="150">
        <v>3</v>
      </c>
      <c r="W61" s="150">
        <v>1</v>
      </c>
      <c r="X61" s="150">
        <v>2</v>
      </c>
      <c r="Y61" s="150">
        <v>3</v>
      </c>
      <c r="Z61" s="150">
        <v>1</v>
      </c>
      <c r="AA61" s="150">
        <v>2</v>
      </c>
      <c r="AB61" s="150">
        <v>3</v>
      </c>
      <c r="AC61" s="151"/>
      <c r="AD61" s="150">
        <v>1</v>
      </c>
      <c r="AE61" s="150">
        <v>2</v>
      </c>
      <c r="AF61" s="150">
        <v>3</v>
      </c>
      <c r="AG61" s="150">
        <v>1</v>
      </c>
      <c r="AH61" s="150">
        <v>2</v>
      </c>
      <c r="AI61" s="150">
        <v>3</v>
      </c>
      <c r="AJ61" s="150">
        <v>1</v>
      </c>
      <c r="AK61" s="150">
        <v>2</v>
      </c>
      <c r="AL61" s="150">
        <v>3</v>
      </c>
      <c r="AM61" s="150">
        <v>1</v>
      </c>
      <c r="AN61" s="150">
        <v>2</v>
      </c>
      <c r="AO61" s="150">
        <v>3</v>
      </c>
      <c r="AP61" s="151"/>
    </row>
    <row r="62" spans="1:42" s="32" customFormat="1" ht="16.05" hidden="1" customHeight="1" x14ac:dyDescent="0.25">
      <c r="A62" s="118"/>
      <c r="B62" s="23" t="s">
        <v>197</v>
      </c>
      <c r="C62" s="112">
        <v>5800</v>
      </c>
      <c r="D62" s="146">
        <v>4106</v>
      </c>
      <c r="E62" s="146">
        <v>4202</v>
      </c>
      <c r="F62" s="146">
        <v>4360</v>
      </c>
      <c r="G62" s="146">
        <v>4432</v>
      </c>
      <c r="H62" s="146">
        <v>4428</v>
      </c>
      <c r="I62" s="146">
        <v>4430</v>
      </c>
      <c r="J62" s="146">
        <v>4320</v>
      </c>
      <c r="K62" s="146">
        <v>4429</v>
      </c>
      <c r="L62" s="146">
        <v>4502</v>
      </c>
      <c r="M62" s="146">
        <v>3745</v>
      </c>
      <c r="N62" s="146">
        <v>4656</v>
      </c>
      <c r="O62" s="146">
        <v>4364</v>
      </c>
      <c r="P62" s="141"/>
      <c r="Q62" s="146">
        <v>4612</v>
      </c>
      <c r="R62" s="146">
        <v>4565</v>
      </c>
      <c r="S62" s="146">
        <v>4472</v>
      </c>
      <c r="T62" s="146">
        <v>4662</v>
      </c>
      <c r="U62" s="146">
        <v>4787</v>
      </c>
      <c r="V62" s="146">
        <v>4661.2</v>
      </c>
      <c r="W62" s="146">
        <v>4505</v>
      </c>
      <c r="X62" s="146">
        <v>4689</v>
      </c>
      <c r="Y62" s="146">
        <v>4901</v>
      </c>
      <c r="Z62" s="146">
        <v>3895</v>
      </c>
      <c r="AA62" s="146">
        <v>4985</v>
      </c>
      <c r="AB62" s="146">
        <v>4751</v>
      </c>
      <c r="AC62" s="141"/>
      <c r="AD62" s="146">
        <v>4828</v>
      </c>
      <c r="AE62" s="146">
        <v>5055</v>
      </c>
      <c r="AF62" s="146">
        <v>5040</v>
      </c>
      <c r="AG62" s="146">
        <v>5142</v>
      </c>
      <c r="AH62" s="146">
        <v>5168</v>
      </c>
      <c r="AI62" s="146">
        <v>5274</v>
      </c>
      <c r="AJ62" s="146">
        <v>5224</v>
      </c>
      <c r="AK62" s="146">
        <v>5256</v>
      </c>
      <c r="AL62" s="146">
        <v>5405.2000000000007</v>
      </c>
      <c r="AM62" s="146">
        <v>4464</v>
      </c>
      <c r="AN62" s="146">
        <v>5385</v>
      </c>
      <c r="AO62" s="146">
        <v>5196.5</v>
      </c>
      <c r="AP62" s="141"/>
    </row>
    <row r="63" spans="1:42" s="32" customFormat="1" ht="16.05" hidden="1" customHeight="1" x14ac:dyDescent="0.25">
      <c r="A63" s="118"/>
      <c r="B63" s="23" t="s">
        <v>198</v>
      </c>
      <c r="C63" s="112">
        <v>0</v>
      </c>
      <c r="D63" s="146">
        <v>2208.75</v>
      </c>
      <c r="E63" s="146">
        <v>2323.65</v>
      </c>
      <c r="F63" s="146">
        <v>2402.85</v>
      </c>
      <c r="G63" s="146">
        <v>3143.65</v>
      </c>
      <c r="H63" s="146">
        <v>2598.5500000000002</v>
      </c>
      <c r="I63" s="146">
        <v>2608.0500000000002</v>
      </c>
      <c r="J63" s="146">
        <v>2326.5500000000002</v>
      </c>
      <c r="K63" s="146">
        <v>2798.05</v>
      </c>
      <c r="L63" s="146">
        <v>2807.9300000000003</v>
      </c>
      <c r="M63" s="146">
        <v>2077.6400000000003</v>
      </c>
      <c r="N63" s="146">
        <v>2484.2900000000004</v>
      </c>
      <c r="O63" s="146">
        <v>2363.7300000000005</v>
      </c>
      <c r="P63" s="141"/>
      <c r="Q63" s="146">
        <v>2484.4900000000002</v>
      </c>
      <c r="R63" s="146">
        <v>2678.08</v>
      </c>
      <c r="S63" s="146">
        <v>2383.0600000000004</v>
      </c>
      <c r="T63" s="146">
        <v>2666.3700000000003</v>
      </c>
      <c r="U63" s="146">
        <v>2621.7300000000005</v>
      </c>
      <c r="V63" s="146">
        <v>2871.5400000000004</v>
      </c>
      <c r="W63" s="146">
        <v>2299.02</v>
      </c>
      <c r="X63" s="146">
        <v>2473.98</v>
      </c>
      <c r="Y63" s="146">
        <v>2639.9500000000003</v>
      </c>
      <c r="Z63" s="146">
        <v>2603.25</v>
      </c>
      <c r="AA63" s="146">
        <v>2936.51</v>
      </c>
      <c r="AB63" s="146">
        <v>2523.67</v>
      </c>
      <c r="AC63" s="141"/>
      <c r="AD63" s="146">
        <v>2537.5500000000002</v>
      </c>
      <c r="AE63" s="146">
        <v>3171</v>
      </c>
      <c r="AF63" s="146">
        <v>2725.9500000000003</v>
      </c>
      <c r="AG63" s="146">
        <v>2927.55</v>
      </c>
      <c r="AH63" s="146">
        <v>3642.05</v>
      </c>
      <c r="AI63" s="146">
        <v>2911.8900000000003</v>
      </c>
      <c r="AJ63" s="146">
        <v>2802.86</v>
      </c>
      <c r="AK63" s="146">
        <v>2799.17</v>
      </c>
      <c r="AL63" s="146">
        <v>3139.91</v>
      </c>
      <c r="AM63" s="146">
        <v>2483.91</v>
      </c>
      <c r="AN63" s="146">
        <v>2992.06</v>
      </c>
      <c r="AO63" s="146">
        <v>2909.1800000000003</v>
      </c>
      <c r="AP63" s="141"/>
    </row>
    <row r="64" spans="1:42" s="32" customFormat="1" ht="16.05" hidden="1" customHeight="1" x14ac:dyDescent="0.25">
      <c r="A64" s="118"/>
      <c r="B64" s="23" t="s">
        <v>200</v>
      </c>
      <c r="C64" s="112"/>
      <c r="D64" s="112"/>
      <c r="E64" s="112"/>
      <c r="F64" s="112"/>
      <c r="G64" s="112"/>
      <c r="P64" s="141"/>
      <c r="AC64" s="141"/>
      <c r="AP64" s="141"/>
    </row>
    <row r="65" spans="1:42" s="32" customFormat="1" ht="16.05" hidden="1" customHeight="1" x14ac:dyDescent="0.25">
      <c r="A65" s="118"/>
      <c r="B65" s="23" t="s">
        <v>188</v>
      </c>
      <c r="C65" s="148" t="s">
        <v>39</v>
      </c>
      <c r="D65" s="148" t="s">
        <v>421</v>
      </c>
      <c r="E65" s="148" t="s">
        <v>39</v>
      </c>
      <c r="F65" s="148" t="s">
        <v>39</v>
      </c>
      <c r="G65" s="148" t="s">
        <v>421</v>
      </c>
      <c r="H65" s="148" t="s">
        <v>39</v>
      </c>
      <c r="I65" s="148" t="s">
        <v>39</v>
      </c>
      <c r="J65" s="148" t="s">
        <v>421</v>
      </c>
      <c r="K65" s="148" t="s">
        <v>39</v>
      </c>
      <c r="L65" s="148" t="s">
        <v>39</v>
      </c>
      <c r="M65" s="148" t="s">
        <v>421</v>
      </c>
      <c r="N65" s="148" t="s">
        <v>39</v>
      </c>
      <c r="O65" s="148" t="s">
        <v>39</v>
      </c>
      <c r="P65" s="141"/>
      <c r="Q65" s="148" t="s">
        <v>421</v>
      </c>
      <c r="R65" s="148" t="s">
        <v>39</v>
      </c>
      <c r="S65" s="148" t="s">
        <v>39</v>
      </c>
      <c r="T65" s="148" t="s">
        <v>421</v>
      </c>
      <c r="U65" s="148" t="s">
        <v>39</v>
      </c>
      <c r="V65" s="148" t="s">
        <v>39</v>
      </c>
      <c r="W65" s="148" t="s">
        <v>421</v>
      </c>
      <c r="X65" s="148" t="s">
        <v>39</v>
      </c>
      <c r="Y65" s="148" t="s">
        <v>39</v>
      </c>
      <c r="Z65" s="148" t="s">
        <v>421</v>
      </c>
      <c r="AA65" s="148" t="s">
        <v>39</v>
      </c>
      <c r="AB65" s="148" t="s">
        <v>39</v>
      </c>
      <c r="AC65" s="141"/>
      <c r="AD65" s="148" t="s">
        <v>421</v>
      </c>
      <c r="AE65" s="148" t="s">
        <v>39</v>
      </c>
      <c r="AF65" s="148" t="s">
        <v>39</v>
      </c>
      <c r="AG65" s="148" t="s">
        <v>421</v>
      </c>
      <c r="AH65" s="148" t="s">
        <v>39</v>
      </c>
      <c r="AI65" s="148" t="s">
        <v>39</v>
      </c>
      <c r="AJ65" s="148" t="s">
        <v>421</v>
      </c>
      <c r="AK65" s="148" t="s">
        <v>39</v>
      </c>
      <c r="AL65" s="148" t="s">
        <v>39</v>
      </c>
      <c r="AM65" s="148" t="s">
        <v>421</v>
      </c>
      <c r="AN65" s="148" t="s">
        <v>39</v>
      </c>
      <c r="AO65" s="148" t="s">
        <v>39</v>
      </c>
      <c r="AP65" s="141"/>
    </row>
    <row r="66" spans="1:42" s="32" customFormat="1" ht="16.05" hidden="1" customHeight="1" x14ac:dyDescent="0.25">
      <c r="A66" s="118"/>
      <c r="B66" s="23" t="s">
        <v>189</v>
      </c>
      <c r="C66" s="150">
        <v>3</v>
      </c>
      <c r="D66" s="150">
        <v>1</v>
      </c>
      <c r="E66" s="150">
        <v>2</v>
      </c>
      <c r="F66" s="150">
        <v>3</v>
      </c>
      <c r="G66" s="150">
        <v>1</v>
      </c>
      <c r="H66" s="150">
        <v>2</v>
      </c>
      <c r="I66" s="150">
        <v>3</v>
      </c>
      <c r="J66" s="150">
        <v>1</v>
      </c>
      <c r="K66" s="150">
        <v>2</v>
      </c>
      <c r="L66" s="150">
        <v>3</v>
      </c>
      <c r="M66" s="150">
        <v>1</v>
      </c>
      <c r="N66" s="150">
        <v>2</v>
      </c>
      <c r="O66" s="150">
        <v>3</v>
      </c>
      <c r="P66" s="141"/>
      <c r="Q66" s="150">
        <v>1</v>
      </c>
      <c r="R66" s="150">
        <v>2</v>
      </c>
      <c r="S66" s="150">
        <v>3</v>
      </c>
      <c r="T66" s="150">
        <v>1</v>
      </c>
      <c r="U66" s="150">
        <v>2</v>
      </c>
      <c r="V66" s="150">
        <v>3</v>
      </c>
      <c r="W66" s="150">
        <v>1</v>
      </c>
      <c r="X66" s="150">
        <v>2</v>
      </c>
      <c r="Y66" s="150">
        <v>3</v>
      </c>
      <c r="Z66" s="150">
        <v>1</v>
      </c>
      <c r="AA66" s="150">
        <v>2</v>
      </c>
      <c r="AB66" s="150">
        <v>3</v>
      </c>
      <c r="AC66" s="141"/>
      <c r="AD66" s="150">
        <v>1</v>
      </c>
      <c r="AE66" s="150">
        <v>2</v>
      </c>
      <c r="AF66" s="150">
        <v>3</v>
      </c>
      <c r="AG66" s="150">
        <v>1</v>
      </c>
      <c r="AH66" s="150">
        <v>2</v>
      </c>
      <c r="AI66" s="150">
        <v>3</v>
      </c>
      <c r="AJ66" s="150">
        <v>1</v>
      </c>
      <c r="AK66" s="150">
        <v>2</v>
      </c>
      <c r="AL66" s="150">
        <v>3</v>
      </c>
      <c r="AM66" s="150">
        <v>1</v>
      </c>
      <c r="AN66" s="150">
        <v>2</v>
      </c>
      <c r="AO66" s="150">
        <v>3</v>
      </c>
      <c r="AP66" s="141"/>
    </row>
    <row r="67" spans="1:42" s="32" customFormat="1" ht="16.05" hidden="1" customHeight="1" x14ac:dyDescent="0.25">
      <c r="A67" s="118"/>
      <c r="B67" s="23" t="s">
        <v>203</v>
      </c>
      <c r="C67" s="112">
        <v>5000</v>
      </c>
      <c r="D67" s="112">
        <v>1850.4062500000002</v>
      </c>
      <c r="E67" s="112">
        <v>1800.4267652809833</v>
      </c>
      <c r="F67" s="112">
        <v>2019.129418152052</v>
      </c>
      <c r="G67" s="112">
        <v>181.93923477914723</v>
      </c>
      <c r="H67" s="112">
        <v>1671.981241426337</v>
      </c>
      <c r="I67" s="112">
        <v>1644.2137977895327</v>
      </c>
      <c r="J67" s="112">
        <v>2117.9514431315747</v>
      </c>
      <c r="K67" s="112">
        <v>793.19662847670043</v>
      </c>
      <c r="L67" s="112">
        <v>1298.9043813872577</v>
      </c>
      <c r="M67" s="112">
        <v>1227.5872295286426</v>
      </c>
      <c r="N67" s="112">
        <v>2481.9427006696606</v>
      </c>
      <c r="O67" s="112">
        <v>2013.0019249091674</v>
      </c>
      <c r="P67" s="141"/>
      <c r="Q67" s="112">
        <v>2093.1902102561362</v>
      </c>
      <c r="R67" s="112">
        <v>1434.1050899754518</v>
      </c>
      <c r="S67" s="112">
        <v>1992.2065974565121</v>
      </c>
      <c r="T67" s="112">
        <v>1738.15976621359</v>
      </c>
      <c r="U67" s="112">
        <v>2207.2346298863849</v>
      </c>
      <c r="V67" s="112">
        <v>1008.4437222404486</v>
      </c>
      <c r="W67" s="112">
        <v>2156.3678299504681</v>
      </c>
      <c r="X67" s="112">
        <v>1579.282962075351</v>
      </c>
      <c r="Y67" s="112">
        <v>2313.9316592404939</v>
      </c>
      <c r="Z67" s="112">
        <v>-348.56603777661803</v>
      </c>
      <c r="AA67" s="112">
        <v>1735.5574119541925</v>
      </c>
      <c r="AB67" s="112">
        <v>2230.4670495163591</v>
      </c>
      <c r="AC67" s="141"/>
      <c r="AD67" s="112">
        <v>2133.5329161471454</v>
      </c>
      <c r="AE67" s="112">
        <v>917.855053238236</v>
      </c>
      <c r="AF67" s="112">
        <v>2103.9024540059982</v>
      </c>
      <c r="AG67" s="112">
        <v>1833.4247451768024</v>
      </c>
      <c r="AH67" s="112">
        <v>-56.515527503259364</v>
      </c>
      <c r="AI67" s="112">
        <v>2301.3716818832763</v>
      </c>
      <c r="AJ67" s="112">
        <v>1669.663919425846</v>
      </c>
      <c r="AK67" s="112">
        <v>2568.7837313865675</v>
      </c>
      <c r="AL67" s="112">
        <v>2045.5336642008551</v>
      </c>
      <c r="AM67" s="112">
        <v>1264.7312644781632</v>
      </c>
      <c r="AN67" s="112">
        <v>2403.579079002513</v>
      </c>
      <c r="AO67" s="112">
        <v>2116.6471547332694</v>
      </c>
      <c r="AP67" s="141"/>
    </row>
    <row r="68" spans="1:42" s="32" customFormat="1" ht="16.05" hidden="1" customHeight="1" x14ac:dyDescent="0.25">
      <c r="A68" s="118"/>
      <c r="B68" s="23" t="s">
        <v>204</v>
      </c>
      <c r="C68" s="112"/>
      <c r="D68" s="112"/>
      <c r="E68" s="112"/>
      <c r="F68" s="112"/>
      <c r="G68" s="112"/>
      <c r="P68" s="141"/>
      <c r="AC68" s="141"/>
      <c r="AP68" s="141"/>
    </row>
    <row r="69" spans="1:42" s="81" customFormat="1" ht="16.05" hidden="1" customHeight="1" x14ac:dyDescent="0.25">
      <c r="A69" s="119"/>
      <c r="B69" s="152" t="s">
        <v>205</v>
      </c>
      <c r="D69" s="81">
        <v>0.2</v>
      </c>
      <c r="E69" s="81">
        <v>0.2</v>
      </c>
      <c r="F69" s="81">
        <v>0.2</v>
      </c>
      <c r="G69" s="81">
        <v>0.2</v>
      </c>
      <c r="H69" s="81">
        <v>0.2</v>
      </c>
      <c r="I69" s="81">
        <v>0.2</v>
      </c>
      <c r="J69" s="81">
        <v>0.2</v>
      </c>
      <c r="K69" s="81">
        <v>0.2</v>
      </c>
      <c r="L69" s="81">
        <v>0.2</v>
      </c>
      <c r="M69" s="81">
        <v>0.2</v>
      </c>
      <c r="N69" s="81">
        <v>0.2</v>
      </c>
      <c r="O69" s="81">
        <v>0.2</v>
      </c>
      <c r="P69" s="153"/>
      <c r="Q69" s="81">
        <v>0.2</v>
      </c>
      <c r="R69" s="81">
        <v>0.2</v>
      </c>
      <c r="S69" s="81">
        <v>0.2</v>
      </c>
      <c r="T69" s="81">
        <v>0.2</v>
      </c>
      <c r="U69" s="81">
        <v>0.2</v>
      </c>
      <c r="V69" s="81">
        <v>0.2</v>
      </c>
      <c r="W69" s="81">
        <v>0.2</v>
      </c>
      <c r="X69" s="81">
        <v>0.2</v>
      </c>
      <c r="Y69" s="81">
        <v>0.2</v>
      </c>
      <c r="Z69" s="81">
        <v>0.2</v>
      </c>
      <c r="AA69" s="81">
        <v>0.2</v>
      </c>
      <c r="AB69" s="81">
        <v>0.2</v>
      </c>
      <c r="AC69" s="153"/>
      <c r="AD69" s="81">
        <v>0.2</v>
      </c>
      <c r="AE69" s="81">
        <v>0.2</v>
      </c>
      <c r="AF69" s="81">
        <v>0.2</v>
      </c>
      <c r="AG69" s="81">
        <v>0.2</v>
      </c>
      <c r="AH69" s="81">
        <v>0.2</v>
      </c>
      <c r="AI69" s="81">
        <v>0.2</v>
      </c>
      <c r="AJ69" s="81">
        <v>0.2</v>
      </c>
      <c r="AK69" s="81">
        <v>0.2</v>
      </c>
      <c r="AL69" s="81">
        <v>0.2</v>
      </c>
      <c r="AM69" s="81">
        <v>0.2</v>
      </c>
      <c r="AN69" s="81">
        <v>0.2</v>
      </c>
      <c r="AO69" s="81">
        <v>0.2</v>
      </c>
      <c r="AP69" s="153"/>
    </row>
    <row r="70" spans="1:42" s="32" customFormat="1" ht="16.05" hidden="1" customHeight="1" x14ac:dyDescent="0.25">
      <c r="A70" s="118"/>
      <c r="B70" s="23" t="s">
        <v>188</v>
      </c>
      <c r="C70" s="148" t="s">
        <v>39</v>
      </c>
      <c r="D70" s="148" t="s">
        <v>421</v>
      </c>
      <c r="E70" s="148" t="s">
        <v>39</v>
      </c>
      <c r="F70" s="148" t="s">
        <v>39</v>
      </c>
      <c r="G70" s="148" t="s">
        <v>421</v>
      </c>
      <c r="H70" s="148" t="s">
        <v>39</v>
      </c>
      <c r="I70" s="148" t="s">
        <v>39</v>
      </c>
      <c r="J70" s="148" t="s">
        <v>421</v>
      </c>
      <c r="K70" s="148" t="s">
        <v>39</v>
      </c>
      <c r="L70" s="148" t="s">
        <v>39</v>
      </c>
      <c r="M70" s="148" t="s">
        <v>421</v>
      </c>
      <c r="N70" s="148" t="s">
        <v>39</v>
      </c>
      <c r="O70" s="148" t="s">
        <v>39</v>
      </c>
      <c r="P70" s="141"/>
      <c r="Q70" s="148" t="s">
        <v>421</v>
      </c>
      <c r="R70" s="148" t="s">
        <v>39</v>
      </c>
      <c r="S70" s="148" t="s">
        <v>39</v>
      </c>
      <c r="T70" s="148" t="s">
        <v>421</v>
      </c>
      <c r="U70" s="148" t="s">
        <v>39</v>
      </c>
      <c r="V70" s="148" t="s">
        <v>39</v>
      </c>
      <c r="W70" s="148" t="s">
        <v>421</v>
      </c>
      <c r="X70" s="148" t="s">
        <v>39</v>
      </c>
      <c r="Y70" s="148" t="s">
        <v>39</v>
      </c>
      <c r="Z70" s="148" t="s">
        <v>421</v>
      </c>
      <c r="AA70" s="148" t="s">
        <v>39</v>
      </c>
      <c r="AB70" s="148" t="s">
        <v>39</v>
      </c>
      <c r="AC70" s="141"/>
      <c r="AD70" s="148" t="s">
        <v>421</v>
      </c>
      <c r="AE70" s="148" t="s">
        <v>39</v>
      </c>
      <c r="AF70" s="148" t="s">
        <v>39</v>
      </c>
      <c r="AG70" s="148" t="s">
        <v>421</v>
      </c>
      <c r="AH70" s="148" t="s">
        <v>39</v>
      </c>
      <c r="AI70" s="148" t="s">
        <v>39</v>
      </c>
      <c r="AJ70" s="148" t="s">
        <v>421</v>
      </c>
      <c r="AK70" s="148" t="s">
        <v>39</v>
      </c>
      <c r="AL70" s="148" t="s">
        <v>39</v>
      </c>
      <c r="AM70" s="148" t="s">
        <v>421</v>
      </c>
      <c r="AN70" s="148" t="s">
        <v>39</v>
      </c>
      <c r="AO70" s="148" t="s">
        <v>39</v>
      </c>
      <c r="AP70" s="141"/>
    </row>
    <row r="71" spans="1:42" s="32" customFormat="1" ht="16.05" hidden="1" customHeight="1" x14ac:dyDescent="0.25">
      <c r="A71" s="118"/>
      <c r="B71" s="23" t="s">
        <v>189</v>
      </c>
      <c r="C71" s="150">
        <v>3</v>
      </c>
      <c r="D71" s="150">
        <v>1</v>
      </c>
      <c r="E71" s="150">
        <v>2</v>
      </c>
      <c r="F71" s="150">
        <v>3</v>
      </c>
      <c r="G71" s="150">
        <v>1</v>
      </c>
      <c r="H71" s="150">
        <v>2</v>
      </c>
      <c r="I71" s="150">
        <v>3</v>
      </c>
      <c r="J71" s="150">
        <v>1</v>
      </c>
      <c r="K71" s="150">
        <v>2</v>
      </c>
      <c r="L71" s="150">
        <v>3</v>
      </c>
      <c r="M71" s="150">
        <v>1</v>
      </c>
      <c r="N71" s="150">
        <v>2</v>
      </c>
      <c r="O71" s="150">
        <v>3</v>
      </c>
      <c r="P71" s="141"/>
      <c r="Q71" s="150">
        <v>1</v>
      </c>
      <c r="R71" s="150">
        <v>2</v>
      </c>
      <c r="S71" s="150">
        <v>3</v>
      </c>
      <c r="T71" s="150">
        <v>1</v>
      </c>
      <c r="U71" s="150">
        <v>2</v>
      </c>
      <c r="V71" s="150">
        <v>3</v>
      </c>
      <c r="W71" s="150">
        <v>1</v>
      </c>
      <c r="X71" s="150">
        <v>2</v>
      </c>
      <c r="Y71" s="150">
        <v>3</v>
      </c>
      <c r="Z71" s="150">
        <v>1</v>
      </c>
      <c r="AA71" s="150">
        <v>2</v>
      </c>
      <c r="AB71" s="150">
        <v>3</v>
      </c>
      <c r="AC71" s="141"/>
      <c r="AD71" s="150">
        <v>1</v>
      </c>
      <c r="AE71" s="150">
        <v>2</v>
      </c>
      <c r="AF71" s="150">
        <v>3</v>
      </c>
      <c r="AG71" s="150">
        <v>1</v>
      </c>
      <c r="AH71" s="150">
        <v>2</v>
      </c>
      <c r="AI71" s="150">
        <v>3</v>
      </c>
      <c r="AJ71" s="150">
        <v>1</v>
      </c>
      <c r="AK71" s="150">
        <v>2</v>
      </c>
      <c r="AL71" s="150">
        <v>3</v>
      </c>
      <c r="AM71" s="150">
        <v>1</v>
      </c>
      <c r="AN71" s="150">
        <v>2</v>
      </c>
      <c r="AO71" s="150">
        <v>3</v>
      </c>
      <c r="AP71" s="141"/>
    </row>
    <row r="72" spans="1:42" s="32" customFormat="1" ht="16.05" hidden="1" customHeight="1" x14ac:dyDescent="0.25">
      <c r="A72" s="118"/>
      <c r="B72" s="23" t="s">
        <v>203</v>
      </c>
      <c r="C72" s="112">
        <v>6000</v>
      </c>
      <c r="D72" s="112">
        <v>2000</v>
      </c>
      <c r="E72" s="112">
        <v>2000</v>
      </c>
      <c r="F72" s="112">
        <v>2000</v>
      </c>
      <c r="G72" s="112">
        <v>2000</v>
      </c>
      <c r="H72" s="112">
        <v>2000</v>
      </c>
      <c r="I72" s="112">
        <v>2000</v>
      </c>
      <c r="J72" s="112">
        <v>2000</v>
      </c>
      <c r="K72" s="112">
        <v>2000</v>
      </c>
      <c r="L72" s="112">
        <v>2000</v>
      </c>
      <c r="M72" s="112">
        <v>2000</v>
      </c>
      <c r="N72" s="112">
        <v>2000</v>
      </c>
      <c r="O72" s="112">
        <v>2000</v>
      </c>
      <c r="P72" s="141"/>
      <c r="Q72" s="112">
        <v>2200</v>
      </c>
      <c r="R72" s="112">
        <v>2200</v>
      </c>
      <c r="S72" s="112">
        <v>2200</v>
      </c>
      <c r="T72" s="112">
        <v>2200</v>
      </c>
      <c r="U72" s="112">
        <v>2200</v>
      </c>
      <c r="V72" s="112">
        <v>2200</v>
      </c>
      <c r="W72" s="112">
        <v>2200</v>
      </c>
      <c r="X72" s="112">
        <v>2200</v>
      </c>
      <c r="Y72" s="112">
        <v>2200</v>
      </c>
      <c r="Z72" s="112">
        <v>2200</v>
      </c>
      <c r="AA72" s="112">
        <v>2200</v>
      </c>
      <c r="AB72" s="112">
        <v>2200</v>
      </c>
      <c r="AC72" s="141"/>
      <c r="AD72" s="112">
        <v>2400</v>
      </c>
      <c r="AE72" s="112">
        <v>2400</v>
      </c>
      <c r="AF72" s="112">
        <v>2400</v>
      </c>
      <c r="AG72" s="112">
        <v>2400</v>
      </c>
      <c r="AH72" s="112">
        <v>2400</v>
      </c>
      <c r="AI72" s="112">
        <v>2400</v>
      </c>
      <c r="AJ72" s="112">
        <v>2400</v>
      </c>
      <c r="AK72" s="112">
        <v>2400</v>
      </c>
      <c r="AL72" s="112">
        <v>2400</v>
      </c>
      <c r="AM72" s="112">
        <v>2400</v>
      </c>
      <c r="AN72" s="112">
        <v>2400</v>
      </c>
      <c r="AO72" s="112">
        <v>2400</v>
      </c>
      <c r="AP72" s="141"/>
    </row>
    <row r="73" spans="1:42" s="32" customFormat="1" ht="16.05" hidden="1" customHeight="1" x14ac:dyDescent="0.25">
      <c r="A73" s="118"/>
      <c r="B73" s="23" t="s">
        <v>247</v>
      </c>
      <c r="C73" s="112"/>
      <c r="D73" s="112"/>
      <c r="E73" s="112"/>
      <c r="F73" s="112"/>
      <c r="G73" s="112"/>
      <c r="P73" s="141"/>
      <c r="AC73" s="141"/>
      <c r="AP73" s="141"/>
    </row>
    <row r="74" spans="1:42" s="32" customFormat="1" ht="16.05" hidden="1" customHeight="1" x14ac:dyDescent="0.25">
      <c r="A74" s="118"/>
      <c r="B74" s="23" t="s">
        <v>246</v>
      </c>
      <c r="C74" s="154"/>
      <c r="D74" s="154">
        <v>0</v>
      </c>
      <c r="E74" s="154">
        <v>0</v>
      </c>
      <c r="F74" s="154">
        <v>0</v>
      </c>
      <c r="G74" s="154">
        <v>0</v>
      </c>
      <c r="H74" s="154">
        <v>0</v>
      </c>
      <c r="I74" s="154">
        <v>0</v>
      </c>
      <c r="J74" s="154">
        <v>0</v>
      </c>
      <c r="K74" s="154">
        <v>0</v>
      </c>
      <c r="L74" s="154">
        <v>0</v>
      </c>
      <c r="M74" s="154">
        <v>0</v>
      </c>
      <c r="N74" s="154">
        <v>0</v>
      </c>
      <c r="O74" s="154">
        <v>0</v>
      </c>
      <c r="P74" s="141"/>
      <c r="Q74" s="154">
        <v>0</v>
      </c>
      <c r="R74" s="154">
        <v>0</v>
      </c>
      <c r="S74" s="154">
        <v>0</v>
      </c>
      <c r="T74" s="154">
        <v>0</v>
      </c>
      <c r="U74" s="154">
        <v>0</v>
      </c>
      <c r="V74" s="154">
        <v>0</v>
      </c>
      <c r="W74" s="154">
        <v>0</v>
      </c>
      <c r="X74" s="154">
        <v>0</v>
      </c>
      <c r="Y74" s="154">
        <v>0</v>
      </c>
      <c r="Z74" s="154">
        <v>0</v>
      </c>
      <c r="AA74" s="154">
        <v>0</v>
      </c>
      <c r="AB74" s="154">
        <v>0</v>
      </c>
      <c r="AC74" s="141"/>
      <c r="AD74" s="154">
        <v>0</v>
      </c>
      <c r="AE74" s="154">
        <v>0</v>
      </c>
      <c r="AF74" s="154">
        <v>0</v>
      </c>
      <c r="AG74" s="154">
        <v>0</v>
      </c>
      <c r="AH74" s="154">
        <v>0</v>
      </c>
      <c r="AI74" s="154">
        <v>0</v>
      </c>
      <c r="AJ74" s="154">
        <v>0</v>
      </c>
      <c r="AK74" s="154">
        <v>0</v>
      </c>
      <c r="AL74" s="154">
        <v>0</v>
      </c>
      <c r="AM74" s="154">
        <v>0</v>
      </c>
      <c r="AN74" s="154">
        <v>0</v>
      </c>
      <c r="AO74" s="154">
        <v>0</v>
      </c>
      <c r="AP74" s="141"/>
    </row>
    <row r="75" spans="1:42" s="32" customFormat="1" ht="16.05" hidden="1" customHeight="1" x14ac:dyDescent="0.25">
      <c r="A75" s="118"/>
      <c r="B75" s="23" t="s">
        <v>253</v>
      </c>
      <c r="C75" s="148" t="s">
        <v>421</v>
      </c>
      <c r="D75" s="148" t="s">
        <v>39</v>
      </c>
      <c r="E75" s="148" t="s">
        <v>39</v>
      </c>
      <c r="F75" s="148" t="s">
        <v>39</v>
      </c>
      <c r="G75" s="148" t="s">
        <v>39</v>
      </c>
      <c r="H75" s="148" t="s">
        <v>39</v>
      </c>
      <c r="I75" s="148" t="s">
        <v>39</v>
      </c>
      <c r="J75" s="148" t="s">
        <v>39</v>
      </c>
      <c r="K75" s="148" t="s">
        <v>39</v>
      </c>
      <c r="L75" s="148" t="s">
        <v>39</v>
      </c>
      <c r="M75" s="148" t="s">
        <v>39</v>
      </c>
      <c r="N75" s="148" t="s">
        <v>39</v>
      </c>
      <c r="O75" s="148" t="s">
        <v>421</v>
      </c>
      <c r="P75" s="141"/>
      <c r="Q75" s="148" t="s">
        <v>39</v>
      </c>
      <c r="R75" s="148" t="s">
        <v>39</v>
      </c>
      <c r="S75" s="148" t="s">
        <v>39</v>
      </c>
      <c r="T75" s="148" t="s">
        <v>39</v>
      </c>
      <c r="U75" s="148" t="s">
        <v>39</v>
      </c>
      <c r="V75" s="148" t="s">
        <v>39</v>
      </c>
      <c r="W75" s="148" t="s">
        <v>39</v>
      </c>
      <c r="X75" s="148" t="s">
        <v>39</v>
      </c>
      <c r="Y75" s="148" t="s">
        <v>39</v>
      </c>
      <c r="Z75" s="148" t="s">
        <v>39</v>
      </c>
      <c r="AA75" s="148" t="s">
        <v>39</v>
      </c>
      <c r="AB75" s="148" t="s">
        <v>421</v>
      </c>
      <c r="AC75" s="141"/>
      <c r="AD75" s="148" t="s">
        <v>39</v>
      </c>
      <c r="AE75" s="148" t="s">
        <v>39</v>
      </c>
      <c r="AF75" s="148" t="s">
        <v>39</v>
      </c>
      <c r="AG75" s="148" t="s">
        <v>39</v>
      </c>
      <c r="AH75" s="148" t="s">
        <v>39</v>
      </c>
      <c r="AI75" s="148" t="s">
        <v>39</v>
      </c>
      <c r="AJ75" s="148" t="s">
        <v>39</v>
      </c>
      <c r="AK75" s="148" t="s">
        <v>39</v>
      </c>
      <c r="AL75" s="148" t="s">
        <v>39</v>
      </c>
      <c r="AM75" s="148" t="s">
        <v>39</v>
      </c>
      <c r="AN75" s="148" t="s">
        <v>39</v>
      </c>
      <c r="AO75" s="148" t="s">
        <v>421</v>
      </c>
      <c r="AP75" s="141"/>
    </row>
    <row r="76" spans="1:42" s="32" customFormat="1" ht="16.05" hidden="1" customHeight="1" x14ac:dyDescent="0.25">
      <c r="A76" s="118"/>
      <c r="B76" s="23" t="s">
        <v>188</v>
      </c>
      <c r="C76" s="148" t="s">
        <v>39</v>
      </c>
      <c r="D76" s="148" t="s">
        <v>421</v>
      </c>
      <c r="E76" s="148" t="s">
        <v>39</v>
      </c>
      <c r="F76" s="148" t="s">
        <v>39</v>
      </c>
      <c r="G76" s="148" t="s">
        <v>39</v>
      </c>
      <c r="H76" s="148" t="s">
        <v>39</v>
      </c>
      <c r="I76" s="148" t="s">
        <v>39</v>
      </c>
      <c r="J76" s="148" t="s">
        <v>39</v>
      </c>
      <c r="K76" s="148" t="s">
        <v>39</v>
      </c>
      <c r="L76" s="148" t="s">
        <v>39</v>
      </c>
      <c r="M76" s="148" t="s">
        <v>39</v>
      </c>
      <c r="N76" s="148" t="s">
        <v>39</v>
      </c>
      <c r="O76" s="148" t="s">
        <v>39</v>
      </c>
      <c r="P76" s="141"/>
      <c r="Q76" s="148" t="s">
        <v>421</v>
      </c>
      <c r="R76" s="148" t="s">
        <v>39</v>
      </c>
      <c r="S76" s="148" t="s">
        <v>39</v>
      </c>
      <c r="T76" s="148" t="s">
        <v>39</v>
      </c>
      <c r="U76" s="148" t="s">
        <v>39</v>
      </c>
      <c r="V76" s="148" t="s">
        <v>39</v>
      </c>
      <c r="W76" s="148" t="s">
        <v>39</v>
      </c>
      <c r="X76" s="148" t="s">
        <v>39</v>
      </c>
      <c r="Y76" s="148" t="s">
        <v>39</v>
      </c>
      <c r="Z76" s="148" t="s">
        <v>39</v>
      </c>
      <c r="AA76" s="148" t="s">
        <v>39</v>
      </c>
      <c r="AB76" s="148" t="s">
        <v>39</v>
      </c>
      <c r="AC76" s="141"/>
      <c r="AD76" s="148" t="s">
        <v>421</v>
      </c>
      <c r="AE76" s="148" t="s">
        <v>39</v>
      </c>
      <c r="AF76" s="148" t="s">
        <v>39</v>
      </c>
      <c r="AG76" s="148" t="s">
        <v>39</v>
      </c>
      <c r="AH76" s="148" t="s">
        <v>39</v>
      </c>
      <c r="AI76" s="148" t="s">
        <v>39</v>
      </c>
      <c r="AJ76" s="148" t="s">
        <v>39</v>
      </c>
      <c r="AK76" s="148" t="s">
        <v>39</v>
      </c>
      <c r="AL76" s="148" t="s">
        <v>39</v>
      </c>
      <c r="AM76" s="148" t="s">
        <v>39</v>
      </c>
      <c r="AN76" s="148" t="s">
        <v>39</v>
      </c>
      <c r="AO76" s="148" t="s">
        <v>39</v>
      </c>
      <c r="AP76" s="141"/>
    </row>
    <row r="77" spans="1:42" s="32" customFormat="1" ht="16.05" hidden="1" customHeight="1" x14ac:dyDescent="0.25">
      <c r="A77" s="118"/>
      <c r="B77" s="23" t="s">
        <v>62</v>
      </c>
      <c r="C77" s="112"/>
      <c r="D77" s="112">
        <v>4878.34375</v>
      </c>
      <c r="E77" s="112">
        <v>4746.5796539225921</v>
      </c>
      <c r="F77" s="112">
        <v>5323.159375128138</v>
      </c>
      <c r="G77" s="112">
        <v>479.65798259956932</v>
      </c>
      <c r="H77" s="112">
        <v>4407.9505455785256</v>
      </c>
      <c r="I77" s="112">
        <v>4334.7454668996779</v>
      </c>
      <c r="J77" s="112">
        <v>5583.6901682559737</v>
      </c>
      <c r="K77" s="112">
        <v>2091.1547478022048</v>
      </c>
      <c r="L77" s="112">
        <v>3424.3842782027732</v>
      </c>
      <c r="M77" s="112">
        <v>3236.3663323936971</v>
      </c>
      <c r="N77" s="112">
        <v>6543.303483583657</v>
      </c>
      <c r="O77" s="112">
        <v>5307.0050747605364</v>
      </c>
      <c r="P77" s="141"/>
      <c r="Q77" s="112">
        <v>5518.4105543115911</v>
      </c>
      <c r="R77" s="112">
        <v>3780.8225099352758</v>
      </c>
      <c r="S77" s="112">
        <v>5252.1810296580679</v>
      </c>
      <c r="T77" s="112">
        <v>4582.4212018358421</v>
      </c>
      <c r="U77" s="112">
        <v>5819.0731151550181</v>
      </c>
      <c r="V77" s="112">
        <v>2658.6243586339015</v>
      </c>
      <c r="W77" s="112">
        <v>5684.9697335057854</v>
      </c>
      <c r="X77" s="112">
        <v>4163.5641727441089</v>
      </c>
      <c r="Y77" s="112">
        <v>6100.3652834521999</v>
      </c>
      <c r="Z77" s="112">
        <v>-918.94682686562965</v>
      </c>
      <c r="AA77" s="112">
        <v>4575.5604496974329</v>
      </c>
      <c r="AB77" s="112">
        <v>5880.3222214522311</v>
      </c>
      <c r="AC77" s="141"/>
      <c r="AD77" s="112">
        <v>5624.7685971152005</v>
      </c>
      <c r="AE77" s="112">
        <v>2419.7996858098791</v>
      </c>
      <c r="AF77" s="112">
        <v>5546.6519241975966</v>
      </c>
      <c r="AG77" s="112">
        <v>4833.5743281933801</v>
      </c>
      <c r="AH77" s="112">
        <v>-148.99548159947119</v>
      </c>
      <c r="AI77" s="112">
        <v>6067.2526158741002</v>
      </c>
      <c r="AJ77" s="112">
        <v>4401.8412421226785</v>
      </c>
      <c r="AK77" s="112">
        <v>6772.2480191100149</v>
      </c>
      <c r="AL77" s="112">
        <v>5392.7705692568343</v>
      </c>
      <c r="AM77" s="112">
        <v>3334.2915154424445</v>
      </c>
      <c r="AN77" s="112">
        <v>6336.7084810066372</v>
      </c>
      <c r="AO77" s="112">
        <v>5580.2515897513113</v>
      </c>
      <c r="AP77" s="141"/>
    </row>
    <row r="78" spans="1:42" s="32" customFormat="1" ht="16.05" hidden="1" customHeight="1" x14ac:dyDescent="0.25">
      <c r="A78" s="118"/>
      <c r="B78" s="23" t="s">
        <v>252</v>
      </c>
      <c r="C78" s="112"/>
      <c r="D78" s="112">
        <v>0</v>
      </c>
      <c r="E78" s="112">
        <v>0</v>
      </c>
      <c r="F78" s="112">
        <v>0</v>
      </c>
      <c r="G78" s="112">
        <v>0</v>
      </c>
      <c r="H78" s="112">
        <v>0</v>
      </c>
      <c r="I78" s="112">
        <v>0</v>
      </c>
      <c r="J78" s="112">
        <v>0</v>
      </c>
      <c r="K78" s="112">
        <v>0</v>
      </c>
      <c r="L78" s="112">
        <v>0</v>
      </c>
      <c r="M78" s="112">
        <v>0</v>
      </c>
      <c r="N78" s="112">
        <v>0</v>
      </c>
      <c r="O78" s="112">
        <v>0</v>
      </c>
      <c r="P78" s="141"/>
      <c r="Q78" s="112">
        <v>0</v>
      </c>
      <c r="R78" s="112">
        <v>0</v>
      </c>
      <c r="S78" s="112">
        <v>0</v>
      </c>
      <c r="T78" s="112">
        <v>0</v>
      </c>
      <c r="U78" s="112">
        <v>0</v>
      </c>
      <c r="V78" s="112">
        <v>0</v>
      </c>
      <c r="W78" s="112">
        <v>0</v>
      </c>
      <c r="X78" s="112">
        <v>0</v>
      </c>
      <c r="Y78" s="112">
        <v>0</v>
      </c>
      <c r="Z78" s="112">
        <v>0</v>
      </c>
      <c r="AA78" s="112">
        <v>0</v>
      </c>
      <c r="AB78" s="112">
        <v>0</v>
      </c>
      <c r="AC78" s="141"/>
      <c r="AD78" s="112">
        <v>0</v>
      </c>
      <c r="AE78" s="112">
        <v>0</v>
      </c>
      <c r="AF78" s="112">
        <v>0</v>
      </c>
      <c r="AG78" s="112">
        <v>0</v>
      </c>
      <c r="AH78" s="112">
        <v>0</v>
      </c>
      <c r="AI78" s="112">
        <v>0</v>
      </c>
      <c r="AJ78" s="112">
        <v>0</v>
      </c>
      <c r="AK78" s="112">
        <v>0</v>
      </c>
      <c r="AL78" s="112">
        <v>0</v>
      </c>
      <c r="AM78" s="112">
        <v>0</v>
      </c>
      <c r="AN78" s="112">
        <v>0</v>
      </c>
      <c r="AO78" s="112">
        <v>0</v>
      </c>
      <c r="AP78" s="141"/>
    </row>
    <row r="79" spans="1:42" s="36" customFormat="1" ht="16.05" hidden="1" customHeight="1" x14ac:dyDescent="0.25">
      <c r="A79" s="120"/>
      <c r="B79" s="155" t="s">
        <v>251</v>
      </c>
      <c r="C79" s="36">
        <v>0</v>
      </c>
      <c r="D79" s="36">
        <v>0</v>
      </c>
      <c r="E79" s="36">
        <v>0</v>
      </c>
      <c r="F79" s="36">
        <v>0</v>
      </c>
      <c r="G79" s="36">
        <v>0</v>
      </c>
      <c r="H79" s="36">
        <v>0</v>
      </c>
      <c r="I79" s="36">
        <v>0</v>
      </c>
      <c r="J79" s="36">
        <v>0</v>
      </c>
      <c r="K79" s="36">
        <v>0</v>
      </c>
      <c r="L79" s="36">
        <v>0</v>
      </c>
      <c r="M79" s="36">
        <v>0</v>
      </c>
      <c r="N79" s="36">
        <v>0</v>
      </c>
      <c r="O79" s="36">
        <v>0</v>
      </c>
      <c r="P79" s="156"/>
      <c r="Q79" s="36">
        <v>0</v>
      </c>
      <c r="R79" s="36">
        <v>0</v>
      </c>
      <c r="S79" s="36">
        <v>0</v>
      </c>
      <c r="T79" s="36">
        <v>0</v>
      </c>
      <c r="U79" s="36">
        <v>0</v>
      </c>
      <c r="V79" s="36">
        <v>0</v>
      </c>
      <c r="W79" s="36">
        <v>0</v>
      </c>
      <c r="X79" s="36">
        <v>0</v>
      </c>
      <c r="Y79" s="36">
        <v>0</v>
      </c>
      <c r="Z79" s="36">
        <v>0</v>
      </c>
      <c r="AA79" s="36">
        <v>0</v>
      </c>
      <c r="AB79" s="36">
        <v>0</v>
      </c>
      <c r="AC79" s="156"/>
      <c r="AD79" s="36">
        <v>0</v>
      </c>
      <c r="AE79" s="36">
        <v>0</v>
      </c>
      <c r="AF79" s="36">
        <v>0</v>
      </c>
      <c r="AG79" s="36">
        <v>0</v>
      </c>
      <c r="AH79" s="36">
        <v>0</v>
      </c>
      <c r="AI79" s="36">
        <v>0</v>
      </c>
      <c r="AJ79" s="36">
        <v>0</v>
      </c>
      <c r="AK79" s="36">
        <v>0</v>
      </c>
      <c r="AL79" s="36">
        <v>0</v>
      </c>
      <c r="AM79" s="36">
        <v>0</v>
      </c>
      <c r="AN79" s="36">
        <v>0</v>
      </c>
      <c r="AO79" s="36">
        <v>0</v>
      </c>
      <c r="AP79" s="156"/>
    </row>
    <row r="80" spans="1:42" s="36" customFormat="1" ht="16.05" hidden="1" customHeight="1" x14ac:dyDescent="0.25">
      <c r="A80" s="120"/>
      <c r="B80" s="155" t="s">
        <v>250</v>
      </c>
      <c r="C80" s="36">
        <v>0</v>
      </c>
      <c r="D80" s="36">
        <v>0</v>
      </c>
      <c r="E80" s="36">
        <v>0</v>
      </c>
      <c r="F80" s="36">
        <v>0</v>
      </c>
      <c r="G80" s="36">
        <v>0</v>
      </c>
      <c r="H80" s="36">
        <v>0</v>
      </c>
      <c r="I80" s="36">
        <v>0</v>
      </c>
      <c r="J80" s="36">
        <v>0</v>
      </c>
      <c r="K80" s="36">
        <v>0</v>
      </c>
      <c r="L80" s="36">
        <v>0</v>
      </c>
      <c r="M80" s="36">
        <v>0</v>
      </c>
      <c r="N80" s="36">
        <v>0</v>
      </c>
      <c r="O80" s="36">
        <v>0</v>
      </c>
      <c r="P80" s="156"/>
      <c r="Q80" s="36">
        <v>0</v>
      </c>
      <c r="R80" s="36">
        <v>0</v>
      </c>
      <c r="S80" s="36">
        <v>0</v>
      </c>
      <c r="T80" s="36">
        <v>0</v>
      </c>
      <c r="U80" s="36">
        <v>0</v>
      </c>
      <c r="V80" s="36">
        <v>0</v>
      </c>
      <c r="W80" s="36">
        <v>0</v>
      </c>
      <c r="X80" s="36">
        <v>0</v>
      </c>
      <c r="Y80" s="36">
        <v>0</v>
      </c>
      <c r="Z80" s="36">
        <v>0</v>
      </c>
      <c r="AA80" s="36">
        <v>0</v>
      </c>
      <c r="AB80" s="36">
        <v>0</v>
      </c>
      <c r="AC80" s="156"/>
      <c r="AD80" s="36">
        <v>0</v>
      </c>
      <c r="AE80" s="36">
        <v>0</v>
      </c>
      <c r="AF80" s="36">
        <v>0</v>
      </c>
      <c r="AG80" s="36">
        <v>0</v>
      </c>
      <c r="AH80" s="36">
        <v>0</v>
      </c>
      <c r="AI80" s="36">
        <v>0</v>
      </c>
      <c r="AJ80" s="36">
        <v>0</v>
      </c>
      <c r="AK80" s="36">
        <v>0</v>
      </c>
      <c r="AL80" s="36">
        <v>0</v>
      </c>
      <c r="AM80" s="36">
        <v>0</v>
      </c>
      <c r="AN80" s="36">
        <v>0</v>
      </c>
      <c r="AO80" s="36">
        <v>0</v>
      </c>
      <c r="AP80" s="156"/>
    </row>
    <row r="81" spans="1:42" s="36" customFormat="1" ht="16.05" hidden="1" customHeight="1" x14ac:dyDescent="0.25">
      <c r="A81" s="120"/>
      <c r="B81" s="155" t="s">
        <v>364</v>
      </c>
      <c r="C81" s="157" t="s">
        <v>422</v>
      </c>
      <c r="D81" s="157">
        <v>0</v>
      </c>
      <c r="E81" s="157" t="s">
        <v>422</v>
      </c>
      <c r="F81" s="157" t="s">
        <v>422</v>
      </c>
      <c r="G81" s="157" t="s">
        <v>422</v>
      </c>
      <c r="H81" s="157" t="s">
        <v>422</v>
      </c>
      <c r="I81" s="157" t="s">
        <v>422</v>
      </c>
      <c r="J81" s="157" t="s">
        <v>422</v>
      </c>
      <c r="K81" s="157" t="s">
        <v>422</v>
      </c>
      <c r="L81" s="157" t="s">
        <v>422</v>
      </c>
      <c r="M81" s="157" t="s">
        <v>422</v>
      </c>
      <c r="N81" s="157" t="s">
        <v>422</v>
      </c>
      <c r="O81" s="157" t="s">
        <v>422</v>
      </c>
      <c r="P81" s="156"/>
      <c r="Q81" s="157">
        <v>0</v>
      </c>
      <c r="R81" s="157" t="s">
        <v>422</v>
      </c>
      <c r="S81" s="157" t="s">
        <v>422</v>
      </c>
      <c r="T81" s="157" t="s">
        <v>422</v>
      </c>
      <c r="U81" s="157" t="s">
        <v>422</v>
      </c>
      <c r="V81" s="157" t="s">
        <v>422</v>
      </c>
      <c r="W81" s="157" t="s">
        <v>422</v>
      </c>
      <c r="X81" s="157" t="s">
        <v>422</v>
      </c>
      <c r="Y81" s="157" t="s">
        <v>422</v>
      </c>
      <c r="Z81" s="157" t="s">
        <v>422</v>
      </c>
      <c r="AA81" s="157" t="s">
        <v>422</v>
      </c>
      <c r="AB81" s="157" t="s">
        <v>422</v>
      </c>
      <c r="AC81" s="156"/>
      <c r="AD81" s="157">
        <v>0</v>
      </c>
      <c r="AE81" s="157" t="s">
        <v>422</v>
      </c>
      <c r="AF81" s="157" t="s">
        <v>422</v>
      </c>
      <c r="AG81" s="157" t="s">
        <v>422</v>
      </c>
      <c r="AH81" s="157" t="s">
        <v>422</v>
      </c>
      <c r="AI81" s="157" t="s">
        <v>422</v>
      </c>
      <c r="AJ81" s="157" t="s">
        <v>422</v>
      </c>
      <c r="AK81" s="157" t="s">
        <v>422</v>
      </c>
      <c r="AL81" s="157" t="s">
        <v>422</v>
      </c>
      <c r="AM81" s="157" t="s">
        <v>422</v>
      </c>
      <c r="AN81" s="157" t="s">
        <v>422</v>
      </c>
      <c r="AO81" s="157" t="s">
        <v>422</v>
      </c>
      <c r="AP81" s="156"/>
    </row>
    <row r="82" spans="1:42" s="32" customFormat="1" ht="16.05" customHeight="1" x14ac:dyDescent="0.25">
      <c r="A82" s="118"/>
      <c r="B82" s="23"/>
      <c r="C82" s="112"/>
      <c r="D82" s="112"/>
      <c r="E82" s="112"/>
      <c r="F82" s="112"/>
      <c r="G82" s="112"/>
      <c r="P82" s="141"/>
      <c r="AC82" s="141"/>
      <c r="AP82" s="141"/>
    </row>
    <row r="83" spans="1:42" s="32" customFormat="1" ht="16.05" customHeight="1" x14ac:dyDescent="0.25">
      <c r="A83" s="118"/>
      <c r="B83" s="23"/>
      <c r="C83" s="112"/>
      <c r="D83" s="112"/>
      <c r="E83" s="112"/>
      <c r="F83" s="112"/>
      <c r="G83" s="112"/>
      <c r="P83" s="141"/>
      <c r="AC83" s="141"/>
      <c r="AP83" s="141"/>
    </row>
  </sheetData>
  <sheetProtection algorithmName="SHA-512" hashValue="ibJwmAmu6iESg3z4c45nXMV0UCC3jQAd0R5eQp34rIm18wlVLu4anJdYhwF1x5bRXsv+e2sQZMYpFQiemUsURg==" saltValue="UgbaKQfMIwp3Jvax1IKnLw==" spinCount="100000" sheet="1" objects="1" scenarios="1"/>
  <phoneticPr fontId="3" type="noConversion"/>
  <pageMargins left="0.59055118110236227" right="0.59055118110236227" top="0.59055118110236227" bottom="0.59055118110236227" header="0.39370078740157483" footer="0.39370078740157483"/>
  <pageSetup paperSize="9" scale="64" fitToWidth="0" orientation="landscape" r:id="rId1"/>
  <headerFooter alignWithMargins="0">
    <oddFooter>&amp;C&amp;9Page &amp;P of &amp;N</oddFooter>
  </headerFooter>
  <colBreaks count="2" manualBreakCount="2">
    <brk id="16" max="1048575" man="1"/>
    <brk id="2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58" customWidth="1"/>
    <col min="2" max="7" width="15.77734375" style="28" customWidth="1"/>
    <col min="8" max="20" width="15.6640625" style="17" customWidth="1"/>
    <col min="21" max="16384" width="9.109375" style="17"/>
  </cols>
  <sheetData>
    <row r="1" spans="1:9" ht="16.05" customHeight="1" x14ac:dyDescent="0.25">
      <c r="A1" s="178" t="s">
        <v>370</v>
      </c>
      <c r="B1" s="21"/>
      <c r="C1" s="21"/>
      <c r="G1" s="121"/>
    </row>
    <row r="2" spans="1:9" ht="16.05" customHeight="1" x14ac:dyDescent="0.25">
      <c r="A2" s="23" t="s">
        <v>145</v>
      </c>
    </row>
    <row r="3" spans="1:9" ht="16.05" customHeight="1" x14ac:dyDescent="0.25">
      <c r="A3" s="23"/>
    </row>
    <row r="4" spans="1:9" ht="16.05" customHeight="1" x14ac:dyDescent="0.25">
      <c r="A4" s="158" t="s">
        <v>32</v>
      </c>
      <c r="B4" s="159">
        <v>3.5000000000000003E-2</v>
      </c>
      <c r="C4" s="160"/>
    </row>
    <row r="5" spans="1:9" ht="16.05" customHeight="1" x14ac:dyDescent="0.25">
      <c r="A5" s="161" t="s">
        <v>37</v>
      </c>
      <c r="B5" s="162">
        <v>10</v>
      </c>
      <c r="C5" s="163"/>
    </row>
    <row r="6" spans="1:9" ht="16.05" customHeight="1" x14ac:dyDescent="0.25">
      <c r="A6" s="161" t="s">
        <v>38</v>
      </c>
      <c r="B6" s="164" t="s">
        <v>39</v>
      </c>
      <c r="C6" s="165"/>
    </row>
    <row r="7" spans="1:9" ht="16.05" customHeight="1" x14ac:dyDescent="0.25">
      <c r="A7" s="56" t="s">
        <v>369</v>
      </c>
    </row>
    <row r="8" spans="1:9" s="124" customFormat="1" ht="25.2" x14ac:dyDescent="0.25">
      <c r="A8" s="166" t="s">
        <v>46</v>
      </c>
      <c r="B8" s="167" t="s">
        <v>42</v>
      </c>
      <c r="C8" s="167" t="s">
        <v>282</v>
      </c>
      <c r="D8" s="167" t="s">
        <v>41</v>
      </c>
      <c r="E8" s="167" t="s">
        <v>416</v>
      </c>
      <c r="F8" s="167" t="s">
        <v>56</v>
      </c>
      <c r="G8" s="167" t="s">
        <v>43</v>
      </c>
    </row>
    <row r="9" spans="1:9" s="134" customFormat="1" ht="16.05" customHeight="1" x14ac:dyDescent="0.25">
      <c r="A9" s="168">
        <v>44742</v>
      </c>
      <c r="B9" s="169">
        <v>0</v>
      </c>
      <c r="C9" s="169">
        <v>120000</v>
      </c>
      <c r="D9" s="169">
        <v>0</v>
      </c>
      <c r="E9" s="169">
        <v>0</v>
      </c>
      <c r="F9" s="170">
        <v>0</v>
      </c>
      <c r="G9" s="171">
        <v>120000</v>
      </c>
      <c r="I9" s="172"/>
    </row>
    <row r="10" spans="1:9" s="134" customFormat="1" ht="16.05" customHeight="1" x14ac:dyDescent="0.25">
      <c r="A10" s="168">
        <v>44773</v>
      </c>
      <c r="B10" s="169">
        <v>120000</v>
      </c>
      <c r="C10" s="169">
        <v>0</v>
      </c>
      <c r="D10" s="170">
        <v>1186.63040954284</v>
      </c>
      <c r="E10" s="170">
        <v>350</v>
      </c>
      <c r="F10" s="170">
        <v>836.63040954283997</v>
      </c>
      <c r="G10" s="171">
        <v>119163.36959045717</v>
      </c>
      <c r="I10" s="172"/>
    </row>
    <row r="11" spans="1:9" s="134" customFormat="1" ht="16.05" customHeight="1" x14ac:dyDescent="0.25">
      <c r="A11" s="168">
        <v>44804</v>
      </c>
      <c r="B11" s="169">
        <v>119163.36959045717</v>
      </c>
      <c r="C11" s="169">
        <v>0</v>
      </c>
      <c r="D11" s="170">
        <v>1186.63040954284</v>
      </c>
      <c r="E11" s="170">
        <v>347.55982797216672</v>
      </c>
      <c r="F11" s="170">
        <v>839.07058157067331</v>
      </c>
      <c r="G11" s="171">
        <v>118324.29900888649</v>
      </c>
    </row>
    <row r="12" spans="1:9" s="134" customFormat="1" ht="16.05" customHeight="1" x14ac:dyDescent="0.25">
      <c r="A12" s="168">
        <v>44834</v>
      </c>
      <c r="B12" s="169">
        <v>118324.29900888649</v>
      </c>
      <c r="C12" s="169">
        <v>0</v>
      </c>
      <c r="D12" s="170">
        <v>1186.63040954284</v>
      </c>
      <c r="E12" s="170">
        <v>345.11253877591895</v>
      </c>
      <c r="F12" s="170">
        <v>841.51787076692108</v>
      </c>
      <c r="G12" s="171">
        <v>117482.78113811956</v>
      </c>
    </row>
    <row r="13" spans="1:9" s="134" customFormat="1" ht="16.05" customHeight="1" x14ac:dyDescent="0.25">
      <c r="A13" s="168">
        <v>44865</v>
      </c>
      <c r="B13" s="169">
        <v>117482.78113811956</v>
      </c>
      <c r="C13" s="169">
        <v>0</v>
      </c>
      <c r="D13" s="170">
        <v>1186.63040954284</v>
      </c>
      <c r="E13" s="170">
        <v>342.65811165284873</v>
      </c>
      <c r="F13" s="170">
        <v>843.9722978899913</v>
      </c>
      <c r="G13" s="171">
        <v>116638.80884022957</v>
      </c>
    </row>
    <row r="14" spans="1:9" s="134" customFormat="1" ht="16.05" customHeight="1" x14ac:dyDescent="0.25">
      <c r="A14" s="168">
        <v>44895</v>
      </c>
      <c r="B14" s="169">
        <v>116638.80884022957</v>
      </c>
      <c r="C14" s="169">
        <v>0</v>
      </c>
      <c r="D14" s="170">
        <v>1186.63040954284</v>
      </c>
      <c r="E14" s="170">
        <v>340.19652578400297</v>
      </c>
      <c r="F14" s="170">
        <v>846.43388375883706</v>
      </c>
      <c r="G14" s="171">
        <v>115792.37495647073</v>
      </c>
    </row>
    <row r="15" spans="1:9" s="134" customFormat="1" ht="16.05" customHeight="1" x14ac:dyDescent="0.25">
      <c r="A15" s="168">
        <v>44926</v>
      </c>
      <c r="B15" s="169">
        <v>115792.37495647073</v>
      </c>
      <c r="C15" s="169">
        <v>0</v>
      </c>
      <c r="D15" s="170">
        <v>1186.63040954284</v>
      </c>
      <c r="E15" s="170">
        <v>337.72776028970628</v>
      </c>
      <c r="F15" s="170">
        <v>848.90264925313363</v>
      </c>
      <c r="G15" s="171">
        <v>114943.4723072176</v>
      </c>
    </row>
    <row r="16" spans="1:9" s="134" customFormat="1" ht="16.05" customHeight="1" x14ac:dyDescent="0.25">
      <c r="A16" s="168">
        <v>44957</v>
      </c>
      <c r="B16" s="169">
        <v>114943.4723072176</v>
      </c>
      <c r="C16" s="169">
        <v>0</v>
      </c>
      <c r="D16" s="170">
        <v>1186.63040954284</v>
      </c>
      <c r="E16" s="170">
        <v>335.2517942293847</v>
      </c>
      <c r="F16" s="170">
        <v>851.37861531345527</v>
      </c>
      <c r="G16" s="171">
        <v>114092.09369190414</v>
      </c>
    </row>
    <row r="17" spans="1:7" s="134" customFormat="1" ht="16.05" customHeight="1" x14ac:dyDescent="0.25">
      <c r="A17" s="168">
        <v>44985</v>
      </c>
      <c r="B17" s="169">
        <v>114092.09369190414</v>
      </c>
      <c r="C17" s="169">
        <v>0</v>
      </c>
      <c r="D17" s="170">
        <v>1186.63040954284</v>
      </c>
      <c r="E17" s="170">
        <v>332.76860660138715</v>
      </c>
      <c r="F17" s="170">
        <v>853.86180294145288</v>
      </c>
      <c r="G17" s="171">
        <v>113238.23188896269</v>
      </c>
    </row>
    <row r="18" spans="1:7" s="134" customFormat="1" ht="16.05" customHeight="1" x14ac:dyDescent="0.25">
      <c r="A18" s="168">
        <v>45016</v>
      </c>
      <c r="B18" s="169">
        <v>113238.23188896269</v>
      </c>
      <c r="C18" s="169">
        <v>0</v>
      </c>
      <c r="D18" s="170">
        <v>1186.63040954284</v>
      </c>
      <c r="E18" s="170">
        <v>330.27817634280785</v>
      </c>
      <c r="F18" s="170">
        <v>856.35223320003206</v>
      </c>
      <c r="G18" s="171">
        <v>112381.87965576266</v>
      </c>
    </row>
    <row r="19" spans="1:7" s="134" customFormat="1" ht="16.05" customHeight="1" x14ac:dyDescent="0.25">
      <c r="A19" s="168">
        <v>45046</v>
      </c>
      <c r="B19" s="169">
        <v>112381.87965576266</v>
      </c>
      <c r="C19" s="169">
        <v>0</v>
      </c>
      <c r="D19" s="170">
        <v>1186.63040954284</v>
      </c>
      <c r="E19" s="170">
        <v>327.7804823293078</v>
      </c>
      <c r="F19" s="170">
        <v>858.84992721353217</v>
      </c>
      <c r="G19" s="171">
        <v>111523.02972854913</v>
      </c>
    </row>
    <row r="20" spans="1:7" ht="16.05" customHeight="1" x14ac:dyDescent="0.25">
      <c r="A20" s="168">
        <v>45077</v>
      </c>
      <c r="B20" s="169">
        <v>111523.02972854913</v>
      </c>
      <c r="C20" s="169">
        <v>0</v>
      </c>
      <c r="D20" s="170">
        <v>1186.63040954284</v>
      </c>
      <c r="E20" s="170">
        <v>325.275503374935</v>
      </c>
      <c r="F20" s="170">
        <v>861.35490616790503</v>
      </c>
      <c r="G20" s="171">
        <v>110661.67482238122</v>
      </c>
    </row>
    <row r="21" spans="1:7" ht="16.05" customHeight="1" x14ac:dyDescent="0.25">
      <c r="A21" s="168">
        <v>45107</v>
      </c>
      <c r="B21" s="169">
        <v>110661.67482238122</v>
      </c>
      <c r="C21" s="169">
        <v>0</v>
      </c>
      <c r="D21" s="170">
        <v>1186.63040954284</v>
      </c>
      <c r="E21" s="170">
        <v>322.76321823194525</v>
      </c>
      <c r="F21" s="170">
        <v>863.86719131089467</v>
      </c>
      <c r="G21" s="171">
        <v>109797.80763107032</v>
      </c>
    </row>
    <row r="22" spans="1:7" ht="16.05" customHeight="1" x14ac:dyDescent="0.25">
      <c r="A22" s="168">
        <v>45138</v>
      </c>
      <c r="B22" s="169">
        <v>109797.80763107032</v>
      </c>
      <c r="C22" s="169">
        <v>0</v>
      </c>
      <c r="D22" s="170">
        <v>1186.63040954284</v>
      </c>
      <c r="E22" s="170">
        <v>320.24360559062183</v>
      </c>
      <c r="F22" s="170">
        <v>866.38680395221809</v>
      </c>
      <c r="G22" s="171">
        <v>108931.4208271181</v>
      </c>
    </row>
    <row r="23" spans="1:7" s="173" customFormat="1" ht="16.05" customHeight="1" x14ac:dyDescent="0.25">
      <c r="A23" s="168">
        <v>45169</v>
      </c>
      <c r="B23" s="169">
        <v>108931.4208271181</v>
      </c>
      <c r="C23" s="169">
        <v>0</v>
      </c>
      <c r="D23" s="170">
        <v>1186.63040954284</v>
      </c>
      <c r="E23" s="170">
        <v>317.71664407909446</v>
      </c>
      <c r="F23" s="170">
        <v>868.91376546374545</v>
      </c>
      <c r="G23" s="171">
        <v>108062.50706165435</v>
      </c>
    </row>
    <row r="24" spans="1:7" ht="16.05" customHeight="1" x14ac:dyDescent="0.25">
      <c r="A24" s="168">
        <v>45199</v>
      </c>
      <c r="B24" s="169">
        <v>108062.50706165435</v>
      </c>
      <c r="C24" s="169">
        <v>0</v>
      </c>
      <c r="D24" s="170">
        <v>1186.63040954284</v>
      </c>
      <c r="E24" s="170">
        <v>315.18231226315856</v>
      </c>
      <c r="F24" s="170">
        <v>871.44809727968141</v>
      </c>
      <c r="G24" s="171">
        <v>107191.05896437466</v>
      </c>
    </row>
    <row r="25" spans="1:7" ht="16.05" customHeight="1" x14ac:dyDescent="0.25">
      <c r="A25" s="168">
        <v>45230</v>
      </c>
      <c r="B25" s="169">
        <v>107191.05896437466</v>
      </c>
      <c r="C25" s="169">
        <v>0</v>
      </c>
      <c r="D25" s="170">
        <v>1186.63040954284</v>
      </c>
      <c r="E25" s="170">
        <v>312.64058864609279</v>
      </c>
      <c r="F25" s="170">
        <v>873.98982089674723</v>
      </c>
      <c r="G25" s="171">
        <v>106317.06914347791</v>
      </c>
    </row>
    <row r="26" spans="1:7" ht="16.05" customHeight="1" x14ac:dyDescent="0.25">
      <c r="A26" s="168">
        <v>45260</v>
      </c>
      <c r="B26" s="169">
        <v>106317.06914347791</v>
      </c>
      <c r="C26" s="169">
        <v>0</v>
      </c>
      <c r="D26" s="170">
        <v>1186.63040954284</v>
      </c>
      <c r="E26" s="170">
        <v>310.0914516684773</v>
      </c>
      <c r="F26" s="170">
        <v>876.53895787436272</v>
      </c>
      <c r="G26" s="171">
        <v>105440.53018560355</v>
      </c>
    </row>
    <row r="27" spans="1:7" ht="16.05" customHeight="1" x14ac:dyDescent="0.25">
      <c r="A27" s="168">
        <v>45291</v>
      </c>
      <c r="B27" s="169">
        <v>105440.53018560355</v>
      </c>
      <c r="C27" s="169">
        <v>0</v>
      </c>
      <c r="D27" s="170">
        <v>1186.63040954284</v>
      </c>
      <c r="E27" s="170">
        <v>307.53487970801035</v>
      </c>
      <c r="F27" s="170">
        <v>879.09552983482968</v>
      </c>
      <c r="G27" s="171">
        <v>104561.43465576872</v>
      </c>
    </row>
    <row r="28" spans="1:7" ht="16.05" customHeight="1" x14ac:dyDescent="0.25">
      <c r="A28" s="168">
        <v>45322</v>
      </c>
      <c r="B28" s="169">
        <v>104561.43465576872</v>
      </c>
      <c r="C28" s="169">
        <v>0</v>
      </c>
      <c r="D28" s="170">
        <v>1186.63040954284</v>
      </c>
      <c r="E28" s="170">
        <v>304.97085107932548</v>
      </c>
      <c r="F28" s="170">
        <v>881.65955846351449</v>
      </c>
      <c r="G28" s="171">
        <v>103679.7750973052</v>
      </c>
    </row>
    <row r="29" spans="1:7" ht="16.05" customHeight="1" x14ac:dyDescent="0.25">
      <c r="A29" s="168">
        <v>45351</v>
      </c>
      <c r="B29" s="169">
        <v>103679.7750973052</v>
      </c>
      <c r="C29" s="169">
        <v>0</v>
      </c>
      <c r="D29" s="170">
        <v>1186.63040954284</v>
      </c>
      <c r="E29" s="170">
        <v>302.39934403380687</v>
      </c>
      <c r="F29" s="170">
        <v>884.2310655090331</v>
      </c>
      <c r="G29" s="171">
        <v>102795.54403179618</v>
      </c>
    </row>
    <row r="30" spans="1:7" ht="16.05" customHeight="1" x14ac:dyDescent="0.25">
      <c r="A30" s="168">
        <v>45382</v>
      </c>
      <c r="B30" s="169">
        <v>102795.54403179618</v>
      </c>
      <c r="C30" s="169">
        <v>0</v>
      </c>
      <c r="D30" s="170">
        <v>1186.63040954284</v>
      </c>
      <c r="E30" s="170">
        <v>299.82033675940551</v>
      </c>
      <c r="F30" s="170">
        <v>886.81007278343441</v>
      </c>
      <c r="G30" s="171">
        <v>101908.73395901274</v>
      </c>
    </row>
    <row r="31" spans="1:7" ht="16.05" customHeight="1" x14ac:dyDescent="0.25">
      <c r="A31" s="168">
        <v>45412</v>
      </c>
      <c r="B31" s="169">
        <v>101908.73395901274</v>
      </c>
      <c r="C31" s="169">
        <v>0</v>
      </c>
      <c r="D31" s="170">
        <v>1186.63040954284</v>
      </c>
      <c r="E31" s="170">
        <v>297.23380738045381</v>
      </c>
      <c r="F31" s="170">
        <v>889.39660216238622</v>
      </c>
      <c r="G31" s="171">
        <v>101019.33735685034</v>
      </c>
    </row>
    <row r="32" spans="1:7" ht="16.05" customHeight="1" x14ac:dyDescent="0.25">
      <c r="A32" s="168">
        <v>45443</v>
      </c>
      <c r="B32" s="169">
        <v>101019.33735685034</v>
      </c>
      <c r="C32" s="169">
        <v>0</v>
      </c>
      <c r="D32" s="170">
        <v>1186.63040954284</v>
      </c>
      <c r="E32" s="170">
        <v>294.63973395748019</v>
      </c>
      <c r="F32" s="170">
        <v>891.99067558535978</v>
      </c>
      <c r="G32" s="171">
        <v>100127.34668126499</v>
      </c>
    </row>
    <row r="33" spans="1:7" ht="16.05" customHeight="1" x14ac:dyDescent="0.25">
      <c r="A33" s="168">
        <v>45473</v>
      </c>
      <c r="B33" s="169">
        <v>100127.34668126499</v>
      </c>
      <c r="C33" s="169">
        <v>0</v>
      </c>
      <c r="D33" s="170">
        <v>1186.63040954284</v>
      </c>
      <c r="E33" s="170">
        <v>292.03809448702287</v>
      </c>
      <c r="F33" s="170">
        <v>894.59231505581715</v>
      </c>
      <c r="G33" s="171">
        <v>99232.754366209163</v>
      </c>
    </row>
    <row r="34" spans="1:7" ht="16.05" customHeight="1" x14ac:dyDescent="0.25">
      <c r="A34" s="168">
        <v>45504</v>
      </c>
      <c r="B34" s="169">
        <v>99232.754366209163</v>
      </c>
      <c r="C34" s="169">
        <v>0</v>
      </c>
      <c r="D34" s="170">
        <v>1186.63040954284</v>
      </c>
      <c r="E34" s="170">
        <v>289.42886690144343</v>
      </c>
      <c r="F34" s="170">
        <v>897.2015426413966</v>
      </c>
      <c r="G34" s="171">
        <v>98335.552823567763</v>
      </c>
    </row>
    <row r="35" spans="1:7" ht="16.05" customHeight="1" x14ac:dyDescent="0.25">
      <c r="A35" s="168">
        <v>45535</v>
      </c>
      <c r="B35" s="169">
        <v>98335.552823567763</v>
      </c>
      <c r="C35" s="169">
        <v>0</v>
      </c>
      <c r="D35" s="170">
        <v>1186.63040954284</v>
      </c>
      <c r="E35" s="170">
        <v>286.81202906873932</v>
      </c>
      <c r="F35" s="170">
        <v>899.81838047410065</v>
      </c>
      <c r="G35" s="171">
        <v>97435.734443093665</v>
      </c>
    </row>
    <row r="36" spans="1:7" ht="16.05" customHeight="1" x14ac:dyDescent="0.25">
      <c r="A36" s="168">
        <v>45565</v>
      </c>
      <c r="B36" s="169">
        <v>97435.734443093665</v>
      </c>
      <c r="C36" s="169">
        <v>0</v>
      </c>
      <c r="D36" s="170">
        <v>1186.63040954284</v>
      </c>
      <c r="E36" s="170">
        <v>284.18755879235658</v>
      </c>
      <c r="F36" s="170">
        <v>902.44285075048333</v>
      </c>
      <c r="G36" s="171">
        <v>96533.291592343186</v>
      </c>
    </row>
    <row r="37" spans="1:7" ht="16.05" customHeight="1" x14ac:dyDescent="0.25">
      <c r="A37" s="168">
        <v>45596</v>
      </c>
      <c r="B37" s="169">
        <v>96533.291592343186</v>
      </c>
      <c r="C37" s="169">
        <v>0</v>
      </c>
      <c r="D37" s="170">
        <v>1186.63040954284</v>
      </c>
      <c r="E37" s="170">
        <v>281.55543381100102</v>
      </c>
      <c r="F37" s="170">
        <v>905.074975731839</v>
      </c>
      <c r="G37" s="171">
        <v>95628.216616611346</v>
      </c>
    </row>
    <row r="38" spans="1:7" ht="16.05" customHeight="1" x14ac:dyDescent="0.25">
      <c r="A38" s="168">
        <v>45626</v>
      </c>
      <c r="B38" s="169">
        <v>95628.216616611346</v>
      </c>
      <c r="C38" s="169">
        <v>0</v>
      </c>
      <c r="D38" s="170">
        <v>1186.63040954284</v>
      </c>
      <c r="E38" s="170">
        <v>278.91563179844979</v>
      </c>
      <c r="F38" s="170">
        <v>907.71477774439018</v>
      </c>
      <c r="G38" s="171">
        <v>94720.501838866956</v>
      </c>
    </row>
    <row r="39" spans="1:7" ht="16.05" customHeight="1" x14ac:dyDescent="0.25">
      <c r="A39" s="168">
        <v>45657</v>
      </c>
      <c r="B39" s="169">
        <v>94720.501838866956</v>
      </c>
      <c r="C39" s="169">
        <v>0</v>
      </c>
      <c r="D39" s="170">
        <v>1186.63040954284</v>
      </c>
      <c r="E39" s="170">
        <v>276.26813036336199</v>
      </c>
      <c r="F39" s="170">
        <v>910.36227917947804</v>
      </c>
      <c r="G39" s="171">
        <v>93810.139559687479</v>
      </c>
    </row>
    <row r="40" spans="1:7" ht="16.05" customHeight="1" x14ac:dyDescent="0.25">
      <c r="A40" s="168">
        <v>45688</v>
      </c>
      <c r="B40" s="169">
        <v>93810.139559687479</v>
      </c>
      <c r="C40" s="169">
        <v>0</v>
      </c>
      <c r="D40" s="170">
        <v>1186.63040954284</v>
      </c>
      <c r="E40" s="170">
        <v>273.61290704908851</v>
      </c>
      <c r="F40" s="170">
        <v>913.01750249375141</v>
      </c>
      <c r="G40" s="171">
        <v>92897.12205719373</v>
      </c>
    </row>
    <row r="41" spans="1:7" ht="16.05" customHeight="1" x14ac:dyDescent="0.25">
      <c r="A41" s="168">
        <v>45716</v>
      </c>
      <c r="B41" s="169">
        <v>92897.12205719373</v>
      </c>
      <c r="C41" s="169">
        <v>0</v>
      </c>
      <c r="D41" s="170">
        <v>1186.63040954284</v>
      </c>
      <c r="E41" s="170">
        <v>270.94993933348172</v>
      </c>
      <c r="F41" s="170">
        <v>915.68047020935819</v>
      </c>
      <c r="G41" s="171">
        <v>91981.441586984365</v>
      </c>
    </row>
    <row r="42" spans="1:7" ht="16.05" customHeight="1" x14ac:dyDescent="0.25">
      <c r="A42" s="168">
        <v>45747</v>
      </c>
      <c r="B42" s="169">
        <v>91981.441586984365</v>
      </c>
      <c r="C42" s="169">
        <v>0</v>
      </c>
      <c r="D42" s="170">
        <v>1186.63040954284</v>
      </c>
      <c r="E42" s="170">
        <v>268.27920462870441</v>
      </c>
      <c r="F42" s="170">
        <v>918.35120491413556</v>
      </c>
      <c r="G42" s="171">
        <v>91063.090382070222</v>
      </c>
    </row>
    <row r="43" spans="1:7" ht="16.05" customHeight="1" x14ac:dyDescent="0.25">
      <c r="A43" s="168">
        <v>45777</v>
      </c>
      <c r="B43" s="169">
        <v>91063.090382070222</v>
      </c>
      <c r="C43" s="169">
        <v>0</v>
      </c>
      <c r="D43" s="170">
        <v>1186.63040954284</v>
      </c>
      <c r="E43" s="170">
        <v>265.60068028103814</v>
      </c>
      <c r="F43" s="170">
        <v>921.02972926180178</v>
      </c>
      <c r="G43" s="171">
        <v>90142.060652808417</v>
      </c>
    </row>
    <row r="44" spans="1:7" ht="16.05" customHeight="1" x14ac:dyDescent="0.25">
      <c r="A44" s="168">
        <v>45808</v>
      </c>
      <c r="B44" s="169">
        <v>90142.060652808417</v>
      </c>
      <c r="C44" s="169">
        <v>0</v>
      </c>
      <c r="D44" s="170">
        <v>1186.63040954284</v>
      </c>
      <c r="E44" s="170">
        <v>262.91434357069124</v>
      </c>
      <c r="F44" s="170">
        <v>923.71606597214873</v>
      </c>
      <c r="G44" s="171">
        <v>89218.344586836261</v>
      </c>
    </row>
    <row r="45" spans="1:7" ht="16.05" customHeight="1" x14ac:dyDescent="0.25">
      <c r="A45" s="168">
        <v>45838</v>
      </c>
      <c r="B45" s="169">
        <v>89218.344586836261</v>
      </c>
      <c r="C45" s="169">
        <v>0</v>
      </c>
      <c r="D45" s="170">
        <v>1186.63040954284</v>
      </c>
      <c r="E45" s="170">
        <v>260.22017171160581</v>
      </c>
      <c r="F45" s="170">
        <v>926.4102378312341</v>
      </c>
      <c r="G45" s="171">
        <v>88291.934349005023</v>
      </c>
    </row>
    <row r="46" spans="1:7" ht="16.05" customHeight="1" x14ac:dyDescent="0.25">
      <c r="A46" s="168">
        <v>45869</v>
      </c>
      <c r="B46" s="169">
        <v>88291.934349005023</v>
      </c>
      <c r="C46" s="169">
        <v>0</v>
      </c>
      <c r="D46" s="170">
        <v>1186.63040954284</v>
      </c>
      <c r="E46" s="170">
        <v>257.51814185126466</v>
      </c>
      <c r="F46" s="170">
        <v>929.11226769157531</v>
      </c>
      <c r="G46" s="171">
        <v>87362.822081313454</v>
      </c>
    </row>
    <row r="47" spans="1:7" ht="16.05" customHeight="1" x14ac:dyDescent="0.25">
      <c r="A47" s="168">
        <v>45900</v>
      </c>
      <c r="B47" s="169">
        <v>87362.822081313454</v>
      </c>
      <c r="C47" s="169">
        <v>0</v>
      </c>
      <c r="D47" s="170">
        <v>1186.63040954284</v>
      </c>
      <c r="E47" s="170">
        <v>254.80823107049761</v>
      </c>
      <c r="F47" s="170">
        <v>931.82217847234233</v>
      </c>
      <c r="G47" s="171">
        <v>86430.999902841111</v>
      </c>
    </row>
    <row r="48" spans="1:7" ht="16.05" customHeight="1" x14ac:dyDescent="0.25">
      <c r="A48" s="168">
        <v>45930</v>
      </c>
      <c r="B48" s="169">
        <v>86430.999902841111</v>
      </c>
      <c r="C48" s="169">
        <v>0</v>
      </c>
      <c r="D48" s="170">
        <v>1186.63040954284</v>
      </c>
      <c r="E48" s="170">
        <v>252.09041638328662</v>
      </c>
      <c r="F48" s="170">
        <v>934.53999315955332</v>
      </c>
      <c r="G48" s="171">
        <v>85496.459909681551</v>
      </c>
    </row>
    <row r="49" spans="1:7" ht="16.05" customHeight="1" x14ac:dyDescent="0.25">
      <c r="A49" s="168">
        <v>45961</v>
      </c>
      <c r="B49" s="169">
        <v>85496.459909681551</v>
      </c>
      <c r="C49" s="169">
        <v>0</v>
      </c>
      <c r="D49" s="170">
        <v>1186.63040954284</v>
      </c>
      <c r="E49" s="170">
        <v>249.36467473657123</v>
      </c>
      <c r="F49" s="170">
        <v>937.26573480626871</v>
      </c>
      <c r="G49" s="171">
        <v>84559.194174875287</v>
      </c>
    </row>
    <row r="50" spans="1:7" ht="16.05" customHeight="1" x14ac:dyDescent="0.25">
      <c r="A50" s="168">
        <v>45991</v>
      </c>
      <c r="B50" s="169">
        <v>84559.194174875287</v>
      </c>
      <c r="C50" s="169">
        <v>0</v>
      </c>
      <c r="D50" s="170">
        <v>1186.63040954284</v>
      </c>
      <c r="E50" s="170">
        <v>246.63098301005292</v>
      </c>
      <c r="F50" s="170">
        <v>939.99942653278708</v>
      </c>
      <c r="G50" s="171">
        <v>83619.194748342503</v>
      </c>
    </row>
    <row r="51" spans="1:7" ht="16.05" customHeight="1" x14ac:dyDescent="0.25">
      <c r="A51" s="168">
        <v>46022</v>
      </c>
      <c r="B51" s="169">
        <v>83619.194748342503</v>
      </c>
      <c r="C51" s="169">
        <v>0</v>
      </c>
      <c r="D51" s="170">
        <v>1186.63040954284</v>
      </c>
      <c r="E51" s="170">
        <v>243.88931801599901</v>
      </c>
      <c r="F51" s="170">
        <v>942.74109152684093</v>
      </c>
      <c r="G51" s="171">
        <v>82676.453656815662</v>
      </c>
    </row>
    <row r="52" spans="1:7" ht="16.05" customHeight="1" x14ac:dyDescent="0.25">
      <c r="A52" s="168">
        <v>46053</v>
      </c>
      <c r="B52" s="169">
        <v>82676.453656815662</v>
      </c>
      <c r="C52" s="169">
        <v>0</v>
      </c>
      <c r="D52" s="170">
        <v>1186.63040954284</v>
      </c>
      <c r="E52" s="170">
        <v>241.13965649904571</v>
      </c>
      <c r="F52" s="170">
        <v>945.49075304379426</v>
      </c>
      <c r="G52" s="171">
        <v>81730.96290377187</v>
      </c>
    </row>
    <row r="53" spans="1:7" ht="16.05" customHeight="1" x14ac:dyDescent="0.25">
      <c r="A53" s="168">
        <v>46081</v>
      </c>
      <c r="B53" s="169">
        <v>81730.96290377187</v>
      </c>
      <c r="C53" s="169">
        <v>0</v>
      </c>
      <c r="D53" s="170">
        <v>1186.63040954284</v>
      </c>
      <c r="E53" s="170">
        <v>238.3819751360013</v>
      </c>
      <c r="F53" s="170">
        <v>948.24843440683867</v>
      </c>
      <c r="G53" s="171">
        <v>80782.714469365033</v>
      </c>
    </row>
    <row r="54" spans="1:7" ht="16.05" customHeight="1" x14ac:dyDescent="0.25">
      <c r="A54" s="168">
        <v>46112</v>
      </c>
      <c r="B54" s="169">
        <v>80782.714469365033</v>
      </c>
      <c r="C54" s="169">
        <v>0</v>
      </c>
      <c r="D54" s="170">
        <v>1186.63040954284</v>
      </c>
      <c r="E54" s="170">
        <v>235.61625053564805</v>
      </c>
      <c r="F54" s="170">
        <v>951.01415900719189</v>
      </c>
      <c r="G54" s="171">
        <v>79831.700310357846</v>
      </c>
    </row>
    <row r="55" spans="1:7" ht="16.05" customHeight="1" x14ac:dyDescent="0.25">
      <c r="A55" s="168">
        <v>46142</v>
      </c>
      <c r="B55" s="169">
        <v>79831.700310357846</v>
      </c>
      <c r="C55" s="169">
        <v>0</v>
      </c>
      <c r="D55" s="170">
        <v>1186.63040954284</v>
      </c>
      <c r="E55" s="170">
        <v>232.84245923854374</v>
      </c>
      <c r="F55" s="170">
        <v>953.78795030429626</v>
      </c>
      <c r="G55" s="171">
        <v>78877.912360053553</v>
      </c>
    </row>
    <row r="56" spans="1:7" ht="16.05" customHeight="1" x14ac:dyDescent="0.25">
      <c r="A56" s="168">
        <v>46173</v>
      </c>
      <c r="B56" s="169">
        <v>78877.912360053553</v>
      </c>
      <c r="C56" s="169">
        <v>0</v>
      </c>
      <c r="D56" s="170">
        <v>1186.63040954284</v>
      </c>
      <c r="E56" s="170">
        <v>230.06057771682288</v>
      </c>
      <c r="F56" s="170">
        <v>956.56983182601709</v>
      </c>
      <c r="G56" s="171">
        <v>77921.342528227542</v>
      </c>
    </row>
    <row r="57" spans="1:7" ht="16.05" customHeight="1" x14ac:dyDescent="0.25">
      <c r="A57" s="168">
        <v>46203</v>
      </c>
      <c r="B57" s="169">
        <v>77921.342528227542</v>
      </c>
      <c r="C57" s="169">
        <v>0</v>
      </c>
      <c r="D57" s="170">
        <v>1186.63040954284</v>
      </c>
      <c r="E57" s="170">
        <v>227.27058237399703</v>
      </c>
      <c r="F57" s="170">
        <v>959.35982716884291</v>
      </c>
      <c r="G57" s="171">
        <v>76961.982701058703</v>
      </c>
    </row>
    <row r="58" spans="1:7" ht="16.05" customHeight="1" x14ac:dyDescent="0.25">
      <c r="A58" s="168">
        <v>46234</v>
      </c>
      <c r="B58" s="169">
        <v>76961.982701058703</v>
      </c>
      <c r="C58" s="169">
        <v>0</v>
      </c>
      <c r="D58" s="170">
        <v>1186.63040954284</v>
      </c>
      <c r="E58" s="170">
        <v>224.47244954475457</v>
      </c>
      <c r="F58" s="170">
        <v>962.1579599980854</v>
      </c>
      <c r="G58" s="171">
        <v>75999.824741060613</v>
      </c>
    </row>
    <row r="59" spans="1:7" ht="16.05" customHeight="1" x14ac:dyDescent="0.25">
      <c r="A59" s="168">
        <v>46265</v>
      </c>
      <c r="B59" s="169">
        <v>75999.824741060613</v>
      </c>
      <c r="C59" s="169">
        <v>0</v>
      </c>
      <c r="D59" s="170">
        <v>1186.63040954284</v>
      </c>
      <c r="E59" s="170">
        <v>221.66615549476015</v>
      </c>
      <c r="F59" s="170">
        <v>964.96425404807985</v>
      </c>
      <c r="G59" s="171">
        <v>75034.860487012527</v>
      </c>
    </row>
    <row r="60" spans="1:7" ht="16.05" customHeight="1" x14ac:dyDescent="0.25">
      <c r="A60" s="168">
        <v>46295</v>
      </c>
      <c r="B60" s="169">
        <v>75034.860487012527</v>
      </c>
      <c r="C60" s="169">
        <v>0</v>
      </c>
      <c r="D60" s="170">
        <v>1186.63040954284</v>
      </c>
      <c r="E60" s="170">
        <v>218.85167642045323</v>
      </c>
      <c r="F60" s="170">
        <v>967.77873312238671</v>
      </c>
      <c r="G60" s="171">
        <v>74067.081753890147</v>
      </c>
    </row>
    <row r="61" spans="1:7" ht="16.05" customHeight="1" x14ac:dyDescent="0.25">
      <c r="A61" s="168">
        <v>46326</v>
      </c>
      <c r="B61" s="169">
        <v>74067.081753890147</v>
      </c>
      <c r="C61" s="169">
        <v>0</v>
      </c>
      <c r="D61" s="170">
        <v>1186.63040954284</v>
      </c>
      <c r="E61" s="170">
        <v>216.02898844884626</v>
      </c>
      <c r="F61" s="170">
        <v>970.60142109399374</v>
      </c>
      <c r="G61" s="171">
        <v>73096.480332796156</v>
      </c>
    </row>
    <row r="62" spans="1:7" ht="16.05" customHeight="1" x14ac:dyDescent="0.25">
      <c r="A62" s="168">
        <v>46356</v>
      </c>
      <c r="B62" s="169">
        <v>73096.480332796156</v>
      </c>
      <c r="C62" s="169">
        <v>0</v>
      </c>
      <c r="D62" s="170">
        <v>1186.63040954284</v>
      </c>
      <c r="E62" s="170">
        <v>213.19806763732217</v>
      </c>
      <c r="F62" s="170">
        <v>973.43234190551777</v>
      </c>
      <c r="G62" s="171">
        <v>72123.047990890642</v>
      </c>
    </row>
    <row r="63" spans="1:7" ht="16.05" customHeight="1" x14ac:dyDescent="0.25">
      <c r="A63" s="168">
        <v>46387</v>
      </c>
      <c r="B63" s="169">
        <v>72123.047990890642</v>
      </c>
      <c r="C63" s="169">
        <v>0</v>
      </c>
      <c r="D63" s="170">
        <v>1186.63040954284</v>
      </c>
      <c r="E63" s="170">
        <v>210.35888997343105</v>
      </c>
      <c r="F63" s="170">
        <v>976.27151956940895</v>
      </c>
      <c r="G63" s="171">
        <v>71146.776471321238</v>
      </c>
    </row>
    <row r="64" spans="1:7" ht="16.05" customHeight="1" x14ac:dyDescent="0.25">
      <c r="A64" s="168">
        <v>46418</v>
      </c>
      <c r="B64" s="169">
        <v>71146.776471321238</v>
      </c>
      <c r="C64" s="169">
        <v>0</v>
      </c>
      <c r="D64" s="170">
        <v>1186.63040954284</v>
      </c>
      <c r="E64" s="170">
        <v>207.51143137468696</v>
      </c>
      <c r="F64" s="170">
        <v>979.11897816815303</v>
      </c>
      <c r="G64" s="171">
        <v>70167.657493153092</v>
      </c>
    </row>
    <row r="65" spans="1:7" ht="16.05" customHeight="1" x14ac:dyDescent="0.25">
      <c r="A65" s="168">
        <v>46446</v>
      </c>
      <c r="B65" s="169">
        <v>70167.657493153092</v>
      </c>
      <c r="C65" s="169">
        <v>0</v>
      </c>
      <c r="D65" s="170">
        <v>1186.63040954284</v>
      </c>
      <c r="E65" s="170">
        <v>204.65566768836322</v>
      </c>
      <c r="F65" s="170">
        <v>981.97474185447675</v>
      </c>
      <c r="G65" s="171">
        <v>69185.68275129862</v>
      </c>
    </row>
    <row r="66" spans="1:7" ht="16.05" customHeight="1" x14ac:dyDescent="0.25">
      <c r="A66" s="168">
        <v>46477</v>
      </c>
      <c r="B66" s="169">
        <v>69185.68275129862</v>
      </c>
      <c r="C66" s="169">
        <v>0</v>
      </c>
      <c r="D66" s="170">
        <v>1186.63040954284</v>
      </c>
      <c r="E66" s="170">
        <v>201.79157469128768</v>
      </c>
      <c r="F66" s="170">
        <v>984.83883485155229</v>
      </c>
      <c r="G66" s="171">
        <v>68200.843916447062</v>
      </c>
    </row>
    <row r="67" spans="1:7" ht="16.05" customHeight="1" x14ac:dyDescent="0.25">
      <c r="A67" s="168">
        <v>46507</v>
      </c>
      <c r="B67" s="169">
        <v>68200.843916447062</v>
      </c>
      <c r="C67" s="169">
        <v>0</v>
      </c>
      <c r="D67" s="170">
        <v>1186.63040954284</v>
      </c>
      <c r="E67" s="170">
        <v>198.9191280896373</v>
      </c>
      <c r="F67" s="170">
        <v>987.71128145320267</v>
      </c>
      <c r="G67" s="171">
        <v>67213.132634993861</v>
      </c>
    </row>
    <row r="68" spans="1:7" ht="16.05" customHeight="1" x14ac:dyDescent="0.25">
      <c r="A68" s="168">
        <v>46538</v>
      </c>
      <c r="B68" s="169">
        <v>67213.132634993861</v>
      </c>
      <c r="C68" s="169">
        <v>0</v>
      </c>
      <c r="D68" s="170">
        <v>1186.63040954284</v>
      </c>
      <c r="E68" s="170">
        <v>196.03830351873214</v>
      </c>
      <c r="F68" s="170">
        <v>990.59210602410781</v>
      </c>
      <c r="G68" s="171">
        <v>66222.540528969752</v>
      </c>
    </row>
    <row r="69" spans="1:7" ht="16.05" customHeight="1" x14ac:dyDescent="0.25">
      <c r="A69" s="168">
        <v>46568</v>
      </c>
      <c r="B69" s="169">
        <v>66222.540528969752</v>
      </c>
      <c r="C69" s="169">
        <v>0</v>
      </c>
      <c r="D69" s="170">
        <v>1186.63040954284</v>
      </c>
      <c r="E69" s="170">
        <v>193.14907654282845</v>
      </c>
      <c r="F69" s="170">
        <v>993.48133300001155</v>
      </c>
      <c r="G69" s="171">
        <v>65229.059195969741</v>
      </c>
    </row>
    <row r="70" spans="1:7" ht="16.05" customHeight="1" x14ac:dyDescent="0.25">
      <c r="A70" s="168">
        <v>46599</v>
      </c>
      <c r="B70" s="169">
        <v>65229.059195969741</v>
      </c>
      <c r="C70" s="169">
        <v>0</v>
      </c>
      <c r="D70" s="170">
        <v>1186.63040954284</v>
      </c>
      <c r="E70" s="170">
        <v>190.25142265491175</v>
      </c>
      <c r="F70" s="170">
        <v>996.37898688792825</v>
      </c>
      <c r="G70" s="171">
        <v>64232.680209081816</v>
      </c>
    </row>
    <row r="71" spans="1:7" ht="16.05" customHeight="1" x14ac:dyDescent="0.25">
      <c r="A71" s="168">
        <v>46630</v>
      </c>
      <c r="B71" s="169">
        <v>64232.680209081816</v>
      </c>
      <c r="C71" s="169">
        <v>0</v>
      </c>
      <c r="D71" s="170">
        <v>1186.63040954284</v>
      </c>
      <c r="E71" s="170">
        <v>187.34531727648866</v>
      </c>
      <c r="F71" s="170">
        <v>999.28509226635128</v>
      </c>
      <c r="G71" s="171">
        <v>63233.395116815467</v>
      </c>
    </row>
    <row r="72" spans="1:7" ht="16.05" customHeight="1" x14ac:dyDescent="0.25">
      <c r="A72" s="168">
        <v>46660</v>
      </c>
      <c r="B72" s="169">
        <v>63233.395116815467</v>
      </c>
      <c r="C72" s="169">
        <v>0</v>
      </c>
      <c r="D72" s="170">
        <v>1186.63040954284</v>
      </c>
      <c r="E72" s="170">
        <v>184.43073575737847</v>
      </c>
      <c r="F72" s="170">
        <v>1002.1996737854615</v>
      </c>
      <c r="G72" s="171">
        <v>62231.195443030003</v>
      </c>
    </row>
    <row r="73" spans="1:7" ht="16.05" customHeight="1" x14ac:dyDescent="0.25">
      <c r="A73" s="168">
        <v>46691</v>
      </c>
      <c r="B73" s="169">
        <v>62231.195443030003</v>
      </c>
      <c r="C73" s="169">
        <v>0</v>
      </c>
      <c r="D73" s="170">
        <v>1186.63040954284</v>
      </c>
      <c r="E73" s="170">
        <v>181.50765337550419</v>
      </c>
      <c r="F73" s="170">
        <v>1005.1227561673358</v>
      </c>
      <c r="G73" s="171">
        <v>61226.072686862666</v>
      </c>
    </row>
    <row r="74" spans="1:7" ht="16.05" customHeight="1" x14ac:dyDescent="0.25">
      <c r="A74" s="168">
        <v>46721</v>
      </c>
      <c r="B74" s="169">
        <v>61226.072686862666</v>
      </c>
      <c r="C74" s="169">
        <v>0</v>
      </c>
      <c r="D74" s="170">
        <v>1186.63040954284</v>
      </c>
      <c r="E74" s="170">
        <v>178.5760453366828</v>
      </c>
      <c r="F74" s="170">
        <v>1008.0543642061572</v>
      </c>
      <c r="G74" s="171">
        <v>60218.018322656506</v>
      </c>
    </row>
    <row r="75" spans="1:7" ht="16.05" customHeight="1" x14ac:dyDescent="0.25">
      <c r="A75" s="168">
        <v>46752</v>
      </c>
      <c r="B75" s="169">
        <v>60218.018322656506</v>
      </c>
      <c r="C75" s="169">
        <v>0</v>
      </c>
      <c r="D75" s="170">
        <v>1186.63040954284</v>
      </c>
      <c r="E75" s="170">
        <v>175.63588677441484</v>
      </c>
      <c r="F75" s="170">
        <v>1010.9945227684251</v>
      </c>
      <c r="G75" s="171">
        <v>59207.023799888084</v>
      </c>
    </row>
    <row r="76" spans="1:7" ht="16.05" customHeight="1" x14ac:dyDescent="0.25">
      <c r="A76" s="168">
        <v>46783</v>
      </c>
      <c r="B76" s="169">
        <v>59207.023799888084</v>
      </c>
      <c r="C76" s="169">
        <v>0</v>
      </c>
      <c r="D76" s="170">
        <v>1186.63040954284</v>
      </c>
      <c r="E76" s="170">
        <v>172.6871527496736</v>
      </c>
      <c r="F76" s="170">
        <v>1013.9432567931664</v>
      </c>
      <c r="G76" s="171">
        <v>58193.080543094919</v>
      </c>
    </row>
    <row r="77" spans="1:7" ht="16.05" customHeight="1" x14ac:dyDescent="0.25">
      <c r="A77" s="168">
        <v>46812</v>
      </c>
      <c r="B77" s="169">
        <v>58193.080543094919</v>
      </c>
      <c r="C77" s="169">
        <v>0</v>
      </c>
      <c r="D77" s="170">
        <v>1186.63040954284</v>
      </c>
      <c r="E77" s="170">
        <v>169.72981825069351</v>
      </c>
      <c r="F77" s="170">
        <v>1016.9005912921465</v>
      </c>
      <c r="G77" s="171">
        <v>57176.179951802769</v>
      </c>
    </row>
    <row r="78" spans="1:7" ht="16.05" customHeight="1" x14ac:dyDescent="0.25">
      <c r="A78" s="168">
        <v>46843</v>
      </c>
      <c r="B78" s="169">
        <v>57176.179951802769</v>
      </c>
      <c r="C78" s="169">
        <v>0</v>
      </c>
      <c r="D78" s="170">
        <v>1186.63040954284</v>
      </c>
      <c r="E78" s="170">
        <v>166.76385819275808</v>
      </c>
      <c r="F78" s="170">
        <v>1019.8665513500819</v>
      </c>
      <c r="G78" s="171">
        <v>56156.313400452687</v>
      </c>
    </row>
    <row r="79" spans="1:7" ht="16.05" customHeight="1" x14ac:dyDescent="0.25">
      <c r="A79" s="168">
        <v>46873</v>
      </c>
      <c r="B79" s="169">
        <v>56156.313400452687</v>
      </c>
      <c r="C79" s="169">
        <v>0</v>
      </c>
      <c r="D79" s="170">
        <v>1186.63040954284</v>
      </c>
      <c r="E79" s="170">
        <v>163.78924741798701</v>
      </c>
      <c r="F79" s="170">
        <v>1022.841162124853</v>
      </c>
      <c r="G79" s="171">
        <v>55133.472238327835</v>
      </c>
    </row>
    <row r="80" spans="1:7" ht="16.05" customHeight="1" x14ac:dyDescent="0.25">
      <c r="A80" s="168">
        <v>46904</v>
      </c>
      <c r="B80" s="169">
        <v>55133.472238327835</v>
      </c>
      <c r="C80" s="169">
        <v>0</v>
      </c>
      <c r="D80" s="170">
        <v>1186.63040954284</v>
      </c>
      <c r="E80" s="170">
        <v>160.80596069512288</v>
      </c>
      <c r="F80" s="170">
        <v>1025.8244488477171</v>
      </c>
      <c r="G80" s="171">
        <v>54107.647789480121</v>
      </c>
    </row>
    <row r="81" spans="1:7" ht="16.05" customHeight="1" x14ac:dyDescent="0.25">
      <c r="A81" s="168">
        <v>46934</v>
      </c>
      <c r="B81" s="169">
        <v>54107.647789480121</v>
      </c>
      <c r="C81" s="169">
        <v>0</v>
      </c>
      <c r="D81" s="170">
        <v>1186.63040954284</v>
      </c>
      <c r="E81" s="170">
        <v>157.81397271931704</v>
      </c>
      <c r="F81" s="170">
        <v>1028.816436823523</v>
      </c>
      <c r="G81" s="171">
        <v>53078.831352656598</v>
      </c>
    </row>
    <row r="82" spans="1:7" ht="16.05" customHeight="1" x14ac:dyDescent="0.25">
      <c r="A82" s="168">
        <v>46965</v>
      </c>
      <c r="B82" s="169">
        <v>53078.831352656598</v>
      </c>
      <c r="C82" s="169">
        <v>0</v>
      </c>
      <c r="D82" s="170">
        <v>1186.63040954284</v>
      </c>
      <c r="E82" s="170">
        <v>154.81325811191508</v>
      </c>
      <c r="F82" s="170">
        <v>1031.8171514309249</v>
      </c>
      <c r="G82" s="171">
        <v>52047.014201225677</v>
      </c>
    </row>
    <row r="83" spans="1:7" ht="16.05" customHeight="1" x14ac:dyDescent="0.25">
      <c r="A83" s="168">
        <v>46996</v>
      </c>
      <c r="B83" s="169">
        <v>52047.014201225677</v>
      </c>
      <c r="C83" s="169">
        <v>0</v>
      </c>
      <c r="D83" s="170">
        <v>1186.63040954284</v>
      </c>
      <c r="E83" s="170">
        <v>151.80379142024157</v>
      </c>
      <c r="F83" s="170">
        <v>1034.8266181225983</v>
      </c>
      <c r="G83" s="171">
        <v>51012.187583103077</v>
      </c>
    </row>
    <row r="84" spans="1:7" ht="16.05" customHeight="1" x14ac:dyDescent="0.25">
      <c r="A84" s="168">
        <v>47026</v>
      </c>
      <c r="B84" s="169">
        <v>51012.187583103077</v>
      </c>
      <c r="C84" s="169">
        <v>0</v>
      </c>
      <c r="D84" s="170">
        <v>1186.63040954284</v>
      </c>
      <c r="E84" s="170">
        <v>148.785547117384</v>
      </c>
      <c r="F84" s="170">
        <v>1037.8448624254561</v>
      </c>
      <c r="G84" s="171">
        <v>49974.342720677625</v>
      </c>
    </row>
    <row r="85" spans="1:7" ht="16.05" customHeight="1" x14ac:dyDescent="0.25">
      <c r="A85" s="168">
        <v>47057</v>
      </c>
      <c r="B85" s="169">
        <v>49974.342720677625</v>
      </c>
      <c r="C85" s="169">
        <v>0</v>
      </c>
      <c r="D85" s="170">
        <v>1186.63040954284</v>
      </c>
      <c r="E85" s="170">
        <v>145.75849960197641</v>
      </c>
      <c r="F85" s="170">
        <v>1040.8719099408636</v>
      </c>
      <c r="G85" s="171">
        <v>48933.470810736762</v>
      </c>
    </row>
    <row r="86" spans="1:7" ht="16.05" customHeight="1" x14ac:dyDescent="0.25">
      <c r="A86" s="168">
        <v>47087</v>
      </c>
      <c r="B86" s="169">
        <v>48933.470810736762</v>
      </c>
      <c r="C86" s="169">
        <v>0</v>
      </c>
      <c r="D86" s="170">
        <v>1186.63040954284</v>
      </c>
      <c r="E86" s="170">
        <v>142.72262319798224</v>
      </c>
      <c r="F86" s="170">
        <v>1043.9077863448576</v>
      </c>
      <c r="G86" s="171">
        <v>47889.563024391908</v>
      </c>
    </row>
    <row r="87" spans="1:7" ht="16.05" customHeight="1" x14ac:dyDescent="0.25">
      <c r="A87" s="168">
        <v>47118</v>
      </c>
      <c r="B87" s="169">
        <v>47889.563024391908</v>
      </c>
      <c r="C87" s="169">
        <v>0</v>
      </c>
      <c r="D87" s="170">
        <v>1186.63040954284</v>
      </c>
      <c r="E87" s="170">
        <v>139.67789215447641</v>
      </c>
      <c r="F87" s="170">
        <v>1046.9525173883635</v>
      </c>
      <c r="G87" s="171">
        <v>46842.610507003541</v>
      </c>
    </row>
    <row r="88" spans="1:7" ht="16.05" customHeight="1" x14ac:dyDescent="0.25">
      <c r="A88" s="168">
        <v>47149</v>
      </c>
      <c r="B88" s="169">
        <v>46842.610507003541</v>
      </c>
      <c r="C88" s="169">
        <v>0</v>
      </c>
      <c r="D88" s="170">
        <v>1186.63040954284</v>
      </c>
      <c r="E88" s="170">
        <v>136.62428064542701</v>
      </c>
      <c r="F88" s="170">
        <v>1050.006128897413</v>
      </c>
      <c r="G88" s="171">
        <v>45792.604378106131</v>
      </c>
    </row>
    <row r="89" spans="1:7" ht="16.05" customHeight="1" x14ac:dyDescent="0.25">
      <c r="A89" s="168">
        <v>47177</v>
      </c>
      <c r="B89" s="169">
        <v>45792.604378106131</v>
      </c>
      <c r="C89" s="169">
        <v>0</v>
      </c>
      <c r="D89" s="170">
        <v>1186.63040954284</v>
      </c>
      <c r="E89" s="170">
        <v>133.56176276947625</v>
      </c>
      <c r="F89" s="170">
        <v>1053.0686467733638</v>
      </c>
      <c r="G89" s="171">
        <v>44739.53573133277</v>
      </c>
    </row>
    <row r="90" spans="1:7" ht="16.05" customHeight="1" x14ac:dyDescent="0.25">
      <c r="A90" s="168">
        <v>47208</v>
      </c>
      <c r="B90" s="169">
        <v>44739.53573133277</v>
      </c>
      <c r="C90" s="169">
        <v>0</v>
      </c>
      <c r="D90" s="170">
        <v>1186.63040954284</v>
      </c>
      <c r="E90" s="170">
        <v>130.49031254972058</v>
      </c>
      <c r="F90" s="170">
        <v>1056.1400969931194</v>
      </c>
      <c r="G90" s="171">
        <v>43683.395634339649</v>
      </c>
    </row>
    <row r="91" spans="1:7" ht="16.05" customHeight="1" x14ac:dyDescent="0.25">
      <c r="A91" s="168">
        <v>47238</v>
      </c>
      <c r="B91" s="169">
        <v>43683.395634339649</v>
      </c>
      <c r="C91" s="169">
        <v>0</v>
      </c>
      <c r="D91" s="170">
        <v>1186.63040954284</v>
      </c>
      <c r="E91" s="170">
        <v>127.40990393349067</v>
      </c>
      <c r="F91" s="170">
        <v>1059.2205056093494</v>
      </c>
      <c r="G91" s="171">
        <v>42624.175128730298</v>
      </c>
    </row>
    <row r="92" spans="1:7" ht="16.05" customHeight="1" x14ac:dyDescent="0.25">
      <c r="A92" s="168">
        <v>47269</v>
      </c>
      <c r="B92" s="169">
        <v>42624.175128730298</v>
      </c>
      <c r="C92" s="169">
        <v>0</v>
      </c>
      <c r="D92" s="170">
        <v>1186.63040954284</v>
      </c>
      <c r="E92" s="170">
        <v>124.32051079213005</v>
      </c>
      <c r="F92" s="170">
        <v>1062.3098987507099</v>
      </c>
      <c r="G92" s="171">
        <v>41561.865229979587</v>
      </c>
    </row>
    <row r="93" spans="1:7" ht="16.05" customHeight="1" x14ac:dyDescent="0.25">
      <c r="A93" s="168">
        <v>47299</v>
      </c>
      <c r="B93" s="169">
        <v>41561.865229979587</v>
      </c>
      <c r="C93" s="169">
        <v>0</v>
      </c>
      <c r="D93" s="170">
        <v>1186.63040954284</v>
      </c>
      <c r="E93" s="170">
        <v>121.2221069207738</v>
      </c>
      <c r="F93" s="170">
        <v>1065.4083026220662</v>
      </c>
      <c r="G93" s="171">
        <v>40496.456927357518</v>
      </c>
    </row>
    <row r="94" spans="1:7" ht="16.05" customHeight="1" x14ac:dyDescent="0.25">
      <c r="A94" s="168">
        <v>47330</v>
      </c>
      <c r="B94" s="169">
        <v>40496.456927357518</v>
      </c>
      <c r="C94" s="169">
        <v>0</v>
      </c>
      <c r="D94" s="170">
        <v>1186.63040954284</v>
      </c>
      <c r="E94" s="170">
        <v>118.11466603812612</v>
      </c>
      <c r="F94" s="170">
        <v>1068.5157435047138</v>
      </c>
      <c r="G94" s="171">
        <v>39427.941183852803</v>
      </c>
    </row>
    <row r="95" spans="1:7" ht="16.05" customHeight="1" x14ac:dyDescent="0.25">
      <c r="A95" s="168">
        <v>47361</v>
      </c>
      <c r="B95" s="169">
        <v>39427.941183852803</v>
      </c>
      <c r="C95" s="169">
        <v>0</v>
      </c>
      <c r="D95" s="170">
        <v>1186.63040954284</v>
      </c>
      <c r="E95" s="170">
        <v>114.99816178623735</v>
      </c>
      <c r="F95" s="170">
        <v>1071.6322477566027</v>
      </c>
      <c r="G95" s="171">
        <v>38356.308936096204</v>
      </c>
    </row>
    <row r="96" spans="1:7" ht="16.05" customHeight="1" x14ac:dyDescent="0.25">
      <c r="A96" s="168">
        <v>47391</v>
      </c>
      <c r="B96" s="169">
        <v>38356.308936096204</v>
      </c>
      <c r="C96" s="169">
        <v>0</v>
      </c>
      <c r="D96" s="170">
        <v>1186.63040954284</v>
      </c>
      <c r="E96" s="170">
        <v>111.87256773028061</v>
      </c>
      <c r="F96" s="170">
        <v>1074.7578418125593</v>
      </c>
      <c r="G96" s="171">
        <v>37281.551094283648</v>
      </c>
    </row>
    <row r="97" spans="1:7" ht="16.05" customHeight="1" x14ac:dyDescent="0.25">
      <c r="A97" s="168">
        <v>47422</v>
      </c>
      <c r="B97" s="169">
        <v>37281.551094283648</v>
      </c>
      <c r="C97" s="169">
        <v>0</v>
      </c>
      <c r="D97" s="170">
        <v>1186.63040954284</v>
      </c>
      <c r="E97" s="170">
        <v>108.7378573583273</v>
      </c>
      <c r="F97" s="170">
        <v>1077.8925521845126</v>
      </c>
      <c r="G97" s="171">
        <v>36203.658542099132</v>
      </c>
    </row>
    <row r="98" spans="1:7" ht="16.05" customHeight="1" x14ac:dyDescent="0.25">
      <c r="A98" s="168">
        <v>47452</v>
      </c>
      <c r="B98" s="169">
        <v>36203.658542099132</v>
      </c>
      <c r="C98" s="169">
        <v>0</v>
      </c>
      <c r="D98" s="170">
        <v>1186.63040954284</v>
      </c>
      <c r="E98" s="170">
        <v>105.59400408112248</v>
      </c>
      <c r="F98" s="170">
        <v>1081.0364054617175</v>
      </c>
      <c r="G98" s="171">
        <v>35122.622136637416</v>
      </c>
    </row>
    <row r="99" spans="1:7" ht="16.05" customHeight="1" x14ac:dyDescent="0.25">
      <c r="A99" s="168">
        <v>47483</v>
      </c>
      <c r="B99" s="169">
        <v>35122.622136637416</v>
      </c>
      <c r="C99" s="169">
        <v>0</v>
      </c>
      <c r="D99" s="170">
        <v>1186.63040954284</v>
      </c>
      <c r="E99" s="170">
        <v>102.44098123185914</v>
      </c>
      <c r="F99" s="170">
        <v>1084.1894283109809</v>
      </c>
      <c r="G99" s="171">
        <v>34038.432708326436</v>
      </c>
    </row>
    <row r="100" spans="1:7" ht="16.05" customHeight="1" x14ac:dyDescent="0.25">
      <c r="A100" s="168">
        <v>47514</v>
      </c>
      <c r="B100" s="169">
        <v>34038.432708326436</v>
      </c>
      <c r="C100" s="169">
        <v>0</v>
      </c>
      <c r="D100" s="170">
        <v>1186.63040954284</v>
      </c>
      <c r="E100" s="170">
        <v>99.278762065952108</v>
      </c>
      <c r="F100" s="170">
        <v>1087.3516474768878</v>
      </c>
      <c r="G100" s="171">
        <v>32951.081060849545</v>
      </c>
    </row>
    <row r="101" spans="1:7" ht="16.05" customHeight="1" x14ac:dyDescent="0.25">
      <c r="A101" s="168">
        <v>47542</v>
      </c>
      <c r="B101" s="169">
        <v>32951.081060849545</v>
      </c>
      <c r="C101" s="169">
        <v>0</v>
      </c>
      <c r="D101" s="170">
        <v>1186.63040954284</v>
      </c>
      <c r="E101" s="170">
        <v>96.107319760811194</v>
      </c>
      <c r="F101" s="170">
        <v>1090.5230897820288</v>
      </c>
      <c r="G101" s="171">
        <v>31860.557971067516</v>
      </c>
    </row>
    <row r="102" spans="1:7" ht="16.05" customHeight="1" x14ac:dyDescent="0.25">
      <c r="A102" s="168">
        <v>47573</v>
      </c>
      <c r="B102" s="169">
        <v>31860.557971067516</v>
      </c>
      <c r="C102" s="169">
        <v>0</v>
      </c>
      <c r="D102" s="170">
        <v>1186.63040954284</v>
      </c>
      <c r="E102" s="170">
        <v>92.926627415613595</v>
      </c>
      <c r="F102" s="170">
        <v>1093.7037821272263</v>
      </c>
      <c r="G102" s="171">
        <v>30766.854188940288</v>
      </c>
    </row>
    <row r="103" spans="1:7" ht="16.05" customHeight="1" x14ac:dyDescent="0.25">
      <c r="A103" s="168">
        <v>47603</v>
      </c>
      <c r="B103" s="169">
        <v>30766.854188940288</v>
      </c>
      <c r="C103" s="169">
        <v>0</v>
      </c>
      <c r="D103" s="170">
        <v>1186.63040954284</v>
      </c>
      <c r="E103" s="170">
        <v>89.73665805107585</v>
      </c>
      <c r="F103" s="170">
        <v>1096.8937514917641</v>
      </c>
      <c r="G103" s="171">
        <v>29669.960437448524</v>
      </c>
    </row>
    <row r="104" spans="1:7" ht="16.05" customHeight="1" x14ac:dyDescent="0.25">
      <c r="A104" s="168">
        <v>47634</v>
      </c>
      <c r="B104" s="169">
        <v>29669.960437448524</v>
      </c>
      <c r="C104" s="169">
        <v>0</v>
      </c>
      <c r="D104" s="170">
        <v>1186.63040954284</v>
      </c>
      <c r="E104" s="170">
        <v>86.537384609224873</v>
      </c>
      <c r="F104" s="170">
        <v>1100.0930249336152</v>
      </c>
      <c r="G104" s="171">
        <v>28569.867412514908</v>
      </c>
    </row>
    <row r="105" spans="1:7" ht="16.05" customHeight="1" x14ac:dyDescent="0.25">
      <c r="A105" s="168">
        <v>47664</v>
      </c>
      <c r="B105" s="169">
        <v>28569.867412514908</v>
      </c>
      <c r="C105" s="169">
        <v>0</v>
      </c>
      <c r="D105" s="170">
        <v>1186.63040954284</v>
      </c>
      <c r="E105" s="170">
        <v>83.328779953168493</v>
      </c>
      <c r="F105" s="170">
        <v>1103.3016295896714</v>
      </c>
      <c r="G105" s="171">
        <v>27466.565782925238</v>
      </c>
    </row>
    <row r="106" spans="1:7" ht="16.05" customHeight="1" x14ac:dyDescent="0.25">
      <c r="A106" s="168">
        <v>47695</v>
      </c>
      <c r="B106" s="169">
        <v>27466.565782925238</v>
      </c>
      <c r="C106" s="169">
        <v>0</v>
      </c>
      <c r="D106" s="170">
        <v>1186.63040954284</v>
      </c>
      <c r="E106" s="170">
        <v>80.110816866865278</v>
      </c>
      <c r="F106" s="170">
        <v>1106.5195926759748</v>
      </c>
      <c r="G106" s="171">
        <v>26360.046190249264</v>
      </c>
    </row>
    <row r="107" spans="1:7" ht="16.05" customHeight="1" x14ac:dyDescent="0.25">
      <c r="A107" s="168">
        <v>47726</v>
      </c>
      <c r="B107" s="169">
        <v>26360.046190249264</v>
      </c>
      <c r="C107" s="169">
        <v>0</v>
      </c>
      <c r="D107" s="170">
        <v>1186.63040954284</v>
      </c>
      <c r="E107" s="170">
        <v>76.883468054893697</v>
      </c>
      <c r="F107" s="170">
        <v>1109.7469414879463</v>
      </c>
      <c r="G107" s="171">
        <v>25250.299248761319</v>
      </c>
    </row>
    <row r="108" spans="1:7" ht="16.05" customHeight="1" x14ac:dyDescent="0.25">
      <c r="A108" s="168">
        <v>47756</v>
      </c>
      <c r="B108" s="169">
        <v>25250.299248761319</v>
      </c>
      <c r="C108" s="169">
        <v>0</v>
      </c>
      <c r="D108" s="170">
        <v>1186.63040954284</v>
      </c>
      <c r="E108" s="170">
        <v>73.646706142220523</v>
      </c>
      <c r="F108" s="170">
        <v>1112.9837034006196</v>
      </c>
      <c r="G108" s="171">
        <v>24137.3155453607</v>
      </c>
    </row>
    <row r="109" spans="1:7" ht="16.05" customHeight="1" x14ac:dyDescent="0.25">
      <c r="A109" s="168">
        <v>47787</v>
      </c>
      <c r="B109" s="169">
        <v>24137.3155453607</v>
      </c>
      <c r="C109" s="169">
        <v>0</v>
      </c>
      <c r="D109" s="170">
        <v>1186.63040954284</v>
      </c>
      <c r="E109" s="170">
        <v>70.400503673968714</v>
      </c>
      <c r="F109" s="170">
        <v>1116.2299058688714</v>
      </c>
      <c r="G109" s="171">
        <v>23021.08563949183</v>
      </c>
    </row>
    <row r="110" spans="1:7" ht="16.05" customHeight="1" x14ac:dyDescent="0.25">
      <c r="A110" s="168">
        <v>47817</v>
      </c>
      <c r="B110" s="169">
        <v>23021.08563949183</v>
      </c>
      <c r="C110" s="169">
        <v>0</v>
      </c>
      <c r="D110" s="170">
        <v>1186.63040954284</v>
      </c>
      <c r="E110" s="170">
        <v>67.144833115184511</v>
      </c>
      <c r="F110" s="170">
        <v>1119.4855764276554</v>
      </c>
      <c r="G110" s="171">
        <v>21901.600063064176</v>
      </c>
    </row>
    <row r="111" spans="1:7" ht="16.05" customHeight="1" x14ac:dyDescent="0.25">
      <c r="A111" s="168">
        <v>47848</v>
      </c>
      <c r="B111" s="169">
        <v>21901.600063064176</v>
      </c>
      <c r="C111" s="169">
        <v>0</v>
      </c>
      <c r="D111" s="170">
        <v>1186.63040954284</v>
      </c>
      <c r="E111" s="170">
        <v>63.879666850603854</v>
      </c>
      <c r="F111" s="170">
        <v>1122.7507426922361</v>
      </c>
      <c r="G111" s="171">
        <v>20778.849320371941</v>
      </c>
    </row>
    <row r="112" spans="1:7" ht="16.05" customHeight="1" x14ac:dyDescent="0.25">
      <c r="A112" s="168">
        <v>47879</v>
      </c>
      <c r="B112" s="169">
        <v>20778.849320371941</v>
      </c>
      <c r="C112" s="169">
        <v>0</v>
      </c>
      <c r="D112" s="170">
        <v>1186.63040954284</v>
      </c>
      <c r="E112" s="170">
        <v>60.604977184418168</v>
      </c>
      <c r="F112" s="170">
        <v>1126.0254323584218</v>
      </c>
      <c r="G112" s="171">
        <v>19652.823888013518</v>
      </c>
    </row>
    <row r="113" spans="1:7" ht="16.05" customHeight="1" x14ac:dyDescent="0.25">
      <c r="A113" s="168">
        <v>47907</v>
      </c>
      <c r="B113" s="169">
        <v>19652.823888013518</v>
      </c>
      <c r="C113" s="169">
        <v>0</v>
      </c>
      <c r="D113" s="170">
        <v>1186.63040954284</v>
      </c>
      <c r="E113" s="170">
        <v>57.320736340039439</v>
      </c>
      <c r="F113" s="170">
        <v>1129.3096732028005</v>
      </c>
      <c r="G113" s="171">
        <v>18523.514214810719</v>
      </c>
    </row>
    <row r="114" spans="1:7" ht="16.05" customHeight="1" x14ac:dyDescent="0.25">
      <c r="A114" s="168">
        <v>47938</v>
      </c>
      <c r="B114" s="169">
        <v>18523.514214810719</v>
      </c>
      <c r="C114" s="169">
        <v>0</v>
      </c>
      <c r="D114" s="170">
        <v>1186.63040954284</v>
      </c>
      <c r="E114" s="170">
        <v>54.026916459864601</v>
      </c>
      <c r="F114" s="170">
        <v>1132.6034930829753</v>
      </c>
      <c r="G114" s="171">
        <v>17390.910721727745</v>
      </c>
    </row>
    <row r="115" spans="1:7" ht="16.05" customHeight="1" x14ac:dyDescent="0.25">
      <c r="A115" s="168">
        <v>47968</v>
      </c>
      <c r="B115" s="169">
        <v>17390.910721727745</v>
      </c>
      <c r="C115" s="169">
        <v>0</v>
      </c>
      <c r="D115" s="170">
        <v>1186.63040954284</v>
      </c>
      <c r="E115" s="170">
        <v>50.723489605039255</v>
      </c>
      <c r="F115" s="170">
        <v>1135.9069199378007</v>
      </c>
      <c r="G115" s="171">
        <v>16255.003801789944</v>
      </c>
    </row>
    <row r="116" spans="1:7" ht="16.05" customHeight="1" x14ac:dyDescent="0.25">
      <c r="A116" s="168">
        <v>47999</v>
      </c>
      <c r="B116" s="169">
        <v>16255.003801789944</v>
      </c>
      <c r="C116" s="169">
        <v>0</v>
      </c>
      <c r="D116" s="170">
        <v>1186.63040954284</v>
      </c>
      <c r="E116" s="170">
        <v>47.410427755220674</v>
      </c>
      <c r="F116" s="170">
        <v>1139.2199817876192</v>
      </c>
      <c r="G116" s="171">
        <v>15115.783820002325</v>
      </c>
    </row>
    <row r="117" spans="1:7" ht="16.05" customHeight="1" x14ac:dyDescent="0.25">
      <c r="A117" s="168">
        <v>48029</v>
      </c>
      <c r="B117" s="169">
        <v>15115.783820002325</v>
      </c>
      <c r="C117" s="169">
        <v>0</v>
      </c>
      <c r="D117" s="170">
        <v>1186.63040954284</v>
      </c>
      <c r="E117" s="170">
        <v>44.087702808340119</v>
      </c>
      <c r="F117" s="170">
        <v>1142.5427067344999</v>
      </c>
      <c r="G117" s="171">
        <v>13973.241113267824</v>
      </c>
    </row>
    <row r="118" spans="1:7" ht="16.05" customHeight="1" x14ac:dyDescent="0.25">
      <c r="A118" s="168">
        <v>48060</v>
      </c>
      <c r="B118" s="169">
        <v>13973.241113267824</v>
      </c>
      <c r="C118" s="169">
        <v>0</v>
      </c>
      <c r="D118" s="170">
        <v>1186.63040954284</v>
      </c>
      <c r="E118" s="170">
        <v>40.755286580364491</v>
      </c>
      <c r="F118" s="170">
        <v>1145.8751229624754</v>
      </c>
      <c r="G118" s="171">
        <v>12827.365990305349</v>
      </c>
    </row>
    <row r="119" spans="1:7" ht="16.05" customHeight="1" x14ac:dyDescent="0.25">
      <c r="A119" s="168">
        <v>48091</v>
      </c>
      <c r="B119" s="169">
        <v>12827.365990305349</v>
      </c>
      <c r="C119" s="169">
        <v>0</v>
      </c>
      <c r="D119" s="170">
        <v>1186.63040954284</v>
      </c>
      <c r="E119" s="170">
        <v>37.413150805057271</v>
      </c>
      <c r="F119" s="170">
        <v>1149.2172587377827</v>
      </c>
      <c r="G119" s="171">
        <v>11678.148731567566</v>
      </c>
    </row>
    <row r="120" spans="1:7" ht="16.05" customHeight="1" x14ac:dyDescent="0.25">
      <c r="A120" s="168">
        <v>48121</v>
      </c>
      <c r="B120" s="169">
        <v>11678.148731567566</v>
      </c>
      <c r="C120" s="169">
        <v>0</v>
      </c>
      <c r="D120" s="170">
        <v>1186.63040954284</v>
      </c>
      <c r="E120" s="170">
        <v>34.061267133738738</v>
      </c>
      <c r="F120" s="170">
        <v>1152.5691424091012</v>
      </c>
      <c r="G120" s="171">
        <v>10525.579589158464</v>
      </c>
    </row>
    <row r="121" spans="1:7" ht="16.05" customHeight="1" x14ac:dyDescent="0.25">
      <c r="A121" s="168">
        <v>48152</v>
      </c>
      <c r="B121" s="169">
        <v>10525.579589158464</v>
      </c>
      <c r="C121" s="169">
        <v>0</v>
      </c>
      <c r="D121" s="170">
        <v>1186.63040954284</v>
      </c>
      <c r="E121" s="170">
        <v>30.699607135045522</v>
      </c>
      <c r="F121" s="170">
        <v>1155.9308024077945</v>
      </c>
      <c r="G121" s="171">
        <v>9369.6487867506694</v>
      </c>
    </row>
    <row r="122" spans="1:7" ht="16.05" customHeight="1" x14ac:dyDescent="0.25">
      <c r="A122" s="168">
        <v>48182</v>
      </c>
      <c r="B122" s="169">
        <v>9369.6487867506694</v>
      </c>
      <c r="C122" s="169">
        <v>0</v>
      </c>
      <c r="D122" s="170">
        <v>1186.63040954284</v>
      </c>
      <c r="E122" s="170">
        <v>27.328142294689457</v>
      </c>
      <c r="F122" s="170">
        <v>1159.3022672481504</v>
      </c>
      <c r="G122" s="171">
        <v>8210.3465195025183</v>
      </c>
    </row>
    <row r="123" spans="1:7" ht="16.05" customHeight="1" x14ac:dyDescent="0.25">
      <c r="A123" s="168">
        <v>48213</v>
      </c>
      <c r="B123" s="169">
        <v>8210.3465195025183</v>
      </c>
      <c r="C123" s="169">
        <v>0</v>
      </c>
      <c r="D123" s="170">
        <v>1186.63040954284</v>
      </c>
      <c r="E123" s="170">
        <v>23.946844015215678</v>
      </c>
      <c r="F123" s="170">
        <v>1162.6835655276243</v>
      </c>
      <c r="G123" s="171">
        <v>7047.6629539748938</v>
      </c>
    </row>
    <row r="124" spans="1:7" ht="16.05" customHeight="1" x14ac:dyDescent="0.25">
      <c r="A124" s="168">
        <v>48244</v>
      </c>
      <c r="B124" s="169">
        <v>7047.6629539748938</v>
      </c>
      <c r="C124" s="169">
        <v>0</v>
      </c>
      <c r="D124" s="170">
        <v>1186.63040954284</v>
      </c>
      <c r="E124" s="170">
        <v>20.55568361576011</v>
      </c>
      <c r="F124" s="170">
        <v>1166.07472592708</v>
      </c>
      <c r="G124" s="171">
        <v>5881.5882280478136</v>
      </c>
    </row>
    <row r="125" spans="1:7" ht="16.05" customHeight="1" x14ac:dyDescent="0.25">
      <c r="A125" s="168">
        <v>48273</v>
      </c>
      <c r="B125" s="169">
        <v>5881.5882280478136</v>
      </c>
      <c r="C125" s="169">
        <v>0</v>
      </c>
      <c r="D125" s="170">
        <v>1186.63040954284</v>
      </c>
      <c r="E125" s="170">
        <v>17.154632331806123</v>
      </c>
      <c r="F125" s="170">
        <v>1169.4757772110338</v>
      </c>
      <c r="G125" s="171">
        <v>4712.1124508367793</v>
      </c>
    </row>
    <row r="126" spans="1:7" ht="16.05" customHeight="1" x14ac:dyDescent="0.25">
      <c r="A126" s="168">
        <v>48304</v>
      </c>
      <c r="B126" s="169">
        <v>4712.1124508367793</v>
      </c>
      <c r="C126" s="169">
        <v>0</v>
      </c>
      <c r="D126" s="170">
        <v>1186.63040954284</v>
      </c>
      <c r="E126" s="170">
        <v>13.743661314940608</v>
      </c>
      <c r="F126" s="170">
        <v>1172.8867482278993</v>
      </c>
      <c r="G126" s="171">
        <v>3539.2257026088801</v>
      </c>
    </row>
    <row r="127" spans="1:7" ht="16.05" customHeight="1" x14ac:dyDescent="0.25">
      <c r="A127" s="168">
        <v>48334</v>
      </c>
      <c r="B127" s="169">
        <v>3539.2257026088801</v>
      </c>
      <c r="C127" s="169">
        <v>0</v>
      </c>
      <c r="D127" s="170">
        <v>1186.63040954284</v>
      </c>
      <c r="E127" s="170">
        <v>10.322741632609235</v>
      </c>
      <c r="F127" s="170">
        <v>1176.3076679102307</v>
      </c>
      <c r="G127" s="171">
        <v>2362.9180346986495</v>
      </c>
    </row>
    <row r="128" spans="1:7" ht="16.05" customHeight="1" x14ac:dyDescent="0.25">
      <c r="A128" s="168">
        <v>48365</v>
      </c>
      <c r="B128" s="169">
        <v>2362.9180346986495</v>
      </c>
      <c r="C128" s="169">
        <v>0</v>
      </c>
      <c r="D128" s="170">
        <v>1186.63040954284</v>
      </c>
      <c r="E128" s="170">
        <v>6.8918442678710621</v>
      </c>
      <c r="F128" s="170">
        <v>1179.738565274969</v>
      </c>
      <c r="G128" s="171">
        <v>1183.1794694236805</v>
      </c>
    </row>
    <row r="129" spans="1:7" ht="16.05" customHeight="1" x14ac:dyDescent="0.25">
      <c r="A129" s="168">
        <v>48395</v>
      </c>
      <c r="B129" s="169">
        <v>1183.1794694236805</v>
      </c>
      <c r="C129" s="169">
        <v>0</v>
      </c>
      <c r="D129" s="170">
        <v>1186.63040954284</v>
      </c>
      <c r="E129" s="170">
        <v>3.4509401191524023</v>
      </c>
      <c r="F129" s="170">
        <v>1183.1794694236876</v>
      </c>
      <c r="G129" s="171">
        <v>0</v>
      </c>
    </row>
    <row r="130" spans="1:7" ht="16.05" customHeight="1" x14ac:dyDescent="0.25">
      <c r="A130" s="168">
        <v>48426</v>
      </c>
      <c r="B130" s="169">
        <v>0</v>
      </c>
      <c r="C130" s="169">
        <v>0</v>
      </c>
      <c r="D130" s="170">
        <v>0</v>
      </c>
      <c r="E130" s="170">
        <v>0</v>
      </c>
      <c r="F130" s="170">
        <v>0</v>
      </c>
      <c r="G130" s="171">
        <v>0</v>
      </c>
    </row>
    <row r="131" spans="1:7" ht="16.05" customHeight="1" x14ac:dyDescent="0.25">
      <c r="A131" s="168">
        <v>48457</v>
      </c>
      <c r="B131" s="169">
        <v>0</v>
      </c>
      <c r="C131" s="169">
        <v>0</v>
      </c>
      <c r="D131" s="170">
        <v>0</v>
      </c>
      <c r="E131" s="170">
        <v>0</v>
      </c>
      <c r="F131" s="170">
        <v>0</v>
      </c>
      <c r="G131" s="171">
        <v>0</v>
      </c>
    </row>
    <row r="132" spans="1:7" ht="16.05" customHeight="1" x14ac:dyDescent="0.25">
      <c r="A132" s="168">
        <v>48487</v>
      </c>
      <c r="B132" s="169">
        <v>0</v>
      </c>
      <c r="C132" s="169">
        <v>0</v>
      </c>
      <c r="D132" s="170">
        <v>0</v>
      </c>
      <c r="E132" s="170">
        <v>0</v>
      </c>
      <c r="F132" s="170">
        <v>0</v>
      </c>
      <c r="G132" s="171">
        <v>0</v>
      </c>
    </row>
    <row r="133" spans="1:7" ht="16.05" customHeight="1" x14ac:dyDescent="0.25">
      <c r="A133" s="168">
        <v>48518</v>
      </c>
      <c r="B133" s="169">
        <v>0</v>
      </c>
      <c r="C133" s="169">
        <v>0</v>
      </c>
      <c r="D133" s="170">
        <v>0</v>
      </c>
      <c r="E133" s="170">
        <v>0</v>
      </c>
      <c r="F133" s="170">
        <v>0</v>
      </c>
      <c r="G133" s="171">
        <v>0</v>
      </c>
    </row>
    <row r="134" spans="1:7" ht="16.05" customHeight="1" x14ac:dyDescent="0.25">
      <c r="A134" s="168">
        <v>48548</v>
      </c>
      <c r="B134" s="169">
        <v>0</v>
      </c>
      <c r="C134" s="169">
        <v>0</v>
      </c>
      <c r="D134" s="170">
        <v>0</v>
      </c>
      <c r="E134" s="170">
        <v>0</v>
      </c>
      <c r="F134" s="170">
        <v>0</v>
      </c>
      <c r="G134" s="171">
        <v>0</v>
      </c>
    </row>
    <row r="135" spans="1:7" ht="16.05" customHeight="1" x14ac:dyDescent="0.25">
      <c r="A135" s="168">
        <v>48579</v>
      </c>
      <c r="B135" s="169">
        <v>0</v>
      </c>
      <c r="C135" s="169">
        <v>0</v>
      </c>
      <c r="D135" s="170">
        <v>0</v>
      </c>
      <c r="E135" s="170">
        <v>0</v>
      </c>
      <c r="F135" s="170">
        <v>0</v>
      </c>
      <c r="G135" s="171">
        <v>0</v>
      </c>
    </row>
    <row r="136" spans="1:7" ht="16.05" customHeight="1" x14ac:dyDescent="0.25">
      <c r="A136" s="168">
        <v>48610</v>
      </c>
      <c r="B136" s="169">
        <v>0</v>
      </c>
      <c r="C136" s="169">
        <v>0</v>
      </c>
      <c r="D136" s="170">
        <v>0</v>
      </c>
      <c r="E136" s="170">
        <v>0</v>
      </c>
      <c r="F136" s="170">
        <v>0</v>
      </c>
      <c r="G136" s="171">
        <v>0</v>
      </c>
    </row>
    <row r="137" spans="1:7" ht="16.05" customHeight="1" x14ac:dyDescent="0.25">
      <c r="A137" s="168">
        <v>48638</v>
      </c>
      <c r="B137" s="169">
        <v>0</v>
      </c>
      <c r="C137" s="169">
        <v>0</v>
      </c>
      <c r="D137" s="170">
        <v>0</v>
      </c>
      <c r="E137" s="170">
        <v>0</v>
      </c>
      <c r="F137" s="170">
        <v>0</v>
      </c>
      <c r="G137" s="171">
        <v>0</v>
      </c>
    </row>
    <row r="138" spans="1:7" ht="16.05" customHeight="1" x14ac:dyDescent="0.25">
      <c r="A138" s="168">
        <v>48669</v>
      </c>
      <c r="B138" s="169">
        <v>0</v>
      </c>
      <c r="C138" s="169">
        <v>0</v>
      </c>
      <c r="D138" s="170">
        <v>0</v>
      </c>
      <c r="E138" s="170">
        <v>0</v>
      </c>
      <c r="F138" s="170">
        <v>0</v>
      </c>
      <c r="G138" s="171">
        <v>0</v>
      </c>
    </row>
    <row r="139" spans="1:7" ht="16.05" customHeight="1" x14ac:dyDescent="0.25">
      <c r="A139" s="168">
        <v>48699</v>
      </c>
      <c r="B139" s="169">
        <v>0</v>
      </c>
      <c r="C139" s="169">
        <v>0</v>
      </c>
      <c r="D139" s="170">
        <v>0</v>
      </c>
      <c r="E139" s="170">
        <v>0</v>
      </c>
      <c r="F139" s="170">
        <v>0</v>
      </c>
      <c r="G139" s="171">
        <v>0</v>
      </c>
    </row>
    <row r="140" spans="1:7" ht="16.05" customHeight="1" x14ac:dyDescent="0.25">
      <c r="A140" s="168">
        <v>48730</v>
      </c>
      <c r="B140" s="169">
        <v>0</v>
      </c>
      <c r="C140" s="169">
        <v>0</v>
      </c>
      <c r="D140" s="170">
        <v>0</v>
      </c>
      <c r="E140" s="170">
        <v>0</v>
      </c>
      <c r="F140" s="170">
        <v>0</v>
      </c>
      <c r="G140" s="171">
        <v>0</v>
      </c>
    </row>
    <row r="141" spans="1:7" ht="16.05" customHeight="1" x14ac:dyDescent="0.25">
      <c r="A141" s="168">
        <v>48760</v>
      </c>
      <c r="B141" s="169">
        <v>0</v>
      </c>
      <c r="C141" s="169">
        <v>0</v>
      </c>
      <c r="D141" s="170">
        <v>0</v>
      </c>
      <c r="E141" s="170">
        <v>0</v>
      </c>
      <c r="F141" s="170">
        <v>0</v>
      </c>
      <c r="G141" s="171">
        <v>0</v>
      </c>
    </row>
    <row r="142" spans="1:7" ht="16.05" customHeight="1" x14ac:dyDescent="0.25">
      <c r="A142" s="168">
        <v>48791</v>
      </c>
      <c r="B142" s="169">
        <v>0</v>
      </c>
      <c r="C142" s="169">
        <v>0</v>
      </c>
      <c r="D142" s="170">
        <v>0</v>
      </c>
      <c r="E142" s="170">
        <v>0</v>
      </c>
      <c r="F142" s="170">
        <v>0</v>
      </c>
      <c r="G142" s="171">
        <v>0</v>
      </c>
    </row>
    <row r="143" spans="1:7" ht="16.05" customHeight="1" x14ac:dyDescent="0.25">
      <c r="A143" s="168">
        <v>48822</v>
      </c>
      <c r="B143" s="169">
        <v>0</v>
      </c>
      <c r="C143" s="169">
        <v>0</v>
      </c>
      <c r="D143" s="170">
        <v>0</v>
      </c>
      <c r="E143" s="170">
        <v>0</v>
      </c>
      <c r="F143" s="170">
        <v>0</v>
      </c>
      <c r="G143" s="171">
        <v>0</v>
      </c>
    </row>
    <row r="144" spans="1:7" ht="16.05" customHeight="1" x14ac:dyDescent="0.25">
      <c r="A144" s="168">
        <v>48852</v>
      </c>
      <c r="B144" s="169">
        <v>0</v>
      </c>
      <c r="C144" s="169">
        <v>0</v>
      </c>
      <c r="D144" s="170">
        <v>0</v>
      </c>
      <c r="E144" s="170">
        <v>0</v>
      </c>
      <c r="F144" s="170">
        <v>0</v>
      </c>
      <c r="G144" s="171">
        <v>0</v>
      </c>
    </row>
    <row r="145" spans="1:7" ht="16.05" customHeight="1" x14ac:dyDescent="0.25">
      <c r="A145" s="168">
        <v>48883</v>
      </c>
      <c r="B145" s="169">
        <v>0</v>
      </c>
      <c r="C145" s="169">
        <v>0</v>
      </c>
      <c r="D145" s="170">
        <v>0</v>
      </c>
      <c r="E145" s="170">
        <v>0</v>
      </c>
      <c r="F145" s="170">
        <v>0</v>
      </c>
      <c r="G145" s="171">
        <v>0</v>
      </c>
    </row>
    <row r="146" spans="1:7" ht="16.05" customHeight="1" x14ac:dyDescent="0.25">
      <c r="A146" s="168">
        <v>48913</v>
      </c>
      <c r="B146" s="169">
        <v>0</v>
      </c>
      <c r="C146" s="169">
        <v>0</v>
      </c>
      <c r="D146" s="170">
        <v>0</v>
      </c>
      <c r="E146" s="170">
        <v>0</v>
      </c>
      <c r="F146" s="170">
        <v>0</v>
      </c>
      <c r="G146" s="171">
        <v>0</v>
      </c>
    </row>
    <row r="147" spans="1:7" ht="16.05" customHeight="1" x14ac:dyDescent="0.25">
      <c r="A147" s="168">
        <v>48944</v>
      </c>
      <c r="B147" s="169">
        <v>0</v>
      </c>
      <c r="C147" s="169">
        <v>0</v>
      </c>
      <c r="D147" s="170">
        <v>0</v>
      </c>
      <c r="E147" s="170">
        <v>0</v>
      </c>
      <c r="F147" s="170">
        <v>0</v>
      </c>
      <c r="G147" s="171">
        <v>0</v>
      </c>
    </row>
    <row r="148" spans="1:7" ht="16.05" customHeight="1" x14ac:dyDescent="0.25">
      <c r="A148" s="168">
        <v>48975</v>
      </c>
      <c r="B148" s="169">
        <v>0</v>
      </c>
      <c r="C148" s="169">
        <v>0</v>
      </c>
      <c r="D148" s="170">
        <v>0</v>
      </c>
      <c r="E148" s="170">
        <v>0</v>
      </c>
      <c r="F148" s="170">
        <v>0</v>
      </c>
      <c r="G148" s="171">
        <v>0</v>
      </c>
    </row>
    <row r="149" spans="1:7" ht="16.05" customHeight="1" x14ac:dyDescent="0.25">
      <c r="A149" s="168">
        <v>49003</v>
      </c>
      <c r="B149" s="169">
        <v>0</v>
      </c>
      <c r="C149" s="169">
        <v>0</v>
      </c>
      <c r="D149" s="170">
        <v>0</v>
      </c>
      <c r="E149" s="170">
        <v>0</v>
      </c>
      <c r="F149" s="170">
        <v>0</v>
      </c>
      <c r="G149" s="171">
        <v>0</v>
      </c>
    </row>
    <row r="150" spans="1:7" ht="16.05" customHeight="1" x14ac:dyDescent="0.25">
      <c r="A150" s="168">
        <v>49034</v>
      </c>
      <c r="B150" s="169">
        <v>0</v>
      </c>
      <c r="C150" s="169">
        <v>0</v>
      </c>
      <c r="D150" s="170">
        <v>0</v>
      </c>
      <c r="E150" s="170">
        <v>0</v>
      </c>
      <c r="F150" s="170">
        <v>0</v>
      </c>
      <c r="G150" s="171">
        <v>0</v>
      </c>
    </row>
    <row r="151" spans="1:7" ht="16.05" customHeight="1" x14ac:dyDescent="0.25">
      <c r="A151" s="168">
        <v>49064</v>
      </c>
      <c r="B151" s="169">
        <v>0</v>
      </c>
      <c r="C151" s="169">
        <v>0</v>
      </c>
      <c r="D151" s="170">
        <v>0</v>
      </c>
      <c r="E151" s="170">
        <v>0</v>
      </c>
      <c r="F151" s="170">
        <v>0</v>
      </c>
      <c r="G151" s="171">
        <v>0</v>
      </c>
    </row>
    <row r="152" spans="1:7" ht="16.05" customHeight="1" x14ac:dyDescent="0.25">
      <c r="A152" s="168">
        <v>49095</v>
      </c>
      <c r="B152" s="169">
        <v>0</v>
      </c>
      <c r="C152" s="169">
        <v>0</v>
      </c>
      <c r="D152" s="170">
        <v>0</v>
      </c>
      <c r="E152" s="170">
        <v>0</v>
      </c>
      <c r="F152" s="170">
        <v>0</v>
      </c>
      <c r="G152" s="171">
        <v>0</v>
      </c>
    </row>
    <row r="153" spans="1:7" ht="16.05" customHeight="1" x14ac:dyDescent="0.25">
      <c r="A153" s="168">
        <v>49125</v>
      </c>
      <c r="B153" s="169">
        <v>0</v>
      </c>
      <c r="C153" s="169">
        <v>0</v>
      </c>
      <c r="D153" s="170">
        <v>0</v>
      </c>
      <c r="E153" s="170">
        <v>0</v>
      </c>
      <c r="F153" s="170">
        <v>0</v>
      </c>
      <c r="G153" s="171">
        <v>0</v>
      </c>
    </row>
    <row r="154" spans="1:7" ht="16.05" customHeight="1" x14ac:dyDescent="0.25">
      <c r="A154" s="168">
        <v>49156</v>
      </c>
      <c r="B154" s="169">
        <v>0</v>
      </c>
      <c r="C154" s="169">
        <v>0</v>
      </c>
      <c r="D154" s="170">
        <v>0</v>
      </c>
      <c r="E154" s="170">
        <v>0</v>
      </c>
      <c r="F154" s="170">
        <v>0</v>
      </c>
      <c r="G154" s="171">
        <v>0</v>
      </c>
    </row>
    <row r="155" spans="1:7" ht="16.05" customHeight="1" x14ac:dyDescent="0.25">
      <c r="A155" s="168">
        <v>49187</v>
      </c>
      <c r="B155" s="169">
        <v>0</v>
      </c>
      <c r="C155" s="169">
        <v>0</v>
      </c>
      <c r="D155" s="170">
        <v>0</v>
      </c>
      <c r="E155" s="170">
        <v>0</v>
      </c>
      <c r="F155" s="170">
        <v>0</v>
      </c>
      <c r="G155" s="171">
        <v>0</v>
      </c>
    </row>
    <row r="156" spans="1:7" ht="16.05" customHeight="1" x14ac:dyDescent="0.25">
      <c r="A156" s="168">
        <v>49217</v>
      </c>
      <c r="B156" s="169">
        <v>0</v>
      </c>
      <c r="C156" s="169">
        <v>0</v>
      </c>
      <c r="D156" s="170">
        <v>0</v>
      </c>
      <c r="E156" s="170">
        <v>0</v>
      </c>
      <c r="F156" s="170">
        <v>0</v>
      </c>
      <c r="G156" s="171">
        <v>0</v>
      </c>
    </row>
    <row r="157" spans="1:7" ht="16.05" customHeight="1" x14ac:dyDescent="0.25">
      <c r="A157" s="168">
        <v>49248</v>
      </c>
      <c r="B157" s="169">
        <v>0</v>
      </c>
      <c r="C157" s="169">
        <v>0</v>
      </c>
      <c r="D157" s="170">
        <v>0</v>
      </c>
      <c r="E157" s="170">
        <v>0</v>
      </c>
      <c r="F157" s="170">
        <v>0</v>
      </c>
      <c r="G157" s="171">
        <v>0</v>
      </c>
    </row>
    <row r="158" spans="1:7" ht="16.05" customHeight="1" x14ac:dyDescent="0.25">
      <c r="A158" s="168">
        <v>49278</v>
      </c>
      <c r="B158" s="169">
        <v>0</v>
      </c>
      <c r="C158" s="169">
        <v>0</v>
      </c>
      <c r="D158" s="170">
        <v>0</v>
      </c>
      <c r="E158" s="170">
        <v>0</v>
      </c>
      <c r="F158" s="170">
        <v>0</v>
      </c>
      <c r="G158" s="171">
        <v>0</v>
      </c>
    </row>
    <row r="159" spans="1:7" ht="16.05" customHeight="1" x14ac:dyDescent="0.25">
      <c r="A159" s="168">
        <v>49309</v>
      </c>
      <c r="B159" s="169">
        <v>0</v>
      </c>
      <c r="C159" s="169">
        <v>0</v>
      </c>
      <c r="D159" s="170">
        <v>0</v>
      </c>
      <c r="E159" s="170">
        <v>0</v>
      </c>
      <c r="F159" s="170">
        <v>0</v>
      </c>
      <c r="G159" s="171">
        <v>0</v>
      </c>
    </row>
    <row r="160" spans="1:7" ht="16.05" customHeight="1" x14ac:dyDescent="0.25">
      <c r="A160" s="168">
        <v>49340</v>
      </c>
      <c r="B160" s="169">
        <v>0</v>
      </c>
      <c r="C160" s="169">
        <v>0</v>
      </c>
      <c r="D160" s="170">
        <v>0</v>
      </c>
      <c r="E160" s="170">
        <v>0</v>
      </c>
      <c r="F160" s="170">
        <v>0</v>
      </c>
      <c r="G160" s="171">
        <v>0</v>
      </c>
    </row>
    <row r="161" spans="1:7" ht="16.05" customHeight="1" x14ac:dyDescent="0.25">
      <c r="A161" s="168">
        <v>49368</v>
      </c>
      <c r="B161" s="169">
        <v>0</v>
      </c>
      <c r="C161" s="169">
        <v>0</v>
      </c>
      <c r="D161" s="170">
        <v>0</v>
      </c>
      <c r="E161" s="170">
        <v>0</v>
      </c>
      <c r="F161" s="170">
        <v>0</v>
      </c>
      <c r="G161" s="171">
        <v>0</v>
      </c>
    </row>
    <row r="162" spans="1:7" ht="16.05" customHeight="1" x14ac:dyDescent="0.25">
      <c r="A162" s="168">
        <v>49399</v>
      </c>
      <c r="B162" s="169">
        <v>0</v>
      </c>
      <c r="C162" s="169">
        <v>0</v>
      </c>
      <c r="D162" s="170">
        <v>0</v>
      </c>
      <c r="E162" s="170">
        <v>0</v>
      </c>
      <c r="F162" s="170">
        <v>0</v>
      </c>
      <c r="G162" s="171">
        <v>0</v>
      </c>
    </row>
    <row r="163" spans="1:7" ht="16.05" customHeight="1" x14ac:dyDescent="0.25">
      <c r="A163" s="168">
        <v>49429</v>
      </c>
      <c r="B163" s="169">
        <v>0</v>
      </c>
      <c r="C163" s="169">
        <v>0</v>
      </c>
      <c r="D163" s="170">
        <v>0</v>
      </c>
      <c r="E163" s="170">
        <v>0</v>
      </c>
      <c r="F163" s="170">
        <v>0</v>
      </c>
      <c r="G163" s="171">
        <v>0</v>
      </c>
    </row>
    <row r="164" spans="1:7" ht="16.05" customHeight="1" x14ac:dyDescent="0.25">
      <c r="A164" s="168">
        <v>49460</v>
      </c>
      <c r="B164" s="169">
        <v>0</v>
      </c>
      <c r="C164" s="169">
        <v>0</v>
      </c>
      <c r="D164" s="170">
        <v>0</v>
      </c>
      <c r="E164" s="170">
        <v>0</v>
      </c>
      <c r="F164" s="170">
        <v>0</v>
      </c>
      <c r="G164" s="171">
        <v>0</v>
      </c>
    </row>
    <row r="165" spans="1:7" ht="16.05" customHeight="1" x14ac:dyDescent="0.25">
      <c r="A165" s="168">
        <v>49490</v>
      </c>
      <c r="B165" s="169">
        <v>0</v>
      </c>
      <c r="C165" s="169">
        <v>0</v>
      </c>
      <c r="D165" s="170">
        <v>0</v>
      </c>
      <c r="E165" s="170">
        <v>0</v>
      </c>
      <c r="F165" s="170">
        <v>0</v>
      </c>
      <c r="G165" s="171">
        <v>0</v>
      </c>
    </row>
  </sheetData>
  <sheetProtection algorithmName="SHA-512" hashValue="HlOfrbxMKwH06S7jA3v0VqAcU+OMehT+577ImMpzhTIfeFpL16C4bkD8VWdmGwbxt5Wmu/1aoDTZx6aKzk2tdw==" saltValue="UhIjYrLkN+GqbhTLSo6XZw==" spinCount="100000" sheet="1" objects="1" scenarios="1"/>
  <phoneticPr fontId="3" type="noConversion"/>
  <printOptions horizontalCentered="1"/>
  <pageMargins left="0.59055118110236227" right="0.59055118110236227" top="0.59055118110236227" bottom="0.59055118110236227" header="0.39370078740157483" footer="0.39370078740157483"/>
  <pageSetup paperSize="9" scale="94" fitToHeight="0" orientation="portrait" r:id="rId1"/>
  <headerFooter alignWithMargins="0">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58" customWidth="1"/>
    <col min="2" max="7" width="15.77734375" style="28" customWidth="1"/>
    <col min="8" max="20" width="15.6640625" style="17" customWidth="1"/>
    <col min="21" max="16384" width="9.109375" style="17"/>
  </cols>
  <sheetData>
    <row r="1" spans="1:9" ht="16.05" customHeight="1" x14ac:dyDescent="0.25">
      <c r="A1" s="178" t="s">
        <v>370</v>
      </c>
      <c r="B1" s="21"/>
      <c r="C1" s="21"/>
      <c r="G1" s="121"/>
    </row>
    <row r="2" spans="1:9" ht="16.05" customHeight="1" x14ac:dyDescent="0.25">
      <c r="A2" s="23" t="s">
        <v>146</v>
      </c>
    </row>
    <row r="3" spans="1:9" ht="16.05" customHeight="1" x14ac:dyDescent="0.25">
      <c r="A3" s="23"/>
    </row>
    <row r="4" spans="1:9" ht="16.05" customHeight="1" x14ac:dyDescent="0.25">
      <c r="A4" s="158" t="s">
        <v>32</v>
      </c>
      <c r="B4" s="159">
        <v>0.04</v>
      </c>
      <c r="C4" s="160"/>
    </row>
    <row r="5" spans="1:9" ht="16.05" customHeight="1" x14ac:dyDescent="0.25">
      <c r="A5" s="161" t="s">
        <v>37</v>
      </c>
      <c r="B5" s="162">
        <v>8</v>
      </c>
      <c r="C5" s="163"/>
    </row>
    <row r="6" spans="1:9" ht="16.05" customHeight="1" x14ac:dyDescent="0.25">
      <c r="A6" s="161" t="s">
        <v>38</v>
      </c>
      <c r="B6" s="164" t="s">
        <v>39</v>
      </c>
      <c r="C6" s="165"/>
    </row>
    <row r="7" spans="1:9" ht="16.05" customHeight="1" x14ac:dyDescent="0.25">
      <c r="A7" s="56" t="s">
        <v>369</v>
      </c>
    </row>
    <row r="8" spans="1:9" s="124" customFormat="1" ht="25.2" x14ac:dyDescent="0.25">
      <c r="A8" s="166" t="s">
        <v>46</v>
      </c>
      <c r="B8" s="167" t="s">
        <v>42</v>
      </c>
      <c r="C8" s="167" t="s">
        <v>282</v>
      </c>
      <c r="D8" s="167" t="s">
        <v>41</v>
      </c>
      <c r="E8" s="167" t="s">
        <v>416</v>
      </c>
      <c r="F8" s="167" t="s">
        <v>56</v>
      </c>
      <c r="G8" s="167" t="s">
        <v>43</v>
      </c>
    </row>
    <row r="9" spans="1:9" s="134" customFormat="1" ht="16.05" customHeight="1" x14ac:dyDescent="0.25">
      <c r="A9" s="168">
        <v>44742</v>
      </c>
      <c r="B9" s="169">
        <v>0</v>
      </c>
      <c r="C9" s="169">
        <v>50000</v>
      </c>
      <c r="D9" s="169">
        <v>0</v>
      </c>
      <c r="E9" s="169">
        <v>0</v>
      </c>
      <c r="F9" s="170">
        <v>0</v>
      </c>
      <c r="G9" s="171">
        <v>50000</v>
      </c>
      <c r="I9" s="172"/>
    </row>
    <row r="10" spans="1:9" s="134" customFormat="1" ht="16.05" customHeight="1" x14ac:dyDescent="0.25">
      <c r="A10" s="168">
        <v>44773</v>
      </c>
      <c r="B10" s="169">
        <v>50000</v>
      </c>
      <c r="C10" s="169">
        <v>0</v>
      </c>
      <c r="D10" s="170">
        <v>609.46376511534356</v>
      </c>
      <c r="E10" s="170">
        <v>166.66666666666666</v>
      </c>
      <c r="F10" s="170">
        <v>442.79709844867693</v>
      </c>
      <c r="G10" s="171">
        <v>49557.202901551325</v>
      </c>
      <c r="I10" s="172"/>
    </row>
    <row r="11" spans="1:9" s="134" customFormat="1" ht="16.05" customHeight="1" x14ac:dyDescent="0.25">
      <c r="A11" s="168">
        <v>44804</v>
      </c>
      <c r="B11" s="169">
        <v>49557.202901551325</v>
      </c>
      <c r="C11" s="169">
        <v>0</v>
      </c>
      <c r="D11" s="170">
        <v>609.46376511534356</v>
      </c>
      <c r="E11" s="170">
        <v>165.1906763385044</v>
      </c>
      <c r="F11" s="170">
        <v>444.27308877683913</v>
      </c>
      <c r="G11" s="171">
        <v>49112.929812774484</v>
      </c>
    </row>
    <row r="12" spans="1:9" s="134" customFormat="1" ht="16.05" customHeight="1" x14ac:dyDescent="0.25">
      <c r="A12" s="168">
        <v>44834</v>
      </c>
      <c r="B12" s="169">
        <v>49112.929812774484</v>
      </c>
      <c r="C12" s="169">
        <v>0</v>
      </c>
      <c r="D12" s="170">
        <v>609.46376511534356</v>
      </c>
      <c r="E12" s="170">
        <v>163.70976604258161</v>
      </c>
      <c r="F12" s="170">
        <v>445.75399907276199</v>
      </c>
      <c r="G12" s="171">
        <v>48667.175813701724</v>
      </c>
    </row>
    <row r="13" spans="1:9" s="134" customFormat="1" ht="16.05" customHeight="1" x14ac:dyDescent="0.25">
      <c r="A13" s="168">
        <v>44865</v>
      </c>
      <c r="B13" s="169">
        <v>48667.175813701724</v>
      </c>
      <c r="C13" s="169">
        <v>0</v>
      </c>
      <c r="D13" s="170">
        <v>609.46376511534356</v>
      </c>
      <c r="E13" s="170">
        <v>162.22391937900576</v>
      </c>
      <c r="F13" s="170">
        <v>447.23984573633777</v>
      </c>
      <c r="G13" s="171">
        <v>48219.935967965386</v>
      </c>
    </row>
    <row r="14" spans="1:9" s="134" customFormat="1" ht="16.05" customHeight="1" x14ac:dyDescent="0.25">
      <c r="A14" s="168">
        <v>44895</v>
      </c>
      <c r="B14" s="169">
        <v>48219.935967965386</v>
      </c>
      <c r="C14" s="169">
        <v>0</v>
      </c>
      <c r="D14" s="170">
        <v>609.46376511534356</v>
      </c>
      <c r="E14" s="170">
        <v>160.73311989321795</v>
      </c>
      <c r="F14" s="170">
        <v>448.73064522212564</v>
      </c>
      <c r="G14" s="171">
        <v>47771.205322743263</v>
      </c>
    </row>
    <row r="15" spans="1:9" s="134" customFormat="1" ht="16.05" customHeight="1" x14ac:dyDescent="0.25">
      <c r="A15" s="168">
        <v>44926</v>
      </c>
      <c r="B15" s="169">
        <v>47771.205322743263</v>
      </c>
      <c r="C15" s="169">
        <v>10000</v>
      </c>
      <c r="D15" s="170">
        <v>731.35651813841241</v>
      </c>
      <c r="E15" s="170">
        <v>192.57068440914421</v>
      </c>
      <c r="F15" s="170">
        <v>538.78583372926823</v>
      </c>
      <c r="G15" s="171">
        <v>57232.419489013992</v>
      </c>
    </row>
    <row r="16" spans="1:9" s="134" customFormat="1" ht="16.05" customHeight="1" x14ac:dyDescent="0.25">
      <c r="A16" s="168">
        <v>44957</v>
      </c>
      <c r="B16" s="169">
        <v>57232.419489013992</v>
      </c>
      <c r="C16" s="169">
        <v>0</v>
      </c>
      <c r="D16" s="170">
        <v>731.35651813841241</v>
      </c>
      <c r="E16" s="170">
        <v>190.77473163004663</v>
      </c>
      <c r="F16" s="170">
        <v>540.58178650836578</v>
      </c>
      <c r="G16" s="171">
        <v>56691.837702505625</v>
      </c>
    </row>
    <row r="17" spans="1:7" s="134" customFormat="1" ht="16.05" customHeight="1" x14ac:dyDescent="0.25">
      <c r="A17" s="168">
        <v>44985</v>
      </c>
      <c r="B17" s="169">
        <v>56691.837702505625</v>
      </c>
      <c r="C17" s="169">
        <v>0</v>
      </c>
      <c r="D17" s="170">
        <v>731.35651813841241</v>
      </c>
      <c r="E17" s="170">
        <v>188.97279234168545</v>
      </c>
      <c r="F17" s="170">
        <v>542.38372579672694</v>
      </c>
      <c r="G17" s="171">
        <v>56149.453976708901</v>
      </c>
    </row>
    <row r="18" spans="1:7" s="134" customFormat="1" ht="16.05" customHeight="1" x14ac:dyDescent="0.25">
      <c r="A18" s="168">
        <v>45016</v>
      </c>
      <c r="B18" s="169">
        <v>56149.453976708901</v>
      </c>
      <c r="C18" s="169">
        <v>0</v>
      </c>
      <c r="D18" s="170">
        <v>731.35651813841241</v>
      </c>
      <c r="E18" s="170">
        <v>187.16484658902968</v>
      </c>
      <c r="F18" s="170">
        <v>544.1916715493827</v>
      </c>
      <c r="G18" s="171">
        <v>55605.262305159515</v>
      </c>
    </row>
    <row r="19" spans="1:7" s="134" customFormat="1" ht="16.05" customHeight="1" x14ac:dyDescent="0.25">
      <c r="A19" s="168">
        <v>45046</v>
      </c>
      <c r="B19" s="169">
        <v>55605.262305159515</v>
      </c>
      <c r="C19" s="169">
        <v>0</v>
      </c>
      <c r="D19" s="170">
        <v>731.35651813841241</v>
      </c>
      <c r="E19" s="170">
        <v>185.35087435053171</v>
      </c>
      <c r="F19" s="170">
        <v>546.00564378788067</v>
      </c>
      <c r="G19" s="171">
        <v>55059.256661371634</v>
      </c>
    </row>
    <row r="20" spans="1:7" ht="16.05" customHeight="1" x14ac:dyDescent="0.25">
      <c r="A20" s="168">
        <v>45077</v>
      </c>
      <c r="B20" s="169">
        <v>55059.256661371634</v>
      </c>
      <c r="C20" s="169">
        <v>0</v>
      </c>
      <c r="D20" s="170">
        <v>731.35651813841241</v>
      </c>
      <c r="E20" s="170">
        <v>183.53085553790547</v>
      </c>
      <c r="F20" s="170">
        <v>547.82566260050692</v>
      </c>
      <c r="G20" s="171">
        <v>54511.430998771124</v>
      </c>
    </row>
    <row r="21" spans="1:7" ht="16.05" customHeight="1" x14ac:dyDescent="0.25">
      <c r="A21" s="168">
        <v>45107</v>
      </c>
      <c r="B21" s="169">
        <v>54511.430998771124</v>
      </c>
      <c r="C21" s="169">
        <v>0</v>
      </c>
      <c r="D21" s="170">
        <v>731.35651813841241</v>
      </c>
      <c r="E21" s="170">
        <v>181.70476999590377</v>
      </c>
      <c r="F21" s="170">
        <v>549.65174814250861</v>
      </c>
      <c r="G21" s="171">
        <v>53961.779250628613</v>
      </c>
    </row>
    <row r="22" spans="1:7" ht="16.05" customHeight="1" x14ac:dyDescent="0.25">
      <c r="A22" s="168">
        <v>45138</v>
      </c>
      <c r="B22" s="169">
        <v>53961.779250628613</v>
      </c>
      <c r="C22" s="169">
        <v>0</v>
      </c>
      <c r="D22" s="170">
        <v>731.35651813841241</v>
      </c>
      <c r="E22" s="170">
        <v>179.87259750209537</v>
      </c>
      <c r="F22" s="170">
        <v>551.48392063631707</v>
      </c>
      <c r="G22" s="171">
        <v>53410.295329992296</v>
      </c>
    </row>
    <row r="23" spans="1:7" s="173" customFormat="1" ht="16.05" customHeight="1" x14ac:dyDescent="0.25">
      <c r="A23" s="168">
        <v>45169</v>
      </c>
      <c r="B23" s="169">
        <v>53410.295329992296</v>
      </c>
      <c r="C23" s="169">
        <v>0</v>
      </c>
      <c r="D23" s="170">
        <v>731.35651813841241</v>
      </c>
      <c r="E23" s="170">
        <v>178.03431776664101</v>
      </c>
      <c r="F23" s="170">
        <v>553.32220037177137</v>
      </c>
      <c r="G23" s="171">
        <v>52856.973129620521</v>
      </c>
    </row>
    <row r="24" spans="1:7" ht="16.05" customHeight="1" x14ac:dyDescent="0.25">
      <c r="A24" s="168">
        <v>45199</v>
      </c>
      <c r="B24" s="169">
        <v>52856.973129620521</v>
      </c>
      <c r="C24" s="169">
        <v>0</v>
      </c>
      <c r="D24" s="170">
        <v>731.35651813841241</v>
      </c>
      <c r="E24" s="170">
        <v>176.18991043206839</v>
      </c>
      <c r="F24" s="170">
        <v>555.16660770634405</v>
      </c>
      <c r="G24" s="171">
        <v>52301.806521914179</v>
      </c>
    </row>
    <row r="25" spans="1:7" ht="16.05" customHeight="1" x14ac:dyDescent="0.25">
      <c r="A25" s="168">
        <v>45230</v>
      </c>
      <c r="B25" s="169">
        <v>52301.806521914179</v>
      </c>
      <c r="C25" s="169">
        <v>0</v>
      </c>
      <c r="D25" s="170">
        <v>731.35651813841241</v>
      </c>
      <c r="E25" s="170">
        <v>174.33935507304727</v>
      </c>
      <c r="F25" s="170">
        <v>557.01716306536514</v>
      </c>
      <c r="G25" s="171">
        <v>51744.789358848815</v>
      </c>
    </row>
    <row r="26" spans="1:7" ht="16.05" customHeight="1" x14ac:dyDescent="0.25">
      <c r="A26" s="168">
        <v>45260</v>
      </c>
      <c r="B26" s="169">
        <v>51744.789358848815</v>
      </c>
      <c r="C26" s="169">
        <v>0</v>
      </c>
      <c r="D26" s="170">
        <v>731.35651813841241</v>
      </c>
      <c r="E26" s="170">
        <v>172.48263119616271</v>
      </c>
      <c r="F26" s="170">
        <v>558.87388694224967</v>
      </c>
      <c r="G26" s="171">
        <v>51185.915471906563</v>
      </c>
    </row>
    <row r="27" spans="1:7" ht="16.05" customHeight="1" x14ac:dyDescent="0.25">
      <c r="A27" s="168">
        <v>45291</v>
      </c>
      <c r="B27" s="169">
        <v>51185.915471906563</v>
      </c>
      <c r="C27" s="169">
        <v>0</v>
      </c>
      <c r="D27" s="170">
        <v>731.35651813841241</v>
      </c>
      <c r="E27" s="170">
        <v>170.61971823968855</v>
      </c>
      <c r="F27" s="170">
        <v>560.7367998987238</v>
      </c>
      <c r="G27" s="171">
        <v>50625.178672007838</v>
      </c>
    </row>
    <row r="28" spans="1:7" ht="16.05" customHeight="1" x14ac:dyDescent="0.25">
      <c r="A28" s="168">
        <v>45322</v>
      </c>
      <c r="B28" s="169">
        <v>50625.178672007838</v>
      </c>
      <c r="C28" s="169">
        <v>0</v>
      </c>
      <c r="D28" s="170">
        <v>731.35651813841241</v>
      </c>
      <c r="E28" s="170">
        <v>168.75059557335945</v>
      </c>
      <c r="F28" s="170">
        <v>562.60592256505299</v>
      </c>
      <c r="G28" s="171">
        <v>50062.572749442785</v>
      </c>
    </row>
    <row r="29" spans="1:7" ht="16.05" customHeight="1" x14ac:dyDescent="0.25">
      <c r="A29" s="168">
        <v>45351</v>
      </c>
      <c r="B29" s="169">
        <v>50062.572749442785</v>
      </c>
      <c r="C29" s="169">
        <v>0</v>
      </c>
      <c r="D29" s="170">
        <v>731.35651813841241</v>
      </c>
      <c r="E29" s="170">
        <v>166.87524249814263</v>
      </c>
      <c r="F29" s="170">
        <v>564.48127564026981</v>
      </c>
      <c r="G29" s="171">
        <v>49498.091473802517</v>
      </c>
    </row>
    <row r="30" spans="1:7" ht="16.05" customHeight="1" x14ac:dyDescent="0.25">
      <c r="A30" s="168">
        <v>45382</v>
      </c>
      <c r="B30" s="169">
        <v>49498.091473802517</v>
      </c>
      <c r="C30" s="169">
        <v>0</v>
      </c>
      <c r="D30" s="170">
        <v>731.35651813841241</v>
      </c>
      <c r="E30" s="170">
        <v>164.9936382460084</v>
      </c>
      <c r="F30" s="170">
        <v>566.36287989240395</v>
      </c>
      <c r="G30" s="171">
        <v>48931.728593910113</v>
      </c>
    </row>
    <row r="31" spans="1:7" ht="16.05" customHeight="1" x14ac:dyDescent="0.25">
      <c r="A31" s="168">
        <v>45412</v>
      </c>
      <c r="B31" s="169">
        <v>48931.728593910113</v>
      </c>
      <c r="C31" s="169">
        <v>0</v>
      </c>
      <c r="D31" s="170">
        <v>731.35651813841241</v>
      </c>
      <c r="E31" s="170">
        <v>163.10576197970036</v>
      </c>
      <c r="F31" s="170">
        <v>568.25075615871208</v>
      </c>
      <c r="G31" s="171">
        <v>48363.477837751401</v>
      </c>
    </row>
    <row r="32" spans="1:7" ht="16.05" customHeight="1" x14ac:dyDescent="0.25">
      <c r="A32" s="168">
        <v>45443</v>
      </c>
      <c r="B32" s="169">
        <v>48363.477837751401</v>
      </c>
      <c r="C32" s="169">
        <v>0</v>
      </c>
      <c r="D32" s="170">
        <v>731.35651813841241</v>
      </c>
      <c r="E32" s="170">
        <v>161.21159279250466</v>
      </c>
      <c r="F32" s="170">
        <v>570.14492534590772</v>
      </c>
      <c r="G32" s="171">
        <v>47793.332912405494</v>
      </c>
    </row>
    <row r="33" spans="1:7" ht="16.05" customHeight="1" x14ac:dyDescent="0.25">
      <c r="A33" s="168">
        <v>45473</v>
      </c>
      <c r="B33" s="169">
        <v>47793.332912405494</v>
      </c>
      <c r="C33" s="169">
        <v>0</v>
      </c>
      <c r="D33" s="170">
        <v>731.35651813841241</v>
      </c>
      <c r="E33" s="170">
        <v>159.31110970801834</v>
      </c>
      <c r="F33" s="170">
        <v>572.0454084303941</v>
      </c>
      <c r="G33" s="171">
        <v>47221.287503975102</v>
      </c>
    </row>
    <row r="34" spans="1:7" ht="16.05" customHeight="1" x14ac:dyDescent="0.25">
      <c r="A34" s="168">
        <v>45504</v>
      </c>
      <c r="B34" s="169">
        <v>47221.287503975102</v>
      </c>
      <c r="C34" s="169">
        <v>0</v>
      </c>
      <c r="D34" s="170">
        <v>731.35651813841241</v>
      </c>
      <c r="E34" s="170">
        <v>157.40429167991701</v>
      </c>
      <c r="F34" s="170">
        <v>573.95222645849537</v>
      </c>
      <c r="G34" s="171">
        <v>46647.335277516606</v>
      </c>
    </row>
    <row r="35" spans="1:7" ht="16.05" customHeight="1" x14ac:dyDescent="0.25">
      <c r="A35" s="168">
        <v>45535</v>
      </c>
      <c r="B35" s="169">
        <v>46647.335277516606</v>
      </c>
      <c r="C35" s="169">
        <v>0</v>
      </c>
      <c r="D35" s="170">
        <v>731.35651813841241</v>
      </c>
      <c r="E35" s="170">
        <v>155.49111759172203</v>
      </c>
      <c r="F35" s="170">
        <v>575.86540054669035</v>
      </c>
      <c r="G35" s="171">
        <v>46071.469876969917</v>
      </c>
    </row>
    <row r="36" spans="1:7" ht="16.05" customHeight="1" x14ac:dyDescent="0.25">
      <c r="A36" s="168">
        <v>45565</v>
      </c>
      <c r="B36" s="169">
        <v>46071.469876969917</v>
      </c>
      <c r="C36" s="169">
        <v>0</v>
      </c>
      <c r="D36" s="170">
        <v>731.35651813841241</v>
      </c>
      <c r="E36" s="170">
        <v>153.5715662565664</v>
      </c>
      <c r="F36" s="170">
        <v>577.78495188184604</v>
      </c>
      <c r="G36" s="171">
        <v>45493.68492508807</v>
      </c>
    </row>
    <row r="37" spans="1:7" ht="16.05" customHeight="1" x14ac:dyDescent="0.25">
      <c r="A37" s="168">
        <v>45596</v>
      </c>
      <c r="B37" s="169">
        <v>45493.68492508807</v>
      </c>
      <c r="C37" s="169">
        <v>0</v>
      </c>
      <c r="D37" s="170">
        <v>731.35651813841241</v>
      </c>
      <c r="E37" s="170">
        <v>151.64561641696022</v>
      </c>
      <c r="F37" s="170">
        <v>579.71090172145216</v>
      </c>
      <c r="G37" s="171">
        <v>44913.974023366616</v>
      </c>
    </row>
    <row r="38" spans="1:7" ht="16.05" customHeight="1" x14ac:dyDescent="0.25">
      <c r="A38" s="168">
        <v>45626</v>
      </c>
      <c r="B38" s="169">
        <v>44913.974023366616</v>
      </c>
      <c r="C38" s="169">
        <v>0</v>
      </c>
      <c r="D38" s="170">
        <v>731.35651813841241</v>
      </c>
      <c r="E38" s="170">
        <v>149.71324674455539</v>
      </c>
      <c r="F38" s="170">
        <v>581.64327139385705</v>
      </c>
      <c r="G38" s="171">
        <v>44332.33075197276</v>
      </c>
    </row>
    <row r="39" spans="1:7" ht="16.05" customHeight="1" x14ac:dyDescent="0.25">
      <c r="A39" s="168">
        <v>45657</v>
      </c>
      <c r="B39" s="169">
        <v>44332.33075197276</v>
      </c>
      <c r="C39" s="169">
        <v>0</v>
      </c>
      <c r="D39" s="170">
        <v>731.35651813841241</v>
      </c>
      <c r="E39" s="170">
        <v>147.77443583990922</v>
      </c>
      <c r="F39" s="170">
        <v>583.58208229850322</v>
      </c>
      <c r="G39" s="171">
        <v>43748.748669674256</v>
      </c>
    </row>
    <row r="40" spans="1:7" ht="16.05" customHeight="1" x14ac:dyDescent="0.25">
      <c r="A40" s="168">
        <v>45688</v>
      </c>
      <c r="B40" s="169">
        <v>43748.748669674256</v>
      </c>
      <c r="C40" s="169">
        <v>0</v>
      </c>
      <c r="D40" s="170">
        <v>731.35651813841241</v>
      </c>
      <c r="E40" s="170">
        <v>145.82916223224751</v>
      </c>
      <c r="F40" s="170">
        <v>585.52735590616487</v>
      </c>
      <c r="G40" s="171">
        <v>43163.221313768088</v>
      </c>
    </row>
    <row r="41" spans="1:7" ht="16.05" customHeight="1" x14ac:dyDescent="0.25">
      <c r="A41" s="168">
        <v>45716</v>
      </c>
      <c r="B41" s="169">
        <v>43163.221313768088</v>
      </c>
      <c r="C41" s="169">
        <v>0</v>
      </c>
      <c r="D41" s="170">
        <v>731.35651813841241</v>
      </c>
      <c r="E41" s="170">
        <v>143.87740437922696</v>
      </c>
      <c r="F41" s="170">
        <v>587.47911375918545</v>
      </c>
      <c r="G41" s="171">
        <v>42575.742200008906</v>
      </c>
    </row>
    <row r="42" spans="1:7" ht="16.05" customHeight="1" x14ac:dyDescent="0.25">
      <c r="A42" s="168">
        <v>45747</v>
      </c>
      <c r="B42" s="169">
        <v>42575.742200008906</v>
      </c>
      <c r="C42" s="169">
        <v>0</v>
      </c>
      <c r="D42" s="170">
        <v>731.35651813841241</v>
      </c>
      <c r="E42" s="170">
        <v>141.91914066669636</v>
      </c>
      <c r="F42" s="170">
        <v>589.43737747171599</v>
      </c>
      <c r="G42" s="171">
        <v>41986.304822537189</v>
      </c>
    </row>
    <row r="43" spans="1:7" ht="16.05" customHeight="1" x14ac:dyDescent="0.25">
      <c r="A43" s="168">
        <v>45777</v>
      </c>
      <c r="B43" s="169">
        <v>41986.304822537189</v>
      </c>
      <c r="C43" s="169">
        <v>0</v>
      </c>
      <c r="D43" s="170">
        <v>731.35651813841241</v>
      </c>
      <c r="E43" s="170">
        <v>139.95434940845732</v>
      </c>
      <c r="F43" s="170">
        <v>591.40216872995506</v>
      </c>
      <c r="G43" s="171">
        <v>41394.902653807236</v>
      </c>
    </row>
    <row r="44" spans="1:7" ht="16.05" customHeight="1" x14ac:dyDescent="0.25">
      <c r="A44" s="168">
        <v>45808</v>
      </c>
      <c r="B44" s="169">
        <v>41394.902653807236</v>
      </c>
      <c r="C44" s="169">
        <v>0</v>
      </c>
      <c r="D44" s="170">
        <v>731.35651813841241</v>
      </c>
      <c r="E44" s="170">
        <v>137.98300884602412</v>
      </c>
      <c r="F44" s="170">
        <v>593.37350929238823</v>
      </c>
      <c r="G44" s="171">
        <v>40801.529144514847</v>
      </c>
    </row>
    <row r="45" spans="1:7" ht="16.05" customHeight="1" x14ac:dyDescent="0.25">
      <c r="A45" s="168">
        <v>45838</v>
      </c>
      <c r="B45" s="169">
        <v>40801.529144514847</v>
      </c>
      <c r="C45" s="169">
        <v>0</v>
      </c>
      <c r="D45" s="170">
        <v>731.35651813841241</v>
      </c>
      <c r="E45" s="170">
        <v>136.00509714838282</v>
      </c>
      <c r="F45" s="170">
        <v>595.35142099002962</v>
      </c>
      <c r="G45" s="171">
        <v>40206.177723524816</v>
      </c>
    </row>
    <row r="46" spans="1:7" ht="16.05" customHeight="1" x14ac:dyDescent="0.25">
      <c r="A46" s="168">
        <v>45869</v>
      </c>
      <c r="B46" s="169">
        <v>40206.177723524816</v>
      </c>
      <c r="C46" s="169">
        <v>0</v>
      </c>
      <c r="D46" s="170">
        <v>731.35651813841241</v>
      </c>
      <c r="E46" s="170">
        <v>134.02059241174939</v>
      </c>
      <c r="F46" s="170">
        <v>597.33592572666305</v>
      </c>
      <c r="G46" s="171">
        <v>39608.841797798152</v>
      </c>
    </row>
    <row r="47" spans="1:7" ht="16.05" customHeight="1" x14ac:dyDescent="0.25">
      <c r="A47" s="168">
        <v>45900</v>
      </c>
      <c r="B47" s="169">
        <v>39608.841797798152</v>
      </c>
      <c r="C47" s="169">
        <v>0</v>
      </c>
      <c r="D47" s="170">
        <v>731.35651813841241</v>
      </c>
      <c r="E47" s="170">
        <v>132.02947265932718</v>
      </c>
      <c r="F47" s="170">
        <v>599.3270454790852</v>
      </c>
      <c r="G47" s="171">
        <v>39009.514752319068</v>
      </c>
    </row>
    <row r="48" spans="1:7" ht="16.05" customHeight="1" x14ac:dyDescent="0.25">
      <c r="A48" s="168">
        <v>45930</v>
      </c>
      <c r="B48" s="169">
        <v>39009.514752319068</v>
      </c>
      <c r="C48" s="169">
        <v>0</v>
      </c>
      <c r="D48" s="170">
        <v>731.35651813841241</v>
      </c>
      <c r="E48" s="170">
        <v>130.03171584106357</v>
      </c>
      <c r="F48" s="170">
        <v>601.32480229734881</v>
      </c>
      <c r="G48" s="171">
        <v>38408.189950021719</v>
      </c>
    </row>
    <row r="49" spans="1:7" ht="16.05" customHeight="1" x14ac:dyDescent="0.25">
      <c r="A49" s="168">
        <v>45961</v>
      </c>
      <c r="B49" s="169">
        <v>38408.189950021719</v>
      </c>
      <c r="C49" s="169">
        <v>0</v>
      </c>
      <c r="D49" s="170">
        <v>731.35651813841241</v>
      </c>
      <c r="E49" s="170">
        <v>128.02729983340575</v>
      </c>
      <c r="F49" s="170">
        <v>603.32921830500663</v>
      </c>
      <c r="G49" s="171">
        <v>37804.860731716712</v>
      </c>
    </row>
    <row r="50" spans="1:7" ht="16.05" customHeight="1" x14ac:dyDescent="0.25">
      <c r="A50" s="168">
        <v>45991</v>
      </c>
      <c r="B50" s="169">
        <v>37804.860731716712</v>
      </c>
      <c r="C50" s="169">
        <v>0</v>
      </c>
      <c r="D50" s="170">
        <v>731.35651813841241</v>
      </c>
      <c r="E50" s="170">
        <v>126.0162024390557</v>
      </c>
      <c r="F50" s="170">
        <v>605.34031569935667</v>
      </c>
      <c r="G50" s="171">
        <v>37199.520416017353</v>
      </c>
    </row>
    <row r="51" spans="1:7" ht="16.05" customHeight="1" x14ac:dyDescent="0.25">
      <c r="A51" s="168">
        <v>46022</v>
      </c>
      <c r="B51" s="169">
        <v>37199.520416017353</v>
      </c>
      <c r="C51" s="169">
        <v>0</v>
      </c>
      <c r="D51" s="170">
        <v>731.35651813841241</v>
      </c>
      <c r="E51" s="170">
        <v>123.99840138672452</v>
      </c>
      <c r="F51" s="170">
        <v>607.35811675168793</v>
      </c>
      <c r="G51" s="171">
        <v>36592.162299265663</v>
      </c>
    </row>
    <row r="52" spans="1:7" ht="16.05" customHeight="1" x14ac:dyDescent="0.25">
      <c r="A52" s="168">
        <v>46053</v>
      </c>
      <c r="B52" s="169">
        <v>36592.162299265663</v>
      </c>
      <c r="C52" s="169">
        <v>0</v>
      </c>
      <c r="D52" s="170">
        <v>731.35651813841241</v>
      </c>
      <c r="E52" s="170">
        <v>121.97387433088555</v>
      </c>
      <c r="F52" s="170">
        <v>609.38264380752685</v>
      </c>
      <c r="G52" s="171">
        <v>35982.779655458136</v>
      </c>
    </row>
    <row r="53" spans="1:7" ht="16.05" customHeight="1" x14ac:dyDescent="0.25">
      <c r="A53" s="168">
        <v>46081</v>
      </c>
      <c r="B53" s="169">
        <v>35982.779655458136</v>
      </c>
      <c r="C53" s="169">
        <v>0</v>
      </c>
      <c r="D53" s="170">
        <v>731.35651813841241</v>
      </c>
      <c r="E53" s="170">
        <v>119.94259885152712</v>
      </c>
      <c r="F53" s="170">
        <v>611.41391928688529</v>
      </c>
      <c r="G53" s="171">
        <v>35371.365736171254</v>
      </c>
    </row>
    <row r="54" spans="1:7" ht="16.05" customHeight="1" x14ac:dyDescent="0.25">
      <c r="A54" s="168">
        <v>46112</v>
      </c>
      <c r="B54" s="169">
        <v>35371.365736171254</v>
      </c>
      <c r="C54" s="169">
        <v>0</v>
      </c>
      <c r="D54" s="170">
        <v>731.35651813841241</v>
      </c>
      <c r="E54" s="170">
        <v>117.90455245390417</v>
      </c>
      <c r="F54" s="170">
        <v>613.4519656845082</v>
      </c>
      <c r="G54" s="171">
        <v>34757.913770486746</v>
      </c>
    </row>
    <row r="55" spans="1:7" ht="16.05" customHeight="1" x14ac:dyDescent="0.25">
      <c r="A55" s="168">
        <v>46142</v>
      </c>
      <c r="B55" s="169">
        <v>34757.913770486746</v>
      </c>
      <c r="C55" s="169">
        <v>0</v>
      </c>
      <c r="D55" s="170">
        <v>731.35651813841241</v>
      </c>
      <c r="E55" s="170">
        <v>115.85971256828917</v>
      </c>
      <c r="F55" s="170">
        <v>615.49680557012323</v>
      </c>
      <c r="G55" s="171">
        <v>34142.416964916622</v>
      </c>
    </row>
    <row r="56" spans="1:7" ht="16.05" customHeight="1" x14ac:dyDescent="0.25">
      <c r="A56" s="168">
        <v>46173</v>
      </c>
      <c r="B56" s="169">
        <v>34142.416964916622</v>
      </c>
      <c r="C56" s="169">
        <v>0</v>
      </c>
      <c r="D56" s="170">
        <v>731.35651813841241</v>
      </c>
      <c r="E56" s="170">
        <v>113.80805654972208</v>
      </c>
      <c r="F56" s="170">
        <v>617.54846158869032</v>
      </c>
      <c r="G56" s="171">
        <v>33524.868503327933</v>
      </c>
    </row>
    <row r="57" spans="1:7" ht="16.05" customHeight="1" x14ac:dyDescent="0.25">
      <c r="A57" s="168">
        <v>46203</v>
      </c>
      <c r="B57" s="169">
        <v>33524.868503327933</v>
      </c>
      <c r="C57" s="169">
        <v>0</v>
      </c>
      <c r="D57" s="170">
        <v>731.35651813841241</v>
      </c>
      <c r="E57" s="170">
        <v>111.74956167775979</v>
      </c>
      <c r="F57" s="170">
        <v>619.60695646065267</v>
      </c>
      <c r="G57" s="171">
        <v>32905.261546867281</v>
      </c>
    </row>
    <row r="58" spans="1:7" ht="16.05" customHeight="1" x14ac:dyDescent="0.25">
      <c r="A58" s="168">
        <v>46234</v>
      </c>
      <c r="B58" s="169">
        <v>32905.261546867281</v>
      </c>
      <c r="C58" s="169">
        <v>0</v>
      </c>
      <c r="D58" s="170">
        <v>731.35651813841241</v>
      </c>
      <c r="E58" s="170">
        <v>109.68420515622427</v>
      </c>
      <c r="F58" s="170">
        <v>621.67231298218815</v>
      </c>
      <c r="G58" s="171">
        <v>32283.589233885094</v>
      </c>
    </row>
    <row r="59" spans="1:7" ht="16.05" customHeight="1" x14ac:dyDescent="0.25">
      <c r="A59" s="168">
        <v>46265</v>
      </c>
      <c r="B59" s="169">
        <v>32283.589233885094</v>
      </c>
      <c r="C59" s="169">
        <v>0</v>
      </c>
      <c r="D59" s="170">
        <v>731.35651813841241</v>
      </c>
      <c r="E59" s="170">
        <v>107.61196411295032</v>
      </c>
      <c r="F59" s="170">
        <v>623.74455402546209</v>
      </c>
      <c r="G59" s="171">
        <v>31659.844679859631</v>
      </c>
    </row>
    <row r="60" spans="1:7" ht="16.05" customHeight="1" x14ac:dyDescent="0.25">
      <c r="A60" s="168">
        <v>46295</v>
      </c>
      <c r="B60" s="169">
        <v>31659.844679859631</v>
      </c>
      <c r="C60" s="169">
        <v>0</v>
      </c>
      <c r="D60" s="170">
        <v>731.35651813841241</v>
      </c>
      <c r="E60" s="170">
        <v>105.5328155995321</v>
      </c>
      <c r="F60" s="170">
        <v>625.8237025388803</v>
      </c>
      <c r="G60" s="171">
        <v>31034.02097732075</v>
      </c>
    </row>
    <row r="61" spans="1:7" ht="16.05" customHeight="1" x14ac:dyDescent="0.25">
      <c r="A61" s="168">
        <v>46326</v>
      </c>
      <c r="B61" s="169">
        <v>31034.02097732075</v>
      </c>
      <c r="C61" s="169">
        <v>0</v>
      </c>
      <c r="D61" s="170">
        <v>731.35651813841241</v>
      </c>
      <c r="E61" s="170">
        <v>103.44673659106917</v>
      </c>
      <c r="F61" s="170">
        <v>627.9097815473433</v>
      </c>
      <c r="G61" s="171">
        <v>30406.111195773407</v>
      </c>
    </row>
    <row r="62" spans="1:7" ht="16.05" customHeight="1" x14ac:dyDescent="0.25">
      <c r="A62" s="168">
        <v>46356</v>
      </c>
      <c r="B62" s="169">
        <v>30406.111195773407</v>
      </c>
      <c r="C62" s="169">
        <v>0</v>
      </c>
      <c r="D62" s="170">
        <v>731.35651813841241</v>
      </c>
      <c r="E62" s="170">
        <v>101.35370398591135</v>
      </c>
      <c r="F62" s="170">
        <v>630.00281415250106</v>
      </c>
      <c r="G62" s="171">
        <v>29776.108381620907</v>
      </c>
    </row>
    <row r="63" spans="1:7" ht="16.05" customHeight="1" x14ac:dyDescent="0.25">
      <c r="A63" s="168">
        <v>46387</v>
      </c>
      <c r="B63" s="169">
        <v>29776.108381620907</v>
      </c>
      <c r="C63" s="169">
        <v>0</v>
      </c>
      <c r="D63" s="170">
        <v>731.35651813841241</v>
      </c>
      <c r="E63" s="170">
        <v>99.253694605403027</v>
      </c>
      <c r="F63" s="170">
        <v>632.10282353300943</v>
      </c>
      <c r="G63" s="171">
        <v>29144.005558087898</v>
      </c>
    </row>
    <row r="64" spans="1:7" ht="16.05" customHeight="1" x14ac:dyDescent="0.25">
      <c r="A64" s="168">
        <v>46418</v>
      </c>
      <c r="B64" s="169">
        <v>29144.005558087898</v>
      </c>
      <c r="C64" s="169">
        <v>0</v>
      </c>
      <c r="D64" s="170">
        <v>731.35651813841241</v>
      </c>
      <c r="E64" s="170">
        <v>97.14668519362634</v>
      </c>
      <c r="F64" s="170">
        <v>634.20983294478606</v>
      </c>
      <c r="G64" s="171">
        <v>28509.795725143111</v>
      </c>
    </row>
    <row r="65" spans="1:7" ht="16.05" customHeight="1" x14ac:dyDescent="0.25">
      <c r="A65" s="168">
        <v>46446</v>
      </c>
      <c r="B65" s="169">
        <v>28509.795725143111</v>
      </c>
      <c r="C65" s="169">
        <v>0</v>
      </c>
      <c r="D65" s="170">
        <v>731.35651813841241</v>
      </c>
      <c r="E65" s="170">
        <v>95.032652417143709</v>
      </c>
      <c r="F65" s="170">
        <v>636.3238657212687</v>
      </c>
      <c r="G65" s="171">
        <v>27873.471859421843</v>
      </c>
    </row>
    <row r="66" spans="1:7" ht="16.05" customHeight="1" x14ac:dyDescent="0.25">
      <c r="A66" s="168">
        <v>46477</v>
      </c>
      <c r="B66" s="169">
        <v>27873.471859421843</v>
      </c>
      <c r="C66" s="169">
        <v>0</v>
      </c>
      <c r="D66" s="170">
        <v>731.35651813841241</v>
      </c>
      <c r="E66" s="170">
        <v>92.911572864739483</v>
      </c>
      <c r="F66" s="170">
        <v>638.44494527367294</v>
      </c>
      <c r="G66" s="171">
        <v>27235.026914148169</v>
      </c>
    </row>
    <row r="67" spans="1:7" ht="16.05" customHeight="1" x14ac:dyDescent="0.25">
      <c r="A67" s="168">
        <v>46507</v>
      </c>
      <c r="B67" s="169">
        <v>27235.026914148169</v>
      </c>
      <c r="C67" s="169">
        <v>0</v>
      </c>
      <c r="D67" s="170">
        <v>731.35651813841241</v>
      </c>
      <c r="E67" s="170">
        <v>90.783423047160568</v>
      </c>
      <c r="F67" s="170">
        <v>640.57309509125184</v>
      </c>
      <c r="G67" s="171">
        <v>26594.453819056918</v>
      </c>
    </row>
    <row r="68" spans="1:7" ht="16.05" customHeight="1" x14ac:dyDescent="0.25">
      <c r="A68" s="168">
        <v>46538</v>
      </c>
      <c r="B68" s="169">
        <v>26594.453819056918</v>
      </c>
      <c r="C68" s="169">
        <v>0</v>
      </c>
      <c r="D68" s="170">
        <v>731.35651813841241</v>
      </c>
      <c r="E68" s="170">
        <v>88.648179396856392</v>
      </c>
      <c r="F68" s="170">
        <v>642.70833874155596</v>
      </c>
      <c r="G68" s="171">
        <v>25951.745480315363</v>
      </c>
    </row>
    <row r="69" spans="1:7" ht="16.05" customHeight="1" x14ac:dyDescent="0.25">
      <c r="A69" s="168">
        <v>46568</v>
      </c>
      <c r="B69" s="169">
        <v>25951.745480315363</v>
      </c>
      <c r="C69" s="169">
        <v>0</v>
      </c>
      <c r="D69" s="170">
        <v>731.35651813841241</v>
      </c>
      <c r="E69" s="170">
        <v>86.505818267717871</v>
      </c>
      <c r="F69" s="170">
        <v>644.8506998706946</v>
      </c>
      <c r="G69" s="171">
        <v>25306.894780444669</v>
      </c>
    </row>
    <row r="70" spans="1:7" ht="16.05" customHeight="1" x14ac:dyDescent="0.25">
      <c r="A70" s="168">
        <v>46599</v>
      </c>
      <c r="B70" s="169">
        <v>25306.894780444669</v>
      </c>
      <c r="C70" s="169">
        <v>0</v>
      </c>
      <c r="D70" s="170">
        <v>731.35651813841241</v>
      </c>
      <c r="E70" s="170">
        <v>84.356315934815569</v>
      </c>
      <c r="F70" s="170">
        <v>647.00020220359681</v>
      </c>
      <c r="G70" s="171">
        <v>24659.894578241074</v>
      </c>
    </row>
    <row r="71" spans="1:7" ht="16.05" customHeight="1" x14ac:dyDescent="0.25">
      <c r="A71" s="168">
        <v>46630</v>
      </c>
      <c r="B71" s="169">
        <v>24659.894578241074</v>
      </c>
      <c r="C71" s="169">
        <v>0</v>
      </c>
      <c r="D71" s="170">
        <v>731.35651813841241</v>
      </c>
      <c r="E71" s="170">
        <v>82.199648594136917</v>
      </c>
      <c r="F71" s="170">
        <v>649.15686954427554</v>
      </c>
      <c r="G71" s="171">
        <v>24010.737708696797</v>
      </c>
    </row>
    <row r="72" spans="1:7" ht="16.05" customHeight="1" x14ac:dyDescent="0.25">
      <c r="A72" s="168">
        <v>46660</v>
      </c>
      <c r="B72" s="169">
        <v>24010.737708696797</v>
      </c>
      <c r="C72" s="169">
        <v>0</v>
      </c>
      <c r="D72" s="170">
        <v>731.35651813841241</v>
      </c>
      <c r="E72" s="170">
        <v>80.035792362322653</v>
      </c>
      <c r="F72" s="170">
        <v>651.32072577608972</v>
      </c>
      <c r="G72" s="171">
        <v>23359.416982920706</v>
      </c>
    </row>
    <row r="73" spans="1:7" ht="16.05" customHeight="1" x14ac:dyDescent="0.25">
      <c r="A73" s="168">
        <v>46691</v>
      </c>
      <c r="B73" s="169">
        <v>23359.416982920706</v>
      </c>
      <c r="C73" s="169">
        <v>0</v>
      </c>
      <c r="D73" s="170">
        <v>731.35651813841241</v>
      </c>
      <c r="E73" s="170">
        <v>77.864723276402358</v>
      </c>
      <c r="F73" s="170">
        <v>653.49179486201001</v>
      </c>
      <c r="G73" s="171">
        <v>22705.925188058696</v>
      </c>
    </row>
    <row r="74" spans="1:7" ht="16.05" customHeight="1" x14ac:dyDescent="0.25">
      <c r="A74" s="168">
        <v>46721</v>
      </c>
      <c r="B74" s="169">
        <v>22705.925188058696</v>
      </c>
      <c r="C74" s="169">
        <v>0</v>
      </c>
      <c r="D74" s="170">
        <v>731.35651813841241</v>
      </c>
      <c r="E74" s="170">
        <v>75.68641729352899</v>
      </c>
      <c r="F74" s="170">
        <v>655.67010084488345</v>
      </c>
      <c r="G74" s="171">
        <v>22050.255087213813</v>
      </c>
    </row>
    <row r="75" spans="1:7" ht="16.05" customHeight="1" x14ac:dyDescent="0.25">
      <c r="A75" s="168">
        <v>46752</v>
      </c>
      <c r="B75" s="169">
        <v>22050.255087213813</v>
      </c>
      <c r="C75" s="169">
        <v>0</v>
      </c>
      <c r="D75" s="170">
        <v>731.35651813841241</v>
      </c>
      <c r="E75" s="170">
        <v>73.500850290712705</v>
      </c>
      <c r="F75" s="170">
        <v>657.85566784769969</v>
      </c>
      <c r="G75" s="171">
        <v>21392.399419366113</v>
      </c>
    </row>
    <row r="76" spans="1:7" ht="16.05" customHeight="1" x14ac:dyDescent="0.25">
      <c r="A76" s="168">
        <v>46783</v>
      </c>
      <c r="B76" s="169">
        <v>21392.399419366113</v>
      </c>
      <c r="C76" s="169">
        <v>0</v>
      </c>
      <c r="D76" s="170">
        <v>731.35651813841241</v>
      </c>
      <c r="E76" s="170">
        <v>71.307998064553715</v>
      </c>
      <c r="F76" s="170">
        <v>660.04852007385875</v>
      </c>
      <c r="G76" s="171">
        <v>20732.350899292254</v>
      </c>
    </row>
    <row r="77" spans="1:7" ht="16.05" customHeight="1" x14ac:dyDescent="0.25">
      <c r="A77" s="168">
        <v>46812</v>
      </c>
      <c r="B77" s="169">
        <v>20732.350899292254</v>
      </c>
      <c r="C77" s="169">
        <v>0</v>
      </c>
      <c r="D77" s="170">
        <v>731.35651813841241</v>
      </c>
      <c r="E77" s="170">
        <v>69.10783633097418</v>
      </c>
      <c r="F77" s="170">
        <v>662.24868180743829</v>
      </c>
      <c r="G77" s="171">
        <v>20070.102217484815</v>
      </c>
    </row>
    <row r="78" spans="1:7" ht="16.05" customHeight="1" x14ac:dyDescent="0.25">
      <c r="A78" s="168">
        <v>46843</v>
      </c>
      <c r="B78" s="169">
        <v>20070.102217484815</v>
      </c>
      <c r="C78" s="169">
        <v>0</v>
      </c>
      <c r="D78" s="170">
        <v>731.35651813841241</v>
      </c>
      <c r="E78" s="170">
        <v>66.900340724949388</v>
      </c>
      <c r="F78" s="170">
        <v>664.45617741346302</v>
      </c>
      <c r="G78" s="171">
        <v>19405.646040071351</v>
      </c>
    </row>
    <row r="79" spans="1:7" ht="16.05" customHeight="1" x14ac:dyDescent="0.25">
      <c r="A79" s="168">
        <v>46873</v>
      </c>
      <c r="B79" s="169">
        <v>19405.646040071351</v>
      </c>
      <c r="C79" s="169">
        <v>0</v>
      </c>
      <c r="D79" s="170">
        <v>731.35651813841241</v>
      </c>
      <c r="E79" s="170">
        <v>64.68548680023784</v>
      </c>
      <c r="F79" s="170">
        <v>666.67103133817454</v>
      </c>
      <c r="G79" s="171">
        <v>18738.975008733178</v>
      </c>
    </row>
    <row r="80" spans="1:7" ht="16.05" customHeight="1" x14ac:dyDescent="0.25">
      <c r="A80" s="168">
        <v>46904</v>
      </c>
      <c r="B80" s="169">
        <v>18738.975008733178</v>
      </c>
      <c r="C80" s="169">
        <v>0</v>
      </c>
      <c r="D80" s="170">
        <v>731.35651813841241</v>
      </c>
      <c r="E80" s="170">
        <v>62.46325002911059</v>
      </c>
      <c r="F80" s="170">
        <v>668.89326810930186</v>
      </c>
      <c r="G80" s="171">
        <v>18070.081740623875</v>
      </c>
    </row>
    <row r="81" spans="1:7" ht="16.05" customHeight="1" x14ac:dyDescent="0.25">
      <c r="A81" s="168">
        <v>46934</v>
      </c>
      <c r="B81" s="169">
        <v>18070.081740623875</v>
      </c>
      <c r="C81" s="169">
        <v>0</v>
      </c>
      <c r="D81" s="170">
        <v>731.35651813841241</v>
      </c>
      <c r="E81" s="170">
        <v>60.23360580207958</v>
      </c>
      <c r="F81" s="170">
        <v>671.12291233633277</v>
      </c>
      <c r="G81" s="171">
        <v>17398.958828287541</v>
      </c>
    </row>
    <row r="82" spans="1:7" ht="16.05" customHeight="1" x14ac:dyDescent="0.25">
      <c r="A82" s="168">
        <v>46965</v>
      </c>
      <c r="B82" s="169">
        <v>17398.958828287541</v>
      </c>
      <c r="C82" s="169">
        <v>0</v>
      </c>
      <c r="D82" s="170">
        <v>731.35651813841241</v>
      </c>
      <c r="E82" s="170">
        <v>57.996529427625141</v>
      </c>
      <c r="F82" s="170">
        <v>673.35998871078732</v>
      </c>
      <c r="G82" s="171">
        <v>16725.598839576753</v>
      </c>
    </row>
    <row r="83" spans="1:7" ht="16.05" customHeight="1" x14ac:dyDescent="0.25">
      <c r="A83" s="168">
        <v>46996</v>
      </c>
      <c r="B83" s="169">
        <v>16725.598839576753</v>
      </c>
      <c r="C83" s="169">
        <v>0</v>
      </c>
      <c r="D83" s="170">
        <v>731.35651813841241</v>
      </c>
      <c r="E83" s="170">
        <v>55.75199613192251</v>
      </c>
      <c r="F83" s="170">
        <v>675.6045220064899</v>
      </c>
      <c r="G83" s="171">
        <v>16049.994317570263</v>
      </c>
    </row>
    <row r="84" spans="1:7" ht="16.05" customHeight="1" x14ac:dyDescent="0.25">
      <c r="A84" s="168">
        <v>47026</v>
      </c>
      <c r="B84" s="169">
        <v>16049.994317570263</v>
      </c>
      <c r="C84" s="169">
        <v>0</v>
      </c>
      <c r="D84" s="170">
        <v>731.35651813841241</v>
      </c>
      <c r="E84" s="170">
        <v>53.499981058567549</v>
      </c>
      <c r="F84" s="170">
        <v>677.85653707984488</v>
      </c>
      <c r="G84" s="171">
        <v>15372.137780490419</v>
      </c>
    </row>
    <row r="85" spans="1:7" ht="16.05" customHeight="1" x14ac:dyDescent="0.25">
      <c r="A85" s="168">
        <v>47057</v>
      </c>
      <c r="B85" s="169">
        <v>15372.137780490419</v>
      </c>
      <c r="C85" s="169">
        <v>0</v>
      </c>
      <c r="D85" s="170">
        <v>731.35651813841241</v>
      </c>
      <c r="E85" s="170">
        <v>51.2404592683014</v>
      </c>
      <c r="F85" s="170">
        <v>680.11605887011103</v>
      </c>
      <c r="G85" s="171">
        <v>14692.021721620307</v>
      </c>
    </row>
    <row r="86" spans="1:7" ht="16.05" customHeight="1" x14ac:dyDescent="0.25">
      <c r="A86" s="168">
        <v>47087</v>
      </c>
      <c r="B86" s="169">
        <v>14692.021721620307</v>
      </c>
      <c r="C86" s="169">
        <v>0</v>
      </c>
      <c r="D86" s="170">
        <v>731.35651813841241</v>
      </c>
      <c r="E86" s="170">
        <v>48.973405738734357</v>
      </c>
      <c r="F86" s="170">
        <v>682.38311239967811</v>
      </c>
      <c r="G86" s="171">
        <v>14009.638609220628</v>
      </c>
    </row>
    <row r="87" spans="1:7" ht="16.05" customHeight="1" x14ac:dyDescent="0.25">
      <c r="A87" s="168">
        <v>47118</v>
      </c>
      <c r="B87" s="169">
        <v>14009.638609220628</v>
      </c>
      <c r="C87" s="169">
        <v>0</v>
      </c>
      <c r="D87" s="170">
        <v>731.35651813841241</v>
      </c>
      <c r="E87" s="170">
        <v>46.698795364068765</v>
      </c>
      <c r="F87" s="170">
        <v>684.6577227743436</v>
      </c>
      <c r="G87" s="171">
        <v>13324.980886446285</v>
      </c>
    </row>
    <row r="88" spans="1:7" ht="16.05" customHeight="1" x14ac:dyDescent="0.25">
      <c r="A88" s="168">
        <v>47149</v>
      </c>
      <c r="B88" s="169">
        <v>13324.980886446285</v>
      </c>
      <c r="C88" s="169">
        <v>0</v>
      </c>
      <c r="D88" s="170">
        <v>731.35651813841241</v>
      </c>
      <c r="E88" s="170">
        <v>44.416602954820952</v>
      </c>
      <c r="F88" s="170">
        <v>686.93991518359144</v>
      </c>
      <c r="G88" s="171">
        <v>12638.040971262693</v>
      </c>
    </row>
    <row r="89" spans="1:7" ht="16.05" customHeight="1" x14ac:dyDescent="0.25">
      <c r="A89" s="168">
        <v>47177</v>
      </c>
      <c r="B89" s="169">
        <v>12638.040971262693</v>
      </c>
      <c r="C89" s="169">
        <v>0</v>
      </c>
      <c r="D89" s="170">
        <v>731.35651813841241</v>
      </c>
      <c r="E89" s="170">
        <v>42.126803237542312</v>
      </c>
      <c r="F89" s="170">
        <v>689.22971490087014</v>
      </c>
      <c r="G89" s="171">
        <v>11948.811256361823</v>
      </c>
    </row>
    <row r="90" spans="1:7" ht="16.05" customHeight="1" x14ac:dyDescent="0.25">
      <c r="A90" s="168">
        <v>47208</v>
      </c>
      <c r="B90" s="169">
        <v>11948.811256361823</v>
      </c>
      <c r="C90" s="169">
        <v>0</v>
      </c>
      <c r="D90" s="170">
        <v>731.35651813841241</v>
      </c>
      <c r="E90" s="170">
        <v>39.829370854539413</v>
      </c>
      <c r="F90" s="170">
        <v>691.52714728387298</v>
      </c>
      <c r="G90" s="171">
        <v>11257.284109077951</v>
      </c>
    </row>
    <row r="91" spans="1:7" ht="16.05" customHeight="1" x14ac:dyDescent="0.25">
      <c r="A91" s="168">
        <v>47238</v>
      </c>
      <c r="B91" s="169">
        <v>11257.284109077951</v>
      </c>
      <c r="C91" s="169">
        <v>0</v>
      </c>
      <c r="D91" s="170">
        <v>731.35651813841241</v>
      </c>
      <c r="E91" s="170">
        <v>37.524280363593171</v>
      </c>
      <c r="F91" s="170">
        <v>693.83223777481919</v>
      </c>
      <c r="G91" s="171">
        <v>10563.451871303132</v>
      </c>
    </row>
    <row r="92" spans="1:7" ht="16.05" customHeight="1" x14ac:dyDescent="0.25">
      <c r="A92" s="168">
        <v>47269</v>
      </c>
      <c r="B92" s="169">
        <v>10563.451871303132</v>
      </c>
      <c r="C92" s="169">
        <v>0</v>
      </c>
      <c r="D92" s="170">
        <v>731.35651813841241</v>
      </c>
      <c r="E92" s="170">
        <v>35.211506237677106</v>
      </c>
      <c r="F92" s="170">
        <v>696.14501190073531</v>
      </c>
      <c r="G92" s="171">
        <v>9867.3068594023971</v>
      </c>
    </row>
    <row r="93" spans="1:7" ht="16.05" customHeight="1" x14ac:dyDescent="0.25">
      <c r="A93" s="168">
        <v>47299</v>
      </c>
      <c r="B93" s="169">
        <v>9867.3068594023971</v>
      </c>
      <c r="C93" s="169">
        <v>0</v>
      </c>
      <c r="D93" s="170">
        <v>731.35651813841241</v>
      </c>
      <c r="E93" s="170">
        <v>32.89102286467466</v>
      </c>
      <c r="F93" s="170">
        <v>698.4654952737377</v>
      </c>
      <c r="G93" s="171">
        <v>9168.8413641286588</v>
      </c>
    </row>
    <row r="94" spans="1:7" ht="16.05" customHeight="1" x14ac:dyDescent="0.25">
      <c r="A94" s="168">
        <v>47330</v>
      </c>
      <c r="B94" s="169">
        <v>9168.8413641286588</v>
      </c>
      <c r="C94" s="169">
        <v>0</v>
      </c>
      <c r="D94" s="170">
        <v>731.35651813841241</v>
      </c>
      <c r="E94" s="170">
        <v>30.562804547095528</v>
      </c>
      <c r="F94" s="170">
        <v>700.79371359131687</v>
      </c>
      <c r="G94" s="171">
        <v>8468.0476505373426</v>
      </c>
    </row>
    <row r="95" spans="1:7" ht="16.05" customHeight="1" x14ac:dyDescent="0.25">
      <c r="A95" s="168">
        <v>47361</v>
      </c>
      <c r="B95" s="169">
        <v>8468.0476505373426</v>
      </c>
      <c r="C95" s="169">
        <v>0</v>
      </c>
      <c r="D95" s="170">
        <v>731.35651813841241</v>
      </c>
      <c r="E95" s="170">
        <v>28.226825501791144</v>
      </c>
      <c r="F95" s="170">
        <v>703.12969263662126</v>
      </c>
      <c r="G95" s="171">
        <v>7764.9179579007214</v>
      </c>
    </row>
    <row r="96" spans="1:7" ht="16.05" customHeight="1" x14ac:dyDescent="0.25">
      <c r="A96" s="168">
        <v>47391</v>
      </c>
      <c r="B96" s="169">
        <v>7764.9179579007214</v>
      </c>
      <c r="C96" s="169">
        <v>0</v>
      </c>
      <c r="D96" s="170">
        <v>731.35651813841241</v>
      </c>
      <c r="E96" s="170">
        <v>25.883059859669071</v>
      </c>
      <c r="F96" s="170">
        <v>705.47345827874335</v>
      </c>
      <c r="G96" s="171">
        <v>7059.4444996219781</v>
      </c>
    </row>
    <row r="97" spans="1:7" ht="16.05" customHeight="1" x14ac:dyDescent="0.25">
      <c r="A97" s="168">
        <v>47422</v>
      </c>
      <c r="B97" s="169">
        <v>7059.4444996219781</v>
      </c>
      <c r="C97" s="169">
        <v>0</v>
      </c>
      <c r="D97" s="170">
        <v>731.35651813841241</v>
      </c>
      <c r="E97" s="170">
        <v>23.531481665406591</v>
      </c>
      <c r="F97" s="170">
        <v>707.82503647300587</v>
      </c>
      <c r="G97" s="171">
        <v>6351.6194631489725</v>
      </c>
    </row>
    <row r="98" spans="1:7" ht="16.05" customHeight="1" x14ac:dyDescent="0.25">
      <c r="A98" s="168">
        <v>47452</v>
      </c>
      <c r="B98" s="169">
        <v>6351.6194631489725</v>
      </c>
      <c r="C98" s="169">
        <v>0</v>
      </c>
      <c r="D98" s="170">
        <v>731.35651813841241</v>
      </c>
      <c r="E98" s="170">
        <v>21.17206487716324</v>
      </c>
      <c r="F98" s="170">
        <v>710.18445326124913</v>
      </c>
      <c r="G98" s="171">
        <v>5641.435009887723</v>
      </c>
    </row>
    <row r="99" spans="1:7" ht="16.05" customHeight="1" x14ac:dyDescent="0.25">
      <c r="A99" s="168">
        <v>47483</v>
      </c>
      <c r="B99" s="169">
        <v>5641.435009887723</v>
      </c>
      <c r="C99" s="169">
        <v>0</v>
      </c>
      <c r="D99" s="170">
        <v>731.35651813841241</v>
      </c>
      <c r="E99" s="170">
        <v>18.804783366292408</v>
      </c>
      <c r="F99" s="170">
        <v>712.55173477211997</v>
      </c>
      <c r="G99" s="171">
        <v>4928.8832751156033</v>
      </c>
    </row>
    <row r="100" spans="1:7" ht="16.05" customHeight="1" x14ac:dyDescent="0.25">
      <c r="A100" s="168">
        <v>47514</v>
      </c>
      <c r="B100" s="169">
        <v>4928.8832751156033</v>
      </c>
      <c r="C100" s="169">
        <v>0</v>
      </c>
      <c r="D100" s="170">
        <v>731.35651813841241</v>
      </c>
      <c r="E100" s="170">
        <v>16.429610917052013</v>
      </c>
      <c r="F100" s="170">
        <v>714.92690722136035</v>
      </c>
      <c r="G100" s="171">
        <v>4213.9563678942432</v>
      </c>
    </row>
    <row r="101" spans="1:7" ht="16.05" customHeight="1" x14ac:dyDescent="0.25">
      <c r="A101" s="168">
        <v>47542</v>
      </c>
      <c r="B101" s="169">
        <v>4213.9563678942432</v>
      </c>
      <c r="C101" s="169">
        <v>0</v>
      </c>
      <c r="D101" s="170">
        <v>731.35651813841241</v>
      </c>
      <c r="E101" s="170">
        <v>14.046521226314143</v>
      </c>
      <c r="F101" s="170">
        <v>717.30999691209831</v>
      </c>
      <c r="G101" s="171">
        <v>3496.6463709821446</v>
      </c>
    </row>
    <row r="102" spans="1:7" ht="16.05" customHeight="1" x14ac:dyDescent="0.25">
      <c r="A102" s="168">
        <v>47573</v>
      </c>
      <c r="B102" s="169">
        <v>3496.6463709821446</v>
      </c>
      <c r="C102" s="169">
        <v>0</v>
      </c>
      <c r="D102" s="170">
        <v>731.35651813841241</v>
      </c>
      <c r="E102" s="170">
        <v>11.655487903273816</v>
      </c>
      <c r="F102" s="170">
        <v>719.70103023513855</v>
      </c>
      <c r="G102" s="171">
        <v>2776.945340747006</v>
      </c>
    </row>
    <row r="103" spans="1:7" ht="16.05" customHeight="1" x14ac:dyDescent="0.25">
      <c r="A103" s="168">
        <v>47603</v>
      </c>
      <c r="B103" s="169">
        <v>2776.945340747006</v>
      </c>
      <c r="C103" s="169">
        <v>0</v>
      </c>
      <c r="D103" s="170">
        <v>731.35651813841241</v>
      </c>
      <c r="E103" s="170">
        <v>9.2564844691566872</v>
      </c>
      <c r="F103" s="170">
        <v>722.10003366925571</v>
      </c>
      <c r="G103" s="171">
        <v>2054.8453070777505</v>
      </c>
    </row>
    <row r="104" spans="1:7" ht="16.05" customHeight="1" x14ac:dyDescent="0.25">
      <c r="A104" s="168">
        <v>47634</v>
      </c>
      <c r="B104" s="169">
        <v>2054.8453070777505</v>
      </c>
      <c r="C104" s="169">
        <v>0</v>
      </c>
      <c r="D104" s="170">
        <v>731.35651813841241</v>
      </c>
      <c r="E104" s="170">
        <v>6.849484356925835</v>
      </c>
      <c r="F104" s="170">
        <v>724.5070337814866</v>
      </c>
      <c r="G104" s="171">
        <v>1330.3382732962639</v>
      </c>
    </row>
    <row r="105" spans="1:7" ht="16.05" customHeight="1" x14ac:dyDescent="0.25">
      <c r="A105" s="168">
        <v>47664</v>
      </c>
      <c r="B105" s="169">
        <v>1330.3382732962639</v>
      </c>
      <c r="C105" s="169">
        <v>0</v>
      </c>
      <c r="D105" s="170">
        <v>731.35651813841241</v>
      </c>
      <c r="E105" s="170">
        <v>4.4344609109875464</v>
      </c>
      <c r="F105" s="170">
        <v>726.92205722742483</v>
      </c>
      <c r="G105" s="171">
        <v>603.41621606883905</v>
      </c>
    </row>
    <row r="106" spans="1:7" ht="16.05" customHeight="1" x14ac:dyDescent="0.25">
      <c r="A106" s="168">
        <v>47695</v>
      </c>
      <c r="B106" s="169">
        <v>603.41621606883905</v>
      </c>
      <c r="C106" s="169">
        <v>0</v>
      </c>
      <c r="D106" s="170">
        <v>121.89275302306871</v>
      </c>
      <c r="E106" s="170">
        <v>2.0113873868961303</v>
      </c>
      <c r="F106" s="170">
        <v>119.88136563617257</v>
      </c>
      <c r="G106" s="171">
        <v>483.53485043266647</v>
      </c>
    </row>
    <row r="107" spans="1:7" ht="16.05" customHeight="1" x14ac:dyDescent="0.25">
      <c r="A107" s="168">
        <v>47726</v>
      </c>
      <c r="B107" s="169">
        <v>483.53485043266647</v>
      </c>
      <c r="C107" s="169">
        <v>0</v>
      </c>
      <c r="D107" s="170">
        <v>121.89275302306871</v>
      </c>
      <c r="E107" s="170">
        <v>1.611782834775555</v>
      </c>
      <c r="F107" s="170">
        <v>120.28097018829315</v>
      </c>
      <c r="G107" s="171">
        <v>363.25388024437331</v>
      </c>
    </row>
    <row r="108" spans="1:7" ht="16.05" customHeight="1" x14ac:dyDescent="0.25">
      <c r="A108" s="168">
        <v>47756</v>
      </c>
      <c r="B108" s="169">
        <v>363.25388024437331</v>
      </c>
      <c r="C108" s="169">
        <v>0</v>
      </c>
      <c r="D108" s="170">
        <v>121.89275302306871</v>
      </c>
      <c r="E108" s="170">
        <v>1.2108462674812444</v>
      </c>
      <c r="F108" s="170">
        <v>120.68190675558746</v>
      </c>
      <c r="G108" s="171">
        <v>242.57197348878583</v>
      </c>
    </row>
    <row r="109" spans="1:7" ht="16.05" customHeight="1" x14ac:dyDescent="0.25">
      <c r="A109" s="168">
        <v>47787</v>
      </c>
      <c r="B109" s="169">
        <v>242.57197348878583</v>
      </c>
      <c r="C109" s="169">
        <v>0</v>
      </c>
      <c r="D109" s="170">
        <v>121.89275302306871</v>
      </c>
      <c r="E109" s="170">
        <v>0.80857324496261951</v>
      </c>
      <c r="F109" s="170">
        <v>121.08417977810609</v>
      </c>
      <c r="G109" s="171">
        <v>121.48779371067974</v>
      </c>
    </row>
    <row r="110" spans="1:7" ht="16.05" customHeight="1" x14ac:dyDescent="0.25">
      <c r="A110" s="168">
        <v>47817</v>
      </c>
      <c r="B110" s="169">
        <v>121.48779371067974</v>
      </c>
      <c r="C110" s="169">
        <v>0</v>
      </c>
      <c r="D110" s="170">
        <v>121.89275302306871</v>
      </c>
      <c r="E110" s="170">
        <v>0.40495931236893251</v>
      </c>
      <c r="F110" s="170">
        <v>121.48779371069978</v>
      </c>
      <c r="G110" s="171">
        <v>0</v>
      </c>
    </row>
    <row r="111" spans="1:7" ht="16.05" customHeight="1" x14ac:dyDescent="0.25">
      <c r="A111" s="168">
        <v>47848</v>
      </c>
      <c r="B111" s="169">
        <v>0</v>
      </c>
      <c r="C111" s="169">
        <v>0</v>
      </c>
      <c r="D111" s="170">
        <v>0</v>
      </c>
      <c r="E111" s="170">
        <v>0</v>
      </c>
      <c r="F111" s="170">
        <v>0</v>
      </c>
      <c r="G111" s="171">
        <v>0</v>
      </c>
    </row>
    <row r="112" spans="1:7" ht="16.05" customHeight="1" x14ac:dyDescent="0.25">
      <c r="A112" s="168">
        <v>47879</v>
      </c>
      <c r="B112" s="169">
        <v>0</v>
      </c>
      <c r="C112" s="169">
        <v>0</v>
      </c>
      <c r="D112" s="170">
        <v>0</v>
      </c>
      <c r="E112" s="170">
        <v>0</v>
      </c>
      <c r="F112" s="170">
        <v>0</v>
      </c>
      <c r="G112" s="171">
        <v>0</v>
      </c>
    </row>
    <row r="113" spans="1:7" ht="16.05" customHeight="1" x14ac:dyDescent="0.25">
      <c r="A113" s="168">
        <v>47907</v>
      </c>
      <c r="B113" s="169">
        <v>0</v>
      </c>
      <c r="C113" s="169">
        <v>0</v>
      </c>
      <c r="D113" s="170">
        <v>0</v>
      </c>
      <c r="E113" s="170">
        <v>0</v>
      </c>
      <c r="F113" s="170">
        <v>0</v>
      </c>
      <c r="G113" s="171">
        <v>0</v>
      </c>
    </row>
    <row r="114" spans="1:7" ht="16.05" customHeight="1" x14ac:dyDescent="0.25">
      <c r="A114" s="168">
        <v>47938</v>
      </c>
      <c r="B114" s="169">
        <v>0</v>
      </c>
      <c r="C114" s="169">
        <v>0</v>
      </c>
      <c r="D114" s="170">
        <v>0</v>
      </c>
      <c r="E114" s="170">
        <v>0</v>
      </c>
      <c r="F114" s="170">
        <v>0</v>
      </c>
      <c r="G114" s="171">
        <v>0</v>
      </c>
    </row>
    <row r="115" spans="1:7" ht="16.05" customHeight="1" x14ac:dyDescent="0.25">
      <c r="A115" s="168">
        <v>47968</v>
      </c>
      <c r="B115" s="169">
        <v>0</v>
      </c>
      <c r="C115" s="169">
        <v>0</v>
      </c>
      <c r="D115" s="170">
        <v>0</v>
      </c>
      <c r="E115" s="170">
        <v>0</v>
      </c>
      <c r="F115" s="170">
        <v>0</v>
      </c>
      <c r="G115" s="171">
        <v>0</v>
      </c>
    </row>
    <row r="116" spans="1:7" ht="16.05" customHeight="1" x14ac:dyDescent="0.25">
      <c r="A116" s="168">
        <v>47999</v>
      </c>
      <c r="B116" s="169">
        <v>0</v>
      </c>
      <c r="C116" s="169">
        <v>0</v>
      </c>
      <c r="D116" s="170">
        <v>0</v>
      </c>
      <c r="E116" s="170">
        <v>0</v>
      </c>
      <c r="F116" s="170">
        <v>0</v>
      </c>
      <c r="G116" s="171">
        <v>0</v>
      </c>
    </row>
    <row r="117" spans="1:7" ht="16.05" customHeight="1" x14ac:dyDescent="0.25">
      <c r="A117" s="168">
        <v>48029</v>
      </c>
      <c r="B117" s="169">
        <v>0</v>
      </c>
      <c r="C117" s="169">
        <v>0</v>
      </c>
      <c r="D117" s="170">
        <v>0</v>
      </c>
      <c r="E117" s="170">
        <v>0</v>
      </c>
      <c r="F117" s="170">
        <v>0</v>
      </c>
      <c r="G117" s="171">
        <v>0</v>
      </c>
    </row>
    <row r="118" spans="1:7" ht="16.05" customHeight="1" x14ac:dyDescent="0.25">
      <c r="A118" s="168">
        <v>48060</v>
      </c>
      <c r="B118" s="169">
        <v>0</v>
      </c>
      <c r="C118" s="169">
        <v>0</v>
      </c>
      <c r="D118" s="170">
        <v>0</v>
      </c>
      <c r="E118" s="170">
        <v>0</v>
      </c>
      <c r="F118" s="170">
        <v>0</v>
      </c>
      <c r="G118" s="171">
        <v>0</v>
      </c>
    </row>
    <row r="119" spans="1:7" ht="16.05" customHeight="1" x14ac:dyDescent="0.25">
      <c r="A119" s="168">
        <v>48091</v>
      </c>
      <c r="B119" s="169">
        <v>0</v>
      </c>
      <c r="C119" s="169">
        <v>0</v>
      </c>
      <c r="D119" s="170">
        <v>0</v>
      </c>
      <c r="E119" s="170">
        <v>0</v>
      </c>
      <c r="F119" s="170">
        <v>0</v>
      </c>
      <c r="G119" s="171">
        <v>0</v>
      </c>
    </row>
    <row r="120" spans="1:7" ht="16.05" customHeight="1" x14ac:dyDescent="0.25">
      <c r="A120" s="168">
        <v>48121</v>
      </c>
      <c r="B120" s="169">
        <v>0</v>
      </c>
      <c r="C120" s="169">
        <v>0</v>
      </c>
      <c r="D120" s="170">
        <v>0</v>
      </c>
      <c r="E120" s="170">
        <v>0</v>
      </c>
      <c r="F120" s="170">
        <v>0</v>
      </c>
      <c r="G120" s="171">
        <v>0</v>
      </c>
    </row>
    <row r="121" spans="1:7" ht="16.05" customHeight="1" x14ac:dyDescent="0.25">
      <c r="A121" s="168">
        <v>48152</v>
      </c>
      <c r="B121" s="169">
        <v>0</v>
      </c>
      <c r="C121" s="169">
        <v>0</v>
      </c>
      <c r="D121" s="170">
        <v>0</v>
      </c>
      <c r="E121" s="170">
        <v>0</v>
      </c>
      <c r="F121" s="170">
        <v>0</v>
      </c>
      <c r="G121" s="171">
        <v>0</v>
      </c>
    </row>
    <row r="122" spans="1:7" ht="16.05" customHeight="1" x14ac:dyDescent="0.25">
      <c r="A122" s="168">
        <v>48182</v>
      </c>
      <c r="B122" s="169">
        <v>0</v>
      </c>
      <c r="C122" s="169">
        <v>0</v>
      </c>
      <c r="D122" s="170">
        <v>0</v>
      </c>
      <c r="E122" s="170">
        <v>0</v>
      </c>
      <c r="F122" s="170">
        <v>0</v>
      </c>
      <c r="G122" s="171">
        <v>0</v>
      </c>
    </row>
    <row r="123" spans="1:7" ht="16.05" customHeight="1" x14ac:dyDescent="0.25">
      <c r="A123" s="168">
        <v>48213</v>
      </c>
      <c r="B123" s="169">
        <v>0</v>
      </c>
      <c r="C123" s="169">
        <v>0</v>
      </c>
      <c r="D123" s="170">
        <v>0</v>
      </c>
      <c r="E123" s="170">
        <v>0</v>
      </c>
      <c r="F123" s="170">
        <v>0</v>
      </c>
      <c r="G123" s="171">
        <v>0</v>
      </c>
    </row>
    <row r="124" spans="1:7" ht="16.05" customHeight="1" x14ac:dyDescent="0.25">
      <c r="A124" s="168">
        <v>48244</v>
      </c>
      <c r="B124" s="169">
        <v>0</v>
      </c>
      <c r="C124" s="169">
        <v>0</v>
      </c>
      <c r="D124" s="170">
        <v>0</v>
      </c>
      <c r="E124" s="170">
        <v>0</v>
      </c>
      <c r="F124" s="170">
        <v>0</v>
      </c>
      <c r="G124" s="171">
        <v>0</v>
      </c>
    </row>
    <row r="125" spans="1:7" ht="16.05" customHeight="1" x14ac:dyDescent="0.25">
      <c r="A125" s="168">
        <v>48273</v>
      </c>
      <c r="B125" s="169">
        <v>0</v>
      </c>
      <c r="C125" s="169">
        <v>0</v>
      </c>
      <c r="D125" s="170">
        <v>0</v>
      </c>
      <c r="E125" s="170">
        <v>0</v>
      </c>
      <c r="F125" s="170">
        <v>0</v>
      </c>
      <c r="G125" s="171">
        <v>0</v>
      </c>
    </row>
    <row r="126" spans="1:7" ht="16.05" customHeight="1" x14ac:dyDescent="0.25">
      <c r="A126" s="168">
        <v>48304</v>
      </c>
      <c r="B126" s="169">
        <v>0</v>
      </c>
      <c r="C126" s="169">
        <v>0</v>
      </c>
      <c r="D126" s="170">
        <v>0</v>
      </c>
      <c r="E126" s="170">
        <v>0</v>
      </c>
      <c r="F126" s="170">
        <v>0</v>
      </c>
      <c r="G126" s="171">
        <v>0</v>
      </c>
    </row>
    <row r="127" spans="1:7" ht="16.05" customHeight="1" x14ac:dyDescent="0.25">
      <c r="A127" s="168">
        <v>48334</v>
      </c>
      <c r="B127" s="169">
        <v>0</v>
      </c>
      <c r="C127" s="169">
        <v>0</v>
      </c>
      <c r="D127" s="170">
        <v>0</v>
      </c>
      <c r="E127" s="170">
        <v>0</v>
      </c>
      <c r="F127" s="170">
        <v>0</v>
      </c>
      <c r="G127" s="171">
        <v>0</v>
      </c>
    </row>
    <row r="128" spans="1:7" ht="16.05" customHeight="1" x14ac:dyDescent="0.25">
      <c r="A128" s="168">
        <v>48365</v>
      </c>
      <c r="B128" s="169">
        <v>0</v>
      </c>
      <c r="C128" s="169">
        <v>0</v>
      </c>
      <c r="D128" s="170">
        <v>0</v>
      </c>
      <c r="E128" s="170">
        <v>0</v>
      </c>
      <c r="F128" s="170">
        <v>0</v>
      </c>
      <c r="G128" s="171">
        <v>0</v>
      </c>
    </row>
    <row r="129" spans="1:7" ht="16.05" customHeight="1" x14ac:dyDescent="0.25">
      <c r="A129" s="168">
        <v>48395</v>
      </c>
      <c r="B129" s="169">
        <v>0</v>
      </c>
      <c r="C129" s="169">
        <v>0</v>
      </c>
      <c r="D129" s="170">
        <v>0</v>
      </c>
      <c r="E129" s="170">
        <v>0</v>
      </c>
      <c r="F129" s="170">
        <v>0</v>
      </c>
      <c r="G129" s="171">
        <v>0</v>
      </c>
    </row>
    <row r="130" spans="1:7" ht="16.05" customHeight="1" x14ac:dyDescent="0.25">
      <c r="A130" s="168">
        <v>48426</v>
      </c>
      <c r="B130" s="169">
        <v>0</v>
      </c>
      <c r="C130" s="169">
        <v>0</v>
      </c>
      <c r="D130" s="170">
        <v>0</v>
      </c>
      <c r="E130" s="170">
        <v>0</v>
      </c>
      <c r="F130" s="170">
        <v>0</v>
      </c>
      <c r="G130" s="171">
        <v>0</v>
      </c>
    </row>
    <row r="131" spans="1:7" ht="16.05" customHeight="1" x14ac:dyDescent="0.25">
      <c r="A131" s="168">
        <v>48457</v>
      </c>
      <c r="B131" s="169">
        <v>0</v>
      </c>
      <c r="C131" s="169">
        <v>0</v>
      </c>
      <c r="D131" s="170">
        <v>0</v>
      </c>
      <c r="E131" s="170">
        <v>0</v>
      </c>
      <c r="F131" s="170">
        <v>0</v>
      </c>
      <c r="G131" s="171">
        <v>0</v>
      </c>
    </row>
    <row r="132" spans="1:7" ht="16.05" customHeight="1" x14ac:dyDescent="0.25">
      <c r="A132" s="168">
        <v>48487</v>
      </c>
      <c r="B132" s="169">
        <v>0</v>
      </c>
      <c r="C132" s="169">
        <v>0</v>
      </c>
      <c r="D132" s="170">
        <v>0</v>
      </c>
      <c r="E132" s="170">
        <v>0</v>
      </c>
      <c r="F132" s="170">
        <v>0</v>
      </c>
      <c r="G132" s="171">
        <v>0</v>
      </c>
    </row>
    <row r="133" spans="1:7" ht="16.05" customHeight="1" x14ac:dyDescent="0.25">
      <c r="A133" s="168">
        <v>48518</v>
      </c>
      <c r="B133" s="169">
        <v>0</v>
      </c>
      <c r="C133" s="169">
        <v>0</v>
      </c>
      <c r="D133" s="170">
        <v>0</v>
      </c>
      <c r="E133" s="170">
        <v>0</v>
      </c>
      <c r="F133" s="170">
        <v>0</v>
      </c>
      <c r="G133" s="171">
        <v>0</v>
      </c>
    </row>
    <row r="134" spans="1:7" ht="16.05" customHeight="1" x14ac:dyDescent="0.25">
      <c r="A134" s="168">
        <v>48548</v>
      </c>
      <c r="B134" s="169">
        <v>0</v>
      </c>
      <c r="C134" s="169">
        <v>0</v>
      </c>
      <c r="D134" s="170">
        <v>0</v>
      </c>
      <c r="E134" s="170">
        <v>0</v>
      </c>
      <c r="F134" s="170">
        <v>0</v>
      </c>
      <c r="G134" s="171">
        <v>0</v>
      </c>
    </row>
    <row r="135" spans="1:7" ht="16.05" customHeight="1" x14ac:dyDescent="0.25">
      <c r="A135" s="168">
        <v>48579</v>
      </c>
      <c r="B135" s="169">
        <v>0</v>
      </c>
      <c r="C135" s="169">
        <v>0</v>
      </c>
      <c r="D135" s="170">
        <v>0</v>
      </c>
      <c r="E135" s="170">
        <v>0</v>
      </c>
      <c r="F135" s="170">
        <v>0</v>
      </c>
      <c r="G135" s="171">
        <v>0</v>
      </c>
    </row>
    <row r="136" spans="1:7" ht="16.05" customHeight="1" x14ac:dyDescent="0.25">
      <c r="A136" s="168">
        <v>48610</v>
      </c>
      <c r="B136" s="169">
        <v>0</v>
      </c>
      <c r="C136" s="169">
        <v>0</v>
      </c>
      <c r="D136" s="170">
        <v>0</v>
      </c>
      <c r="E136" s="170">
        <v>0</v>
      </c>
      <c r="F136" s="170">
        <v>0</v>
      </c>
      <c r="G136" s="171">
        <v>0</v>
      </c>
    </row>
    <row r="137" spans="1:7" ht="16.05" customHeight="1" x14ac:dyDescent="0.25">
      <c r="A137" s="168">
        <v>48638</v>
      </c>
      <c r="B137" s="169">
        <v>0</v>
      </c>
      <c r="C137" s="169">
        <v>0</v>
      </c>
      <c r="D137" s="170">
        <v>0</v>
      </c>
      <c r="E137" s="170">
        <v>0</v>
      </c>
      <c r="F137" s="170">
        <v>0</v>
      </c>
      <c r="G137" s="171">
        <v>0</v>
      </c>
    </row>
    <row r="138" spans="1:7" ht="16.05" customHeight="1" x14ac:dyDescent="0.25">
      <c r="A138" s="168">
        <v>48669</v>
      </c>
      <c r="B138" s="169">
        <v>0</v>
      </c>
      <c r="C138" s="169">
        <v>0</v>
      </c>
      <c r="D138" s="170">
        <v>0</v>
      </c>
      <c r="E138" s="170">
        <v>0</v>
      </c>
      <c r="F138" s="170">
        <v>0</v>
      </c>
      <c r="G138" s="171">
        <v>0</v>
      </c>
    </row>
    <row r="139" spans="1:7" ht="16.05" customHeight="1" x14ac:dyDescent="0.25">
      <c r="A139" s="168">
        <v>48699</v>
      </c>
      <c r="B139" s="169">
        <v>0</v>
      </c>
      <c r="C139" s="169">
        <v>0</v>
      </c>
      <c r="D139" s="170">
        <v>0</v>
      </c>
      <c r="E139" s="170">
        <v>0</v>
      </c>
      <c r="F139" s="170">
        <v>0</v>
      </c>
      <c r="G139" s="171">
        <v>0</v>
      </c>
    </row>
    <row r="140" spans="1:7" ht="16.05" customHeight="1" x14ac:dyDescent="0.25">
      <c r="A140" s="168">
        <v>48730</v>
      </c>
      <c r="B140" s="169">
        <v>0</v>
      </c>
      <c r="C140" s="169">
        <v>0</v>
      </c>
      <c r="D140" s="170">
        <v>0</v>
      </c>
      <c r="E140" s="170">
        <v>0</v>
      </c>
      <c r="F140" s="170">
        <v>0</v>
      </c>
      <c r="G140" s="171">
        <v>0</v>
      </c>
    </row>
    <row r="141" spans="1:7" ht="16.05" customHeight="1" x14ac:dyDescent="0.25">
      <c r="A141" s="168">
        <v>48760</v>
      </c>
      <c r="B141" s="169">
        <v>0</v>
      </c>
      <c r="C141" s="169">
        <v>0</v>
      </c>
      <c r="D141" s="170">
        <v>0</v>
      </c>
      <c r="E141" s="170">
        <v>0</v>
      </c>
      <c r="F141" s="170">
        <v>0</v>
      </c>
      <c r="G141" s="171">
        <v>0</v>
      </c>
    </row>
    <row r="142" spans="1:7" ht="16.05" customHeight="1" x14ac:dyDescent="0.25">
      <c r="A142" s="168">
        <v>48791</v>
      </c>
      <c r="B142" s="169">
        <v>0</v>
      </c>
      <c r="C142" s="169">
        <v>0</v>
      </c>
      <c r="D142" s="170">
        <v>0</v>
      </c>
      <c r="E142" s="170">
        <v>0</v>
      </c>
      <c r="F142" s="170">
        <v>0</v>
      </c>
      <c r="G142" s="171">
        <v>0</v>
      </c>
    </row>
    <row r="143" spans="1:7" ht="16.05" customHeight="1" x14ac:dyDescent="0.25">
      <c r="A143" s="168">
        <v>48822</v>
      </c>
      <c r="B143" s="169">
        <v>0</v>
      </c>
      <c r="C143" s="169">
        <v>0</v>
      </c>
      <c r="D143" s="170">
        <v>0</v>
      </c>
      <c r="E143" s="170">
        <v>0</v>
      </c>
      <c r="F143" s="170">
        <v>0</v>
      </c>
      <c r="G143" s="171">
        <v>0</v>
      </c>
    </row>
    <row r="144" spans="1:7" ht="16.05" customHeight="1" x14ac:dyDescent="0.25">
      <c r="A144" s="168">
        <v>48852</v>
      </c>
      <c r="B144" s="169">
        <v>0</v>
      </c>
      <c r="C144" s="169">
        <v>0</v>
      </c>
      <c r="D144" s="170">
        <v>0</v>
      </c>
      <c r="E144" s="170">
        <v>0</v>
      </c>
      <c r="F144" s="170">
        <v>0</v>
      </c>
      <c r="G144" s="171">
        <v>0</v>
      </c>
    </row>
    <row r="145" spans="1:7" ht="16.05" customHeight="1" x14ac:dyDescent="0.25">
      <c r="A145" s="168">
        <v>48883</v>
      </c>
      <c r="B145" s="169">
        <v>0</v>
      </c>
      <c r="C145" s="169">
        <v>0</v>
      </c>
      <c r="D145" s="170">
        <v>0</v>
      </c>
      <c r="E145" s="170">
        <v>0</v>
      </c>
      <c r="F145" s="170">
        <v>0</v>
      </c>
      <c r="G145" s="171">
        <v>0</v>
      </c>
    </row>
    <row r="146" spans="1:7" ht="16.05" customHeight="1" x14ac:dyDescent="0.25">
      <c r="A146" s="168">
        <v>48913</v>
      </c>
      <c r="B146" s="169">
        <v>0</v>
      </c>
      <c r="C146" s="169">
        <v>0</v>
      </c>
      <c r="D146" s="170">
        <v>0</v>
      </c>
      <c r="E146" s="170">
        <v>0</v>
      </c>
      <c r="F146" s="170">
        <v>0</v>
      </c>
      <c r="G146" s="171">
        <v>0</v>
      </c>
    </row>
    <row r="147" spans="1:7" ht="16.05" customHeight="1" x14ac:dyDescent="0.25">
      <c r="A147" s="168">
        <v>48944</v>
      </c>
      <c r="B147" s="169">
        <v>0</v>
      </c>
      <c r="C147" s="169">
        <v>0</v>
      </c>
      <c r="D147" s="170">
        <v>0</v>
      </c>
      <c r="E147" s="170">
        <v>0</v>
      </c>
      <c r="F147" s="170">
        <v>0</v>
      </c>
      <c r="G147" s="171">
        <v>0</v>
      </c>
    </row>
    <row r="148" spans="1:7" ht="16.05" customHeight="1" x14ac:dyDescent="0.25">
      <c r="A148" s="168">
        <v>48975</v>
      </c>
      <c r="B148" s="169">
        <v>0</v>
      </c>
      <c r="C148" s="169">
        <v>0</v>
      </c>
      <c r="D148" s="170">
        <v>0</v>
      </c>
      <c r="E148" s="170">
        <v>0</v>
      </c>
      <c r="F148" s="170">
        <v>0</v>
      </c>
      <c r="G148" s="171">
        <v>0</v>
      </c>
    </row>
    <row r="149" spans="1:7" ht="16.05" customHeight="1" x14ac:dyDescent="0.25">
      <c r="A149" s="168">
        <v>49003</v>
      </c>
      <c r="B149" s="169">
        <v>0</v>
      </c>
      <c r="C149" s="169">
        <v>0</v>
      </c>
      <c r="D149" s="170">
        <v>0</v>
      </c>
      <c r="E149" s="170">
        <v>0</v>
      </c>
      <c r="F149" s="170">
        <v>0</v>
      </c>
      <c r="G149" s="171">
        <v>0</v>
      </c>
    </row>
    <row r="150" spans="1:7" ht="16.05" customHeight="1" x14ac:dyDescent="0.25">
      <c r="A150" s="168">
        <v>49034</v>
      </c>
      <c r="B150" s="169">
        <v>0</v>
      </c>
      <c r="C150" s="169">
        <v>0</v>
      </c>
      <c r="D150" s="170">
        <v>0</v>
      </c>
      <c r="E150" s="170">
        <v>0</v>
      </c>
      <c r="F150" s="170">
        <v>0</v>
      </c>
      <c r="G150" s="171">
        <v>0</v>
      </c>
    </row>
    <row r="151" spans="1:7" ht="16.05" customHeight="1" x14ac:dyDescent="0.25">
      <c r="A151" s="168">
        <v>49064</v>
      </c>
      <c r="B151" s="169">
        <v>0</v>
      </c>
      <c r="C151" s="169">
        <v>0</v>
      </c>
      <c r="D151" s="170">
        <v>0</v>
      </c>
      <c r="E151" s="170">
        <v>0</v>
      </c>
      <c r="F151" s="170">
        <v>0</v>
      </c>
      <c r="G151" s="171">
        <v>0</v>
      </c>
    </row>
    <row r="152" spans="1:7" ht="16.05" customHeight="1" x14ac:dyDescent="0.25">
      <c r="A152" s="168">
        <v>49095</v>
      </c>
      <c r="B152" s="169">
        <v>0</v>
      </c>
      <c r="C152" s="169">
        <v>0</v>
      </c>
      <c r="D152" s="170">
        <v>0</v>
      </c>
      <c r="E152" s="170">
        <v>0</v>
      </c>
      <c r="F152" s="170">
        <v>0</v>
      </c>
      <c r="G152" s="171">
        <v>0</v>
      </c>
    </row>
    <row r="153" spans="1:7" ht="16.05" customHeight="1" x14ac:dyDescent="0.25">
      <c r="A153" s="168">
        <v>49125</v>
      </c>
      <c r="B153" s="169">
        <v>0</v>
      </c>
      <c r="C153" s="169">
        <v>0</v>
      </c>
      <c r="D153" s="170">
        <v>0</v>
      </c>
      <c r="E153" s="170">
        <v>0</v>
      </c>
      <c r="F153" s="170">
        <v>0</v>
      </c>
      <c r="G153" s="171">
        <v>0</v>
      </c>
    </row>
    <row r="154" spans="1:7" ht="16.05" customHeight="1" x14ac:dyDescent="0.25">
      <c r="A154" s="168">
        <v>49156</v>
      </c>
      <c r="B154" s="169">
        <v>0</v>
      </c>
      <c r="C154" s="169">
        <v>0</v>
      </c>
      <c r="D154" s="170">
        <v>0</v>
      </c>
      <c r="E154" s="170">
        <v>0</v>
      </c>
      <c r="F154" s="170">
        <v>0</v>
      </c>
      <c r="G154" s="171">
        <v>0</v>
      </c>
    </row>
    <row r="155" spans="1:7" ht="16.05" customHeight="1" x14ac:dyDescent="0.25">
      <c r="A155" s="168">
        <v>49187</v>
      </c>
      <c r="B155" s="169">
        <v>0</v>
      </c>
      <c r="C155" s="169">
        <v>0</v>
      </c>
      <c r="D155" s="170">
        <v>0</v>
      </c>
      <c r="E155" s="170">
        <v>0</v>
      </c>
      <c r="F155" s="170">
        <v>0</v>
      </c>
      <c r="G155" s="171">
        <v>0</v>
      </c>
    </row>
    <row r="156" spans="1:7" ht="16.05" customHeight="1" x14ac:dyDescent="0.25">
      <c r="A156" s="168">
        <v>49217</v>
      </c>
      <c r="B156" s="169">
        <v>0</v>
      </c>
      <c r="C156" s="169">
        <v>0</v>
      </c>
      <c r="D156" s="170">
        <v>0</v>
      </c>
      <c r="E156" s="170">
        <v>0</v>
      </c>
      <c r="F156" s="170">
        <v>0</v>
      </c>
      <c r="G156" s="171">
        <v>0</v>
      </c>
    </row>
    <row r="157" spans="1:7" ht="16.05" customHeight="1" x14ac:dyDescent="0.25">
      <c r="A157" s="168">
        <v>49248</v>
      </c>
      <c r="B157" s="169">
        <v>0</v>
      </c>
      <c r="C157" s="169">
        <v>0</v>
      </c>
      <c r="D157" s="170">
        <v>0</v>
      </c>
      <c r="E157" s="170">
        <v>0</v>
      </c>
      <c r="F157" s="170">
        <v>0</v>
      </c>
      <c r="G157" s="171">
        <v>0</v>
      </c>
    </row>
    <row r="158" spans="1:7" ht="16.05" customHeight="1" x14ac:dyDescent="0.25">
      <c r="A158" s="168">
        <v>49278</v>
      </c>
      <c r="B158" s="169">
        <v>0</v>
      </c>
      <c r="C158" s="169">
        <v>0</v>
      </c>
      <c r="D158" s="170">
        <v>0</v>
      </c>
      <c r="E158" s="170">
        <v>0</v>
      </c>
      <c r="F158" s="170">
        <v>0</v>
      </c>
      <c r="G158" s="171">
        <v>0</v>
      </c>
    </row>
    <row r="159" spans="1:7" ht="16.05" customHeight="1" x14ac:dyDescent="0.25">
      <c r="A159" s="168">
        <v>49309</v>
      </c>
      <c r="B159" s="169">
        <v>0</v>
      </c>
      <c r="C159" s="169">
        <v>0</v>
      </c>
      <c r="D159" s="170">
        <v>0</v>
      </c>
      <c r="E159" s="170">
        <v>0</v>
      </c>
      <c r="F159" s="170">
        <v>0</v>
      </c>
      <c r="G159" s="171">
        <v>0</v>
      </c>
    </row>
    <row r="160" spans="1:7" ht="16.05" customHeight="1" x14ac:dyDescent="0.25">
      <c r="A160" s="168">
        <v>49340</v>
      </c>
      <c r="B160" s="169">
        <v>0</v>
      </c>
      <c r="C160" s="169">
        <v>0</v>
      </c>
      <c r="D160" s="170">
        <v>0</v>
      </c>
      <c r="E160" s="170">
        <v>0</v>
      </c>
      <c r="F160" s="170">
        <v>0</v>
      </c>
      <c r="G160" s="171">
        <v>0</v>
      </c>
    </row>
    <row r="161" spans="1:7" ht="16.05" customHeight="1" x14ac:dyDescent="0.25">
      <c r="A161" s="168">
        <v>49368</v>
      </c>
      <c r="B161" s="169">
        <v>0</v>
      </c>
      <c r="C161" s="169">
        <v>0</v>
      </c>
      <c r="D161" s="170">
        <v>0</v>
      </c>
      <c r="E161" s="170">
        <v>0</v>
      </c>
      <c r="F161" s="170">
        <v>0</v>
      </c>
      <c r="G161" s="171">
        <v>0</v>
      </c>
    </row>
    <row r="162" spans="1:7" ht="16.05" customHeight="1" x14ac:dyDescent="0.25">
      <c r="A162" s="168">
        <v>49399</v>
      </c>
      <c r="B162" s="169">
        <v>0</v>
      </c>
      <c r="C162" s="169">
        <v>0</v>
      </c>
      <c r="D162" s="170">
        <v>0</v>
      </c>
      <c r="E162" s="170">
        <v>0</v>
      </c>
      <c r="F162" s="170">
        <v>0</v>
      </c>
      <c r="G162" s="171">
        <v>0</v>
      </c>
    </row>
    <row r="163" spans="1:7" ht="16.05" customHeight="1" x14ac:dyDescent="0.25">
      <c r="A163" s="168">
        <v>49429</v>
      </c>
      <c r="B163" s="169">
        <v>0</v>
      </c>
      <c r="C163" s="169">
        <v>0</v>
      </c>
      <c r="D163" s="170">
        <v>0</v>
      </c>
      <c r="E163" s="170">
        <v>0</v>
      </c>
      <c r="F163" s="170">
        <v>0</v>
      </c>
      <c r="G163" s="171">
        <v>0</v>
      </c>
    </row>
    <row r="164" spans="1:7" ht="16.05" customHeight="1" x14ac:dyDescent="0.25">
      <c r="A164" s="168">
        <v>49460</v>
      </c>
      <c r="B164" s="169">
        <v>0</v>
      </c>
      <c r="C164" s="169">
        <v>0</v>
      </c>
      <c r="D164" s="170">
        <v>0</v>
      </c>
      <c r="E164" s="170">
        <v>0</v>
      </c>
      <c r="F164" s="170">
        <v>0</v>
      </c>
      <c r="G164" s="171">
        <v>0</v>
      </c>
    </row>
    <row r="165" spans="1:7" ht="16.05" customHeight="1" x14ac:dyDescent="0.25">
      <c r="A165" s="168">
        <v>49490</v>
      </c>
      <c r="B165" s="169">
        <v>0</v>
      </c>
      <c r="C165" s="169">
        <v>0</v>
      </c>
      <c r="D165" s="170">
        <v>0</v>
      </c>
      <c r="E165" s="170">
        <v>0</v>
      </c>
      <c r="F165" s="170">
        <v>0</v>
      </c>
      <c r="G165" s="171">
        <v>0</v>
      </c>
    </row>
  </sheetData>
  <sheetProtection algorithmName="SHA-512" hashValue="pkzcUY/mK9EWTeSRadMNLnflYSwl/xJ2YW728lmeTwb/tdGWHTxsBEdm91IKd7JWA+zjmlZPOecbWe1hIKZywA==" saltValue="QpHjOMPvOTW0ex6vYGnCQw==" spinCount="100000" sheet="1" objects="1" scenarios="1"/>
  <printOptions horizontalCentered="1"/>
  <pageMargins left="0.59055118110236227" right="0.59055118110236227" top="0.59055118110236227" bottom="0.59055118110236227" header="0.39370078740157483" footer="0.39370078740157483"/>
  <pageSetup paperSize="9" scale="94" fitToHeight="0" orientation="portrait" r:id="rId1"/>
  <headerFooter alignWithMargins="0">
    <oddFooter>&amp;C&amp;9Page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58" customWidth="1"/>
    <col min="2" max="7" width="15.77734375" style="28" customWidth="1"/>
    <col min="8" max="20" width="15.6640625" style="17" customWidth="1"/>
    <col min="21" max="16384" width="9.109375" style="17"/>
  </cols>
  <sheetData>
    <row r="1" spans="1:9" ht="16.05" customHeight="1" x14ac:dyDescent="0.25">
      <c r="A1" s="178" t="s">
        <v>370</v>
      </c>
      <c r="B1" s="21"/>
      <c r="C1" s="21"/>
      <c r="G1" s="121"/>
    </row>
    <row r="2" spans="1:9" ht="16.05" customHeight="1" x14ac:dyDescent="0.25">
      <c r="A2" s="23" t="s">
        <v>147</v>
      </c>
    </row>
    <row r="3" spans="1:9" ht="16.05" customHeight="1" x14ac:dyDescent="0.25">
      <c r="A3" s="23"/>
    </row>
    <row r="4" spans="1:9" ht="16.05" customHeight="1" x14ac:dyDescent="0.25">
      <c r="A4" s="158" t="s">
        <v>32</v>
      </c>
      <c r="B4" s="159">
        <v>4.4999999999999998E-2</v>
      </c>
      <c r="C4" s="160"/>
    </row>
    <row r="5" spans="1:9" ht="16.05" customHeight="1" x14ac:dyDescent="0.25">
      <c r="A5" s="161" t="s">
        <v>37</v>
      </c>
      <c r="B5" s="162">
        <v>5</v>
      </c>
      <c r="C5" s="163"/>
    </row>
    <row r="6" spans="1:9" ht="16.05" customHeight="1" x14ac:dyDescent="0.25">
      <c r="A6" s="161" t="s">
        <v>38</v>
      </c>
      <c r="B6" s="164" t="s">
        <v>39</v>
      </c>
      <c r="C6" s="165"/>
    </row>
    <row r="7" spans="1:9" ht="16.05" customHeight="1" x14ac:dyDescent="0.25">
      <c r="A7" s="56" t="s">
        <v>369</v>
      </c>
    </row>
    <row r="8" spans="1:9" s="124" customFormat="1" ht="25.2" x14ac:dyDescent="0.25">
      <c r="A8" s="166" t="s">
        <v>46</v>
      </c>
      <c r="B8" s="167" t="s">
        <v>42</v>
      </c>
      <c r="C8" s="167" t="s">
        <v>282</v>
      </c>
      <c r="D8" s="167" t="s">
        <v>41</v>
      </c>
      <c r="E8" s="167" t="s">
        <v>416</v>
      </c>
      <c r="F8" s="167" t="s">
        <v>56</v>
      </c>
      <c r="G8" s="167" t="s">
        <v>43</v>
      </c>
    </row>
    <row r="9" spans="1:9" s="134" customFormat="1" ht="16.05" customHeight="1" x14ac:dyDescent="0.25">
      <c r="A9" s="168">
        <v>44742</v>
      </c>
      <c r="B9" s="169">
        <v>0</v>
      </c>
      <c r="C9" s="169">
        <v>0</v>
      </c>
      <c r="D9" s="169">
        <v>0</v>
      </c>
      <c r="E9" s="169">
        <v>0</v>
      </c>
      <c r="F9" s="170">
        <v>0</v>
      </c>
      <c r="G9" s="171">
        <v>0</v>
      </c>
      <c r="I9" s="172"/>
    </row>
    <row r="10" spans="1:9" s="134" customFormat="1" ht="16.05" customHeight="1" x14ac:dyDescent="0.25">
      <c r="A10" s="168">
        <v>44773</v>
      </c>
      <c r="B10" s="169">
        <v>0</v>
      </c>
      <c r="C10" s="169">
        <v>0</v>
      </c>
      <c r="D10" s="170">
        <v>0</v>
      </c>
      <c r="E10" s="170">
        <v>0</v>
      </c>
      <c r="F10" s="170">
        <v>0</v>
      </c>
      <c r="G10" s="171">
        <v>0</v>
      </c>
      <c r="I10" s="172"/>
    </row>
    <row r="11" spans="1:9" s="134" customFormat="1" ht="16.05" customHeight="1" x14ac:dyDescent="0.25">
      <c r="A11" s="168">
        <v>44804</v>
      </c>
      <c r="B11" s="169">
        <v>0</v>
      </c>
      <c r="C11" s="169">
        <v>0</v>
      </c>
      <c r="D11" s="170">
        <v>0</v>
      </c>
      <c r="E11" s="170">
        <v>0</v>
      </c>
      <c r="F11" s="170">
        <v>0</v>
      </c>
      <c r="G11" s="171">
        <v>0</v>
      </c>
    </row>
    <row r="12" spans="1:9" s="134" customFormat="1" ht="16.05" customHeight="1" x14ac:dyDescent="0.25">
      <c r="A12" s="168">
        <v>44834</v>
      </c>
      <c r="B12" s="169">
        <v>0</v>
      </c>
      <c r="C12" s="169">
        <v>0</v>
      </c>
      <c r="D12" s="170">
        <v>0</v>
      </c>
      <c r="E12" s="170">
        <v>0</v>
      </c>
      <c r="F12" s="170">
        <v>0</v>
      </c>
      <c r="G12" s="171">
        <v>0</v>
      </c>
    </row>
    <row r="13" spans="1:9" s="134" customFormat="1" ht="16.05" customHeight="1" x14ac:dyDescent="0.25">
      <c r="A13" s="168">
        <v>44865</v>
      </c>
      <c r="B13" s="169">
        <v>0</v>
      </c>
      <c r="C13" s="169">
        <v>0</v>
      </c>
      <c r="D13" s="170">
        <v>0</v>
      </c>
      <c r="E13" s="170">
        <v>0</v>
      </c>
      <c r="F13" s="170">
        <v>0</v>
      </c>
      <c r="G13" s="171">
        <v>0</v>
      </c>
    </row>
    <row r="14" spans="1:9" s="134" customFormat="1" ht="16.05" customHeight="1" x14ac:dyDescent="0.25">
      <c r="A14" s="168">
        <v>44895</v>
      </c>
      <c r="B14" s="169">
        <v>0</v>
      </c>
      <c r="C14" s="169">
        <v>0</v>
      </c>
      <c r="D14" s="170">
        <v>0</v>
      </c>
      <c r="E14" s="170">
        <v>0</v>
      </c>
      <c r="F14" s="170">
        <v>0</v>
      </c>
      <c r="G14" s="171">
        <v>0</v>
      </c>
    </row>
    <row r="15" spans="1:9" s="134" customFormat="1" ht="16.05" customHeight="1" x14ac:dyDescent="0.25">
      <c r="A15" s="168">
        <v>44926</v>
      </c>
      <c r="B15" s="169">
        <v>0</v>
      </c>
      <c r="C15" s="169">
        <v>0</v>
      </c>
      <c r="D15" s="170">
        <v>0</v>
      </c>
      <c r="E15" s="170">
        <v>0</v>
      </c>
      <c r="F15" s="170">
        <v>0</v>
      </c>
      <c r="G15" s="171">
        <v>0</v>
      </c>
    </row>
    <row r="16" spans="1:9" s="134" customFormat="1" ht="16.05" customHeight="1" x14ac:dyDescent="0.25">
      <c r="A16" s="168">
        <v>44957</v>
      </c>
      <c r="B16" s="169">
        <v>0</v>
      </c>
      <c r="C16" s="169">
        <v>0</v>
      </c>
      <c r="D16" s="170">
        <v>0</v>
      </c>
      <c r="E16" s="170">
        <v>0</v>
      </c>
      <c r="F16" s="170">
        <v>0</v>
      </c>
      <c r="G16" s="171">
        <v>0</v>
      </c>
    </row>
    <row r="17" spans="1:7" s="134" customFormat="1" ht="16.05" customHeight="1" x14ac:dyDescent="0.25">
      <c r="A17" s="168">
        <v>44985</v>
      </c>
      <c r="B17" s="169">
        <v>0</v>
      </c>
      <c r="C17" s="169">
        <v>0</v>
      </c>
      <c r="D17" s="170">
        <v>0</v>
      </c>
      <c r="E17" s="170">
        <v>0</v>
      </c>
      <c r="F17" s="170">
        <v>0</v>
      </c>
      <c r="G17" s="171">
        <v>0</v>
      </c>
    </row>
    <row r="18" spans="1:7" s="134" customFormat="1" ht="16.05" customHeight="1" x14ac:dyDescent="0.25">
      <c r="A18" s="168">
        <v>45016</v>
      </c>
      <c r="B18" s="169">
        <v>0</v>
      </c>
      <c r="C18" s="169">
        <v>0</v>
      </c>
      <c r="D18" s="170">
        <v>0</v>
      </c>
      <c r="E18" s="170">
        <v>0</v>
      </c>
      <c r="F18" s="170">
        <v>0</v>
      </c>
      <c r="G18" s="171">
        <v>0</v>
      </c>
    </row>
    <row r="19" spans="1:7" s="134" customFormat="1" ht="16.05" customHeight="1" x14ac:dyDescent="0.25">
      <c r="A19" s="168">
        <v>45046</v>
      </c>
      <c r="B19" s="169">
        <v>0</v>
      </c>
      <c r="C19" s="169">
        <v>0</v>
      </c>
      <c r="D19" s="170">
        <v>0</v>
      </c>
      <c r="E19" s="170">
        <v>0</v>
      </c>
      <c r="F19" s="170">
        <v>0</v>
      </c>
      <c r="G19" s="171">
        <v>0</v>
      </c>
    </row>
    <row r="20" spans="1:7" ht="16.05" customHeight="1" x14ac:dyDescent="0.25">
      <c r="A20" s="168">
        <v>45077</v>
      </c>
      <c r="B20" s="169">
        <v>0</v>
      </c>
      <c r="C20" s="169">
        <v>24000</v>
      </c>
      <c r="D20" s="170">
        <v>447.43246179639959</v>
      </c>
      <c r="E20" s="170">
        <v>90</v>
      </c>
      <c r="F20" s="170">
        <v>357.43246179639959</v>
      </c>
      <c r="G20" s="171">
        <v>23642.567538203599</v>
      </c>
    </row>
    <row r="21" spans="1:7" ht="16.05" customHeight="1" x14ac:dyDescent="0.25">
      <c r="A21" s="168">
        <v>45107</v>
      </c>
      <c r="B21" s="169">
        <v>23642.567538203599</v>
      </c>
      <c r="C21" s="169">
        <v>0</v>
      </c>
      <c r="D21" s="170">
        <v>447.43246179639959</v>
      </c>
      <c r="E21" s="170">
        <v>88.659628268263489</v>
      </c>
      <c r="F21" s="170">
        <v>358.77283352813612</v>
      </c>
      <c r="G21" s="171">
        <v>23283.794704675463</v>
      </c>
    </row>
    <row r="22" spans="1:7" ht="16.05" customHeight="1" x14ac:dyDescent="0.25">
      <c r="A22" s="168">
        <v>45138</v>
      </c>
      <c r="B22" s="169">
        <v>23283.794704675463</v>
      </c>
      <c r="C22" s="169">
        <v>0</v>
      </c>
      <c r="D22" s="170">
        <v>447.43246179639959</v>
      </c>
      <c r="E22" s="170">
        <v>87.314230142532992</v>
      </c>
      <c r="F22" s="170">
        <v>360.11823165386659</v>
      </c>
      <c r="G22" s="171">
        <v>22923.676473021598</v>
      </c>
    </row>
    <row r="23" spans="1:7" s="173" customFormat="1" ht="16.05" customHeight="1" x14ac:dyDescent="0.25">
      <c r="A23" s="168">
        <v>45169</v>
      </c>
      <c r="B23" s="169">
        <v>22923.676473021598</v>
      </c>
      <c r="C23" s="169">
        <v>0</v>
      </c>
      <c r="D23" s="170">
        <v>447.43246179639959</v>
      </c>
      <c r="E23" s="170">
        <v>85.963786773830989</v>
      </c>
      <c r="F23" s="170">
        <v>361.46867502256862</v>
      </c>
      <c r="G23" s="171">
        <v>22562.207797999028</v>
      </c>
    </row>
    <row r="24" spans="1:7" ht="16.05" customHeight="1" x14ac:dyDescent="0.25">
      <c r="A24" s="168">
        <v>45199</v>
      </c>
      <c r="B24" s="169">
        <v>22562.207797999028</v>
      </c>
      <c r="C24" s="169">
        <v>0</v>
      </c>
      <c r="D24" s="170">
        <v>447.43246179639959</v>
      </c>
      <c r="E24" s="170">
        <v>84.608279242496351</v>
      </c>
      <c r="F24" s="170">
        <v>362.82418255390326</v>
      </c>
      <c r="G24" s="171">
        <v>22199.383615445124</v>
      </c>
    </row>
    <row r="25" spans="1:7" ht="16.05" customHeight="1" x14ac:dyDescent="0.25">
      <c r="A25" s="168">
        <v>45230</v>
      </c>
      <c r="B25" s="169">
        <v>22199.383615445124</v>
      </c>
      <c r="C25" s="169">
        <v>0</v>
      </c>
      <c r="D25" s="170">
        <v>447.43246179639959</v>
      </c>
      <c r="E25" s="170">
        <v>83.247688557919204</v>
      </c>
      <c r="F25" s="170">
        <v>364.18477323848037</v>
      </c>
      <c r="G25" s="171">
        <v>21835.198842206642</v>
      </c>
    </row>
    <row r="26" spans="1:7" ht="16.05" customHeight="1" x14ac:dyDescent="0.25">
      <c r="A26" s="168">
        <v>45260</v>
      </c>
      <c r="B26" s="169">
        <v>21835.198842206642</v>
      </c>
      <c r="C26" s="169">
        <v>0</v>
      </c>
      <c r="D26" s="170">
        <v>447.43246179639959</v>
      </c>
      <c r="E26" s="170">
        <v>81.881995658274903</v>
      </c>
      <c r="F26" s="170">
        <v>365.5504661381247</v>
      </c>
      <c r="G26" s="171">
        <v>21469.648376068519</v>
      </c>
    </row>
    <row r="27" spans="1:7" ht="16.05" customHeight="1" x14ac:dyDescent="0.25">
      <c r="A27" s="168">
        <v>45291</v>
      </c>
      <c r="B27" s="169">
        <v>21469.648376068519</v>
      </c>
      <c r="C27" s="169">
        <v>30000</v>
      </c>
      <c r="D27" s="170">
        <v>1006.7230390418991</v>
      </c>
      <c r="E27" s="170">
        <v>193.01118141025697</v>
      </c>
      <c r="F27" s="170">
        <v>813.71185763164215</v>
      </c>
      <c r="G27" s="171">
        <v>50655.93651843688</v>
      </c>
    </row>
    <row r="28" spans="1:7" ht="16.05" customHeight="1" x14ac:dyDescent="0.25">
      <c r="A28" s="168">
        <v>45322</v>
      </c>
      <c r="B28" s="169">
        <v>50655.93651843688</v>
      </c>
      <c r="C28" s="169">
        <v>0</v>
      </c>
      <c r="D28" s="170">
        <v>1006.7230390418991</v>
      </c>
      <c r="E28" s="170">
        <v>189.95976194413831</v>
      </c>
      <c r="F28" s="170">
        <v>816.76327709776081</v>
      </c>
      <c r="G28" s="171">
        <v>49839.173241339122</v>
      </c>
    </row>
    <row r="29" spans="1:7" ht="16.05" customHeight="1" x14ac:dyDescent="0.25">
      <c r="A29" s="168">
        <v>45351</v>
      </c>
      <c r="B29" s="169">
        <v>49839.173241339122</v>
      </c>
      <c r="C29" s="169">
        <v>0</v>
      </c>
      <c r="D29" s="170">
        <v>1006.7230390418991</v>
      </c>
      <c r="E29" s="170">
        <v>186.89689965502168</v>
      </c>
      <c r="F29" s="170">
        <v>819.82613938687746</v>
      </c>
      <c r="G29" s="171">
        <v>49019.347101952248</v>
      </c>
    </row>
    <row r="30" spans="1:7" ht="16.05" customHeight="1" x14ac:dyDescent="0.25">
      <c r="A30" s="168">
        <v>45382</v>
      </c>
      <c r="B30" s="169">
        <v>49019.347101952248</v>
      </c>
      <c r="C30" s="169">
        <v>0</v>
      </c>
      <c r="D30" s="170">
        <v>1006.7230390418991</v>
      </c>
      <c r="E30" s="170">
        <v>183.82255163232094</v>
      </c>
      <c r="F30" s="170">
        <v>822.9004874095782</v>
      </c>
      <c r="G30" s="171">
        <v>48196.44661454267</v>
      </c>
    </row>
    <row r="31" spans="1:7" ht="16.05" customHeight="1" x14ac:dyDescent="0.25">
      <c r="A31" s="168">
        <v>45412</v>
      </c>
      <c r="B31" s="169">
        <v>48196.44661454267</v>
      </c>
      <c r="C31" s="169">
        <v>0</v>
      </c>
      <c r="D31" s="170">
        <v>1006.7230390418991</v>
      </c>
      <c r="E31" s="170">
        <v>180.736674804535</v>
      </c>
      <c r="F31" s="170">
        <v>825.98636423736411</v>
      </c>
      <c r="G31" s="171">
        <v>47370.460250305303</v>
      </c>
    </row>
    <row r="32" spans="1:7" ht="16.05" customHeight="1" x14ac:dyDescent="0.25">
      <c r="A32" s="168">
        <v>45443</v>
      </c>
      <c r="B32" s="169">
        <v>47370.460250305303</v>
      </c>
      <c r="C32" s="169">
        <v>0</v>
      </c>
      <c r="D32" s="170">
        <v>1006.7230390418991</v>
      </c>
      <c r="E32" s="170">
        <v>177.6392259386449</v>
      </c>
      <c r="F32" s="170">
        <v>829.08381310325422</v>
      </c>
      <c r="G32" s="171">
        <v>46541.376437202052</v>
      </c>
    </row>
    <row r="33" spans="1:7" ht="16.05" customHeight="1" x14ac:dyDescent="0.25">
      <c r="A33" s="168">
        <v>45473</v>
      </c>
      <c r="B33" s="169">
        <v>46541.376437202052</v>
      </c>
      <c r="C33" s="169">
        <v>0</v>
      </c>
      <c r="D33" s="170">
        <v>1006.7230390418991</v>
      </c>
      <c r="E33" s="170">
        <v>174.5301616395077</v>
      </c>
      <c r="F33" s="170">
        <v>832.19287740239145</v>
      </c>
      <c r="G33" s="171">
        <v>45709.183559799661</v>
      </c>
    </row>
    <row r="34" spans="1:7" ht="16.05" customHeight="1" x14ac:dyDescent="0.25">
      <c r="A34" s="168">
        <v>45504</v>
      </c>
      <c r="B34" s="169">
        <v>45709.183559799661</v>
      </c>
      <c r="C34" s="169">
        <v>0</v>
      </c>
      <c r="D34" s="170">
        <v>1006.7230390418991</v>
      </c>
      <c r="E34" s="170">
        <v>171.40943834924872</v>
      </c>
      <c r="F34" s="170">
        <v>835.31360069265043</v>
      </c>
      <c r="G34" s="171">
        <v>44873.869959107011</v>
      </c>
    </row>
    <row r="35" spans="1:7" ht="16.05" customHeight="1" x14ac:dyDescent="0.25">
      <c r="A35" s="168">
        <v>45535</v>
      </c>
      <c r="B35" s="169">
        <v>44873.869959107011</v>
      </c>
      <c r="C35" s="169">
        <v>18000</v>
      </c>
      <c r="D35" s="170">
        <v>1342.2973853891988</v>
      </c>
      <c r="E35" s="170">
        <v>235.77701234665128</v>
      </c>
      <c r="F35" s="170">
        <v>1106.5203730425476</v>
      </c>
      <c r="G35" s="171">
        <v>61767.349586064462</v>
      </c>
    </row>
    <row r="36" spans="1:7" ht="16.05" customHeight="1" x14ac:dyDescent="0.25">
      <c r="A36" s="168">
        <v>45565</v>
      </c>
      <c r="B36" s="169">
        <v>61767.349586064462</v>
      </c>
      <c r="C36" s="169">
        <v>0</v>
      </c>
      <c r="D36" s="170">
        <v>1342.2973853891988</v>
      </c>
      <c r="E36" s="170">
        <v>231.62756094774173</v>
      </c>
      <c r="F36" s="170">
        <v>1110.669824441457</v>
      </c>
      <c r="G36" s="171">
        <v>60656.679761623003</v>
      </c>
    </row>
    <row r="37" spans="1:7" ht="16.05" customHeight="1" x14ac:dyDescent="0.25">
      <c r="A37" s="168">
        <v>45596</v>
      </c>
      <c r="B37" s="169">
        <v>60656.679761623003</v>
      </c>
      <c r="C37" s="169">
        <v>0</v>
      </c>
      <c r="D37" s="170">
        <v>1342.2973853891988</v>
      </c>
      <c r="E37" s="170">
        <v>227.46254910608627</v>
      </c>
      <c r="F37" s="170">
        <v>1114.8348362831125</v>
      </c>
      <c r="G37" s="171">
        <v>59541.844925339894</v>
      </c>
    </row>
    <row r="38" spans="1:7" ht="16.05" customHeight="1" x14ac:dyDescent="0.25">
      <c r="A38" s="168">
        <v>45626</v>
      </c>
      <c r="B38" s="169">
        <v>59541.844925339894</v>
      </c>
      <c r="C38" s="169">
        <v>0</v>
      </c>
      <c r="D38" s="170">
        <v>1342.2973853891988</v>
      </c>
      <c r="E38" s="170">
        <v>223.28191847002461</v>
      </c>
      <c r="F38" s="170">
        <v>1119.0154669191743</v>
      </c>
      <c r="G38" s="171">
        <v>58422.829458420718</v>
      </c>
    </row>
    <row r="39" spans="1:7" ht="16.05" customHeight="1" x14ac:dyDescent="0.25">
      <c r="A39" s="168">
        <v>45657</v>
      </c>
      <c r="B39" s="169">
        <v>58422.829458420718</v>
      </c>
      <c r="C39" s="169">
        <v>0</v>
      </c>
      <c r="D39" s="170">
        <v>1342.2973853891988</v>
      </c>
      <c r="E39" s="170">
        <v>219.08561046907769</v>
      </c>
      <c r="F39" s="170">
        <v>1123.2117749201211</v>
      </c>
      <c r="G39" s="171">
        <v>57299.617683500597</v>
      </c>
    </row>
    <row r="40" spans="1:7" ht="16.05" customHeight="1" x14ac:dyDescent="0.25">
      <c r="A40" s="168">
        <v>45688</v>
      </c>
      <c r="B40" s="169">
        <v>57299.617683500597</v>
      </c>
      <c r="C40" s="169">
        <v>0</v>
      </c>
      <c r="D40" s="170">
        <v>1342.2973853891988</v>
      </c>
      <c r="E40" s="170">
        <v>214.87356631312721</v>
      </c>
      <c r="F40" s="170">
        <v>1127.4238190760716</v>
      </c>
      <c r="G40" s="171">
        <v>56172.193864424524</v>
      </c>
    </row>
    <row r="41" spans="1:7" ht="16.05" customHeight="1" x14ac:dyDescent="0.25">
      <c r="A41" s="168">
        <v>45716</v>
      </c>
      <c r="B41" s="169">
        <v>56172.193864424524</v>
      </c>
      <c r="C41" s="169">
        <v>0</v>
      </c>
      <c r="D41" s="170">
        <v>1342.2973853891988</v>
      </c>
      <c r="E41" s="170">
        <v>210.64572699159194</v>
      </c>
      <c r="F41" s="170">
        <v>1131.6516583976068</v>
      </c>
      <c r="G41" s="171">
        <v>55040.542206026919</v>
      </c>
    </row>
    <row r="42" spans="1:7" ht="16.05" customHeight="1" x14ac:dyDescent="0.25">
      <c r="A42" s="168">
        <v>45747</v>
      </c>
      <c r="B42" s="169">
        <v>55040.542206026919</v>
      </c>
      <c r="C42" s="169">
        <v>0</v>
      </c>
      <c r="D42" s="170">
        <v>1342.2973853891988</v>
      </c>
      <c r="E42" s="170">
        <v>206.40203327260096</v>
      </c>
      <c r="F42" s="170">
        <v>1135.8953521165979</v>
      </c>
      <c r="G42" s="171">
        <v>53904.646853910323</v>
      </c>
    </row>
    <row r="43" spans="1:7" ht="16.05" customHeight="1" x14ac:dyDescent="0.25">
      <c r="A43" s="168">
        <v>45777</v>
      </c>
      <c r="B43" s="169">
        <v>53904.646853910323</v>
      </c>
      <c r="C43" s="169">
        <v>0</v>
      </c>
      <c r="D43" s="170">
        <v>1342.2973853891988</v>
      </c>
      <c r="E43" s="170">
        <v>202.14242570216371</v>
      </c>
      <c r="F43" s="170">
        <v>1140.154959687035</v>
      </c>
      <c r="G43" s="171">
        <v>52764.491894223291</v>
      </c>
    </row>
    <row r="44" spans="1:7" ht="16.05" customHeight="1" x14ac:dyDescent="0.25">
      <c r="A44" s="168">
        <v>45808</v>
      </c>
      <c r="B44" s="169">
        <v>52764.491894223291</v>
      </c>
      <c r="C44" s="169">
        <v>0</v>
      </c>
      <c r="D44" s="170">
        <v>1342.2973853891988</v>
      </c>
      <c r="E44" s="170">
        <v>197.86684460333734</v>
      </c>
      <c r="F44" s="170">
        <v>1144.4305407858615</v>
      </c>
      <c r="G44" s="171">
        <v>51620.061353437428</v>
      </c>
    </row>
    <row r="45" spans="1:7" ht="16.05" customHeight="1" x14ac:dyDescent="0.25">
      <c r="A45" s="168">
        <v>45838</v>
      </c>
      <c r="B45" s="169">
        <v>51620.061353437428</v>
      </c>
      <c r="C45" s="169">
        <v>0</v>
      </c>
      <c r="D45" s="170">
        <v>1342.2973853891988</v>
      </c>
      <c r="E45" s="170">
        <v>193.57523007539035</v>
      </c>
      <c r="F45" s="170">
        <v>1148.7221553138083</v>
      </c>
      <c r="G45" s="171">
        <v>50471.33919812362</v>
      </c>
    </row>
    <row r="46" spans="1:7" ht="16.05" customHeight="1" x14ac:dyDescent="0.25">
      <c r="A46" s="168">
        <v>45869</v>
      </c>
      <c r="B46" s="169">
        <v>50471.33919812362</v>
      </c>
      <c r="C46" s="169">
        <v>0</v>
      </c>
      <c r="D46" s="170">
        <v>1342.2973853891988</v>
      </c>
      <c r="E46" s="170">
        <v>189.26752199296357</v>
      </c>
      <c r="F46" s="170">
        <v>1153.0298633962352</v>
      </c>
      <c r="G46" s="171">
        <v>49318.309334727383</v>
      </c>
    </row>
    <row r="47" spans="1:7" ht="16.05" customHeight="1" x14ac:dyDescent="0.25">
      <c r="A47" s="168">
        <v>45900</v>
      </c>
      <c r="B47" s="169">
        <v>49318.309334727383</v>
      </c>
      <c r="C47" s="169">
        <v>0</v>
      </c>
      <c r="D47" s="170">
        <v>1342.2973853891988</v>
      </c>
      <c r="E47" s="170">
        <v>184.94366000522768</v>
      </c>
      <c r="F47" s="170">
        <v>1157.3537253839711</v>
      </c>
      <c r="G47" s="171">
        <v>48160.955609343415</v>
      </c>
    </row>
    <row r="48" spans="1:7" ht="16.05" customHeight="1" x14ac:dyDescent="0.25">
      <c r="A48" s="168">
        <v>45930</v>
      </c>
      <c r="B48" s="169">
        <v>48160.955609343415</v>
      </c>
      <c r="C48" s="169">
        <v>0</v>
      </c>
      <c r="D48" s="170">
        <v>1342.2973853891988</v>
      </c>
      <c r="E48" s="170">
        <v>180.60358353503781</v>
      </c>
      <c r="F48" s="170">
        <v>1161.6938018541609</v>
      </c>
      <c r="G48" s="171">
        <v>46999.261807489253</v>
      </c>
    </row>
    <row r="49" spans="1:7" ht="16.05" customHeight="1" x14ac:dyDescent="0.25">
      <c r="A49" s="168">
        <v>45961</v>
      </c>
      <c r="B49" s="169">
        <v>46999.261807489253</v>
      </c>
      <c r="C49" s="169">
        <v>0</v>
      </c>
      <c r="D49" s="170">
        <v>1342.2973853891988</v>
      </c>
      <c r="E49" s="170">
        <v>176.24723177808468</v>
      </c>
      <c r="F49" s="170">
        <v>1166.0501536111142</v>
      </c>
      <c r="G49" s="171">
        <v>45833.211653878141</v>
      </c>
    </row>
    <row r="50" spans="1:7" ht="16.05" customHeight="1" x14ac:dyDescent="0.25">
      <c r="A50" s="168">
        <v>45991</v>
      </c>
      <c r="B50" s="169">
        <v>45833.211653878141</v>
      </c>
      <c r="C50" s="169">
        <v>0</v>
      </c>
      <c r="D50" s="170">
        <v>1342.2973853891988</v>
      </c>
      <c r="E50" s="170">
        <v>171.87454370204304</v>
      </c>
      <c r="F50" s="170">
        <v>1170.4228416871558</v>
      </c>
      <c r="G50" s="171">
        <v>44662.788812190985</v>
      </c>
    </row>
    <row r="51" spans="1:7" ht="16.05" customHeight="1" x14ac:dyDescent="0.25">
      <c r="A51" s="168">
        <v>46022</v>
      </c>
      <c r="B51" s="169">
        <v>44662.788812190985</v>
      </c>
      <c r="C51" s="169">
        <v>0</v>
      </c>
      <c r="D51" s="170">
        <v>1342.2973853891988</v>
      </c>
      <c r="E51" s="170">
        <v>167.48545804571617</v>
      </c>
      <c r="F51" s="170">
        <v>1174.8119273434827</v>
      </c>
      <c r="G51" s="171">
        <v>43487.9768848475</v>
      </c>
    </row>
    <row r="52" spans="1:7" ht="16.05" customHeight="1" x14ac:dyDescent="0.25">
      <c r="A52" s="168">
        <v>46053</v>
      </c>
      <c r="B52" s="169">
        <v>43487.9768848475</v>
      </c>
      <c r="C52" s="169">
        <v>0</v>
      </c>
      <c r="D52" s="170">
        <v>1342.2973853891988</v>
      </c>
      <c r="E52" s="170">
        <v>163.07991331817811</v>
      </c>
      <c r="F52" s="170">
        <v>1179.2174720710207</v>
      </c>
      <c r="G52" s="171">
        <v>42308.759412776482</v>
      </c>
    </row>
    <row r="53" spans="1:7" ht="16.05" customHeight="1" x14ac:dyDescent="0.25">
      <c r="A53" s="168">
        <v>46081</v>
      </c>
      <c r="B53" s="169">
        <v>42308.759412776482</v>
      </c>
      <c r="C53" s="169">
        <v>0</v>
      </c>
      <c r="D53" s="170">
        <v>1342.2973853891988</v>
      </c>
      <c r="E53" s="170">
        <v>158.65784779791178</v>
      </c>
      <c r="F53" s="170">
        <v>1183.6395375912871</v>
      </c>
      <c r="G53" s="171">
        <v>41125.119875185192</v>
      </c>
    </row>
    <row r="54" spans="1:7" ht="16.05" customHeight="1" x14ac:dyDescent="0.25">
      <c r="A54" s="168">
        <v>46112</v>
      </c>
      <c r="B54" s="169">
        <v>41125.119875185192</v>
      </c>
      <c r="C54" s="169">
        <v>0</v>
      </c>
      <c r="D54" s="170">
        <v>1342.2973853891988</v>
      </c>
      <c r="E54" s="170">
        <v>154.21919953194447</v>
      </c>
      <c r="F54" s="170">
        <v>1188.0781858572543</v>
      </c>
      <c r="G54" s="171">
        <v>39937.04168932794</v>
      </c>
    </row>
    <row r="55" spans="1:7" ht="16.05" customHeight="1" x14ac:dyDescent="0.25">
      <c r="A55" s="168">
        <v>46142</v>
      </c>
      <c r="B55" s="169">
        <v>39937.04168932794</v>
      </c>
      <c r="C55" s="169">
        <v>0</v>
      </c>
      <c r="D55" s="170">
        <v>1342.2973853891988</v>
      </c>
      <c r="E55" s="170">
        <v>149.76390633497977</v>
      </c>
      <c r="F55" s="170">
        <v>1192.533479054219</v>
      </c>
      <c r="G55" s="171">
        <v>38744.508210273721</v>
      </c>
    </row>
    <row r="56" spans="1:7" ht="16.05" customHeight="1" x14ac:dyDescent="0.25">
      <c r="A56" s="168">
        <v>46173</v>
      </c>
      <c r="B56" s="169">
        <v>38744.508210273721</v>
      </c>
      <c r="C56" s="169">
        <v>0</v>
      </c>
      <c r="D56" s="170">
        <v>1342.2973853891988</v>
      </c>
      <c r="E56" s="170">
        <v>145.29190578852646</v>
      </c>
      <c r="F56" s="170">
        <v>1197.0054796006723</v>
      </c>
      <c r="G56" s="171">
        <v>37547.502730673048</v>
      </c>
    </row>
    <row r="57" spans="1:7" ht="16.05" customHeight="1" x14ac:dyDescent="0.25">
      <c r="A57" s="168">
        <v>46203</v>
      </c>
      <c r="B57" s="169">
        <v>37547.502730673048</v>
      </c>
      <c r="C57" s="169">
        <v>0</v>
      </c>
      <c r="D57" s="170">
        <v>1342.2973853891988</v>
      </c>
      <c r="E57" s="170">
        <v>140.80313524002392</v>
      </c>
      <c r="F57" s="170">
        <v>1201.4942501491748</v>
      </c>
      <c r="G57" s="171">
        <v>36346.008480523873</v>
      </c>
    </row>
    <row r="58" spans="1:7" ht="16.05" customHeight="1" x14ac:dyDescent="0.25">
      <c r="A58" s="168">
        <v>46234</v>
      </c>
      <c r="B58" s="169">
        <v>36346.008480523873</v>
      </c>
      <c r="C58" s="169">
        <v>0</v>
      </c>
      <c r="D58" s="170">
        <v>1342.2973853891988</v>
      </c>
      <c r="E58" s="170">
        <v>136.29753180196451</v>
      </c>
      <c r="F58" s="170">
        <v>1205.9998535872342</v>
      </c>
      <c r="G58" s="171">
        <v>35140.008626936637</v>
      </c>
    </row>
    <row r="59" spans="1:7" ht="16.05" customHeight="1" x14ac:dyDescent="0.25">
      <c r="A59" s="168">
        <v>46265</v>
      </c>
      <c r="B59" s="169">
        <v>35140.008626936637</v>
      </c>
      <c r="C59" s="169">
        <v>0</v>
      </c>
      <c r="D59" s="170">
        <v>1342.2973853891988</v>
      </c>
      <c r="E59" s="170">
        <v>131.77503235101238</v>
      </c>
      <c r="F59" s="170">
        <v>1210.5223530381863</v>
      </c>
      <c r="G59" s="171">
        <v>33929.486273898452</v>
      </c>
    </row>
    <row r="60" spans="1:7" ht="16.05" customHeight="1" x14ac:dyDescent="0.25">
      <c r="A60" s="168">
        <v>46295</v>
      </c>
      <c r="B60" s="169">
        <v>33929.486273898452</v>
      </c>
      <c r="C60" s="169">
        <v>0</v>
      </c>
      <c r="D60" s="170">
        <v>1342.2973853891988</v>
      </c>
      <c r="E60" s="170">
        <v>127.23557352711919</v>
      </c>
      <c r="F60" s="170">
        <v>1215.0618118620796</v>
      </c>
      <c r="G60" s="171">
        <v>32714.424462036372</v>
      </c>
    </row>
    <row r="61" spans="1:7" ht="16.05" customHeight="1" x14ac:dyDescent="0.25">
      <c r="A61" s="168">
        <v>46326</v>
      </c>
      <c r="B61" s="169">
        <v>32714.424462036372</v>
      </c>
      <c r="C61" s="169">
        <v>0</v>
      </c>
      <c r="D61" s="170">
        <v>1342.2973853891988</v>
      </c>
      <c r="E61" s="170">
        <v>122.67909173263638</v>
      </c>
      <c r="F61" s="170">
        <v>1219.6182936565624</v>
      </c>
      <c r="G61" s="171">
        <v>31494.806168379808</v>
      </c>
    </row>
    <row r="62" spans="1:7" ht="16.05" customHeight="1" x14ac:dyDescent="0.25">
      <c r="A62" s="168">
        <v>46356</v>
      </c>
      <c r="B62" s="169">
        <v>31494.806168379808</v>
      </c>
      <c r="C62" s="169">
        <v>0</v>
      </c>
      <c r="D62" s="170">
        <v>1342.2973853891988</v>
      </c>
      <c r="E62" s="170">
        <v>118.10552313142428</v>
      </c>
      <c r="F62" s="170">
        <v>1224.1918622577746</v>
      </c>
      <c r="G62" s="171">
        <v>30270.614306122032</v>
      </c>
    </row>
    <row r="63" spans="1:7" ht="16.05" customHeight="1" x14ac:dyDescent="0.25">
      <c r="A63" s="168">
        <v>46387</v>
      </c>
      <c r="B63" s="169">
        <v>30270.614306122032</v>
      </c>
      <c r="C63" s="169">
        <v>0</v>
      </c>
      <c r="D63" s="170">
        <v>1342.2973853891988</v>
      </c>
      <c r="E63" s="170">
        <v>113.51480364795761</v>
      </c>
      <c r="F63" s="170">
        <v>1228.7825817412411</v>
      </c>
      <c r="G63" s="171">
        <v>29041.831724380791</v>
      </c>
    </row>
    <row r="64" spans="1:7" ht="16.05" customHeight="1" x14ac:dyDescent="0.25">
      <c r="A64" s="168">
        <v>46418</v>
      </c>
      <c r="B64" s="169">
        <v>29041.831724380791</v>
      </c>
      <c r="C64" s="169">
        <v>0</v>
      </c>
      <c r="D64" s="170">
        <v>1342.2973853891988</v>
      </c>
      <c r="E64" s="170">
        <v>108.90686896642796</v>
      </c>
      <c r="F64" s="170">
        <v>1233.3905164227708</v>
      </c>
      <c r="G64" s="171">
        <v>27808.441207958022</v>
      </c>
    </row>
    <row r="65" spans="1:7" ht="16.05" customHeight="1" x14ac:dyDescent="0.25">
      <c r="A65" s="168">
        <v>46446</v>
      </c>
      <c r="B65" s="169">
        <v>27808.441207958022</v>
      </c>
      <c r="C65" s="169">
        <v>0</v>
      </c>
      <c r="D65" s="170">
        <v>1342.2973853891988</v>
      </c>
      <c r="E65" s="170">
        <v>104.28165452984257</v>
      </c>
      <c r="F65" s="170">
        <v>1238.0157308593562</v>
      </c>
      <c r="G65" s="171">
        <v>26570.425477098666</v>
      </c>
    </row>
    <row r="66" spans="1:7" ht="16.05" customHeight="1" x14ac:dyDescent="0.25">
      <c r="A66" s="168">
        <v>46477</v>
      </c>
      <c r="B66" s="169">
        <v>26570.425477098666</v>
      </c>
      <c r="C66" s="169">
        <v>0</v>
      </c>
      <c r="D66" s="170">
        <v>1342.2973853891988</v>
      </c>
      <c r="E66" s="170">
        <v>99.639095539119992</v>
      </c>
      <c r="F66" s="170">
        <v>1242.6582898500787</v>
      </c>
      <c r="G66" s="171">
        <v>25327.767187248588</v>
      </c>
    </row>
    <row r="67" spans="1:7" ht="16.05" customHeight="1" x14ac:dyDescent="0.25">
      <c r="A67" s="168">
        <v>46507</v>
      </c>
      <c r="B67" s="169">
        <v>25327.767187248588</v>
      </c>
      <c r="C67" s="169">
        <v>0</v>
      </c>
      <c r="D67" s="170">
        <v>1342.2973853891988</v>
      </c>
      <c r="E67" s="170">
        <v>94.979126952182199</v>
      </c>
      <c r="F67" s="170">
        <v>1247.3182584370165</v>
      </c>
      <c r="G67" s="171">
        <v>24080.448928811573</v>
      </c>
    </row>
    <row r="68" spans="1:7" ht="16.05" customHeight="1" x14ac:dyDescent="0.25">
      <c r="A68" s="168">
        <v>46538</v>
      </c>
      <c r="B68" s="169">
        <v>24080.448928811573</v>
      </c>
      <c r="C68" s="169">
        <v>0</v>
      </c>
      <c r="D68" s="170">
        <v>1342.2973853891988</v>
      </c>
      <c r="E68" s="170">
        <v>90.301683483043391</v>
      </c>
      <c r="F68" s="170">
        <v>1251.9957019061553</v>
      </c>
      <c r="G68" s="171">
        <v>22828.453226905418</v>
      </c>
    </row>
    <row r="69" spans="1:7" ht="16.05" customHeight="1" x14ac:dyDescent="0.25">
      <c r="A69" s="168">
        <v>46568</v>
      </c>
      <c r="B69" s="169">
        <v>22828.453226905418</v>
      </c>
      <c r="C69" s="169">
        <v>0</v>
      </c>
      <c r="D69" s="170">
        <v>1342.2973853891988</v>
      </c>
      <c r="E69" s="170">
        <v>85.606699600895311</v>
      </c>
      <c r="F69" s="170">
        <v>1256.6906857883034</v>
      </c>
      <c r="G69" s="171">
        <v>21571.762541117114</v>
      </c>
    </row>
    <row r="70" spans="1:7" ht="16.05" customHeight="1" x14ac:dyDescent="0.25">
      <c r="A70" s="168">
        <v>46599</v>
      </c>
      <c r="B70" s="169">
        <v>21571.762541117114</v>
      </c>
      <c r="C70" s="169">
        <v>0</v>
      </c>
      <c r="D70" s="170">
        <v>1342.2973853891988</v>
      </c>
      <c r="E70" s="170">
        <v>80.89410952918918</v>
      </c>
      <c r="F70" s="170">
        <v>1261.4032758600097</v>
      </c>
      <c r="G70" s="171">
        <v>20310.359265257102</v>
      </c>
    </row>
    <row r="71" spans="1:7" ht="16.05" customHeight="1" x14ac:dyDescent="0.25">
      <c r="A71" s="168">
        <v>46630</v>
      </c>
      <c r="B71" s="169">
        <v>20310.359265257102</v>
      </c>
      <c r="C71" s="169">
        <v>0</v>
      </c>
      <c r="D71" s="170">
        <v>1342.2973853891988</v>
      </c>
      <c r="E71" s="170">
        <v>76.163847244714134</v>
      </c>
      <c r="F71" s="170">
        <v>1266.1335381444846</v>
      </c>
      <c r="G71" s="171">
        <v>19044.225727112618</v>
      </c>
    </row>
    <row r="72" spans="1:7" ht="16.05" customHeight="1" x14ac:dyDescent="0.25">
      <c r="A72" s="168">
        <v>46660</v>
      </c>
      <c r="B72" s="169">
        <v>19044.225727112618</v>
      </c>
      <c r="C72" s="169">
        <v>0</v>
      </c>
      <c r="D72" s="170">
        <v>1342.2973853891988</v>
      </c>
      <c r="E72" s="170">
        <v>71.415846476672314</v>
      </c>
      <c r="F72" s="170">
        <v>1270.8815389125264</v>
      </c>
      <c r="G72" s="171">
        <v>17773.344188200092</v>
      </c>
    </row>
    <row r="73" spans="1:7" ht="16.05" customHeight="1" x14ac:dyDescent="0.25">
      <c r="A73" s="168">
        <v>46691</v>
      </c>
      <c r="B73" s="169">
        <v>17773.344188200092</v>
      </c>
      <c r="C73" s="169">
        <v>0</v>
      </c>
      <c r="D73" s="170">
        <v>1342.2973853891988</v>
      </c>
      <c r="E73" s="170">
        <v>66.650040705750342</v>
      </c>
      <c r="F73" s="170">
        <v>1275.6473446834484</v>
      </c>
      <c r="G73" s="171">
        <v>16497.696843516642</v>
      </c>
    </row>
    <row r="74" spans="1:7" ht="16.05" customHeight="1" x14ac:dyDescent="0.25">
      <c r="A74" s="168">
        <v>46721</v>
      </c>
      <c r="B74" s="169">
        <v>16497.696843516642</v>
      </c>
      <c r="C74" s="169">
        <v>0</v>
      </c>
      <c r="D74" s="170">
        <v>1342.2973853891988</v>
      </c>
      <c r="E74" s="170">
        <v>61.866363163187401</v>
      </c>
      <c r="F74" s="170">
        <v>1280.4310222260115</v>
      </c>
      <c r="G74" s="171">
        <v>15217.26582129063</v>
      </c>
    </row>
    <row r="75" spans="1:7" ht="16.05" customHeight="1" x14ac:dyDescent="0.25">
      <c r="A75" s="168">
        <v>46752</v>
      </c>
      <c r="B75" s="169">
        <v>15217.26582129063</v>
      </c>
      <c r="C75" s="169">
        <v>0</v>
      </c>
      <c r="D75" s="170">
        <v>1342.2973853891988</v>
      </c>
      <c r="E75" s="170">
        <v>57.064746829839862</v>
      </c>
      <c r="F75" s="170">
        <v>1285.232638559359</v>
      </c>
      <c r="G75" s="171">
        <v>13932.033182731271</v>
      </c>
    </row>
    <row r="76" spans="1:7" ht="16.05" customHeight="1" x14ac:dyDescent="0.25">
      <c r="A76" s="168">
        <v>46783</v>
      </c>
      <c r="B76" s="169">
        <v>13932.033182731271</v>
      </c>
      <c r="C76" s="169">
        <v>0</v>
      </c>
      <c r="D76" s="170">
        <v>1342.2973853891988</v>
      </c>
      <c r="E76" s="170">
        <v>52.245124435242268</v>
      </c>
      <c r="F76" s="170">
        <v>1290.0522609539564</v>
      </c>
      <c r="G76" s="171">
        <v>12641.980921777315</v>
      </c>
    </row>
    <row r="77" spans="1:7" ht="16.05" customHeight="1" x14ac:dyDescent="0.25">
      <c r="A77" s="168">
        <v>46812</v>
      </c>
      <c r="B77" s="169">
        <v>12641.980921777315</v>
      </c>
      <c r="C77" s="169">
        <v>0</v>
      </c>
      <c r="D77" s="170">
        <v>1342.2973853891988</v>
      </c>
      <c r="E77" s="170">
        <v>47.407428456664924</v>
      </c>
      <c r="F77" s="170">
        <v>1294.8899569325338</v>
      </c>
      <c r="G77" s="171">
        <v>11347.090964844781</v>
      </c>
    </row>
    <row r="78" spans="1:7" ht="16.05" customHeight="1" x14ac:dyDescent="0.25">
      <c r="A78" s="168">
        <v>46843</v>
      </c>
      <c r="B78" s="169">
        <v>11347.090964844781</v>
      </c>
      <c r="C78" s="169">
        <v>0</v>
      </c>
      <c r="D78" s="170">
        <v>1342.2973853891988</v>
      </c>
      <c r="E78" s="170">
        <v>42.551591118167927</v>
      </c>
      <c r="F78" s="170">
        <v>1299.7457942710309</v>
      </c>
      <c r="G78" s="171">
        <v>10047.34517057375</v>
      </c>
    </row>
    <row r="79" spans="1:7" ht="16.05" customHeight="1" x14ac:dyDescent="0.25">
      <c r="A79" s="168">
        <v>46873</v>
      </c>
      <c r="B79" s="169">
        <v>10047.34517057375</v>
      </c>
      <c r="C79" s="169">
        <v>0</v>
      </c>
      <c r="D79" s="170">
        <v>1342.2973853891988</v>
      </c>
      <c r="E79" s="170">
        <v>37.677544389651558</v>
      </c>
      <c r="F79" s="170">
        <v>1304.6198409995473</v>
      </c>
      <c r="G79" s="171">
        <v>8742.725329574203</v>
      </c>
    </row>
    <row r="80" spans="1:7" ht="16.05" customHeight="1" x14ac:dyDescent="0.25">
      <c r="A80" s="168">
        <v>46904</v>
      </c>
      <c r="B80" s="169">
        <v>8742.725329574203</v>
      </c>
      <c r="C80" s="169">
        <v>0</v>
      </c>
      <c r="D80" s="170">
        <v>894.86492359279919</v>
      </c>
      <c r="E80" s="170">
        <v>32.785219985903261</v>
      </c>
      <c r="F80" s="170">
        <v>862.07970360689592</v>
      </c>
      <c r="G80" s="171">
        <v>7880.6456259673068</v>
      </c>
    </row>
    <row r="81" spans="1:7" ht="16.05" customHeight="1" x14ac:dyDescent="0.25">
      <c r="A81" s="168">
        <v>46934</v>
      </c>
      <c r="B81" s="169">
        <v>7880.6456259673068</v>
      </c>
      <c r="C81" s="169">
        <v>0</v>
      </c>
      <c r="D81" s="170">
        <v>894.86492359279919</v>
      </c>
      <c r="E81" s="170">
        <v>29.552421097377401</v>
      </c>
      <c r="F81" s="170">
        <v>865.31250249542177</v>
      </c>
      <c r="G81" s="171">
        <v>7015.3331234718853</v>
      </c>
    </row>
    <row r="82" spans="1:7" ht="16.05" customHeight="1" x14ac:dyDescent="0.25">
      <c r="A82" s="168">
        <v>46965</v>
      </c>
      <c r="B82" s="169">
        <v>7015.3331234718853</v>
      </c>
      <c r="C82" s="169">
        <v>0</v>
      </c>
      <c r="D82" s="170">
        <v>894.86492359279919</v>
      </c>
      <c r="E82" s="170">
        <v>26.307499213019568</v>
      </c>
      <c r="F82" s="170">
        <v>868.5574243797796</v>
      </c>
      <c r="G82" s="171">
        <v>6146.7756990921062</v>
      </c>
    </row>
    <row r="83" spans="1:7" ht="16.05" customHeight="1" x14ac:dyDescent="0.25">
      <c r="A83" s="168">
        <v>46996</v>
      </c>
      <c r="B83" s="169">
        <v>6146.7756990921062</v>
      </c>
      <c r="C83" s="169">
        <v>0</v>
      </c>
      <c r="D83" s="170">
        <v>894.86492359279919</v>
      </c>
      <c r="E83" s="170">
        <v>23.050408871595398</v>
      </c>
      <c r="F83" s="170">
        <v>871.81451472120375</v>
      </c>
      <c r="G83" s="171">
        <v>5274.9611843709026</v>
      </c>
    </row>
    <row r="84" spans="1:7" ht="16.05" customHeight="1" x14ac:dyDescent="0.25">
      <c r="A84" s="168">
        <v>47026</v>
      </c>
      <c r="B84" s="169">
        <v>5274.9611843709026</v>
      </c>
      <c r="C84" s="169">
        <v>0</v>
      </c>
      <c r="D84" s="170">
        <v>894.86492359279919</v>
      </c>
      <c r="E84" s="170">
        <v>19.781104441390884</v>
      </c>
      <c r="F84" s="170">
        <v>875.08381915140831</v>
      </c>
      <c r="G84" s="171">
        <v>4399.8773652194941</v>
      </c>
    </row>
    <row r="85" spans="1:7" ht="16.05" customHeight="1" x14ac:dyDescent="0.25">
      <c r="A85" s="168">
        <v>47057</v>
      </c>
      <c r="B85" s="169">
        <v>4399.8773652194941</v>
      </c>
      <c r="C85" s="169">
        <v>0</v>
      </c>
      <c r="D85" s="170">
        <v>894.86492359279919</v>
      </c>
      <c r="E85" s="170">
        <v>16.499540119573101</v>
      </c>
      <c r="F85" s="170">
        <v>878.36538347322607</v>
      </c>
      <c r="G85" s="171">
        <v>3521.5119817462682</v>
      </c>
    </row>
    <row r="86" spans="1:7" ht="16.05" customHeight="1" x14ac:dyDescent="0.25">
      <c r="A86" s="168">
        <v>47087</v>
      </c>
      <c r="B86" s="169">
        <v>3521.5119817462682</v>
      </c>
      <c r="C86" s="169">
        <v>0</v>
      </c>
      <c r="D86" s="170">
        <v>894.86492359279919</v>
      </c>
      <c r="E86" s="170">
        <v>13.205669931548506</v>
      </c>
      <c r="F86" s="170">
        <v>881.65925366125066</v>
      </c>
      <c r="G86" s="171">
        <v>2639.8527280850176</v>
      </c>
    </row>
    <row r="87" spans="1:7" ht="16.05" customHeight="1" x14ac:dyDescent="0.25">
      <c r="A87" s="168">
        <v>47118</v>
      </c>
      <c r="B87" s="169">
        <v>2639.8527280850176</v>
      </c>
      <c r="C87" s="169">
        <v>0</v>
      </c>
      <c r="D87" s="170">
        <v>335.5743463472997</v>
      </c>
      <c r="E87" s="170">
        <v>9.8994477303188155</v>
      </c>
      <c r="F87" s="170">
        <v>325.6748986169809</v>
      </c>
      <c r="G87" s="171">
        <v>2314.1778294680366</v>
      </c>
    </row>
    <row r="88" spans="1:7" ht="16.05" customHeight="1" x14ac:dyDescent="0.25">
      <c r="A88" s="168">
        <v>47149</v>
      </c>
      <c r="B88" s="169">
        <v>2314.1778294680366</v>
      </c>
      <c r="C88" s="169">
        <v>0</v>
      </c>
      <c r="D88" s="170">
        <v>335.5743463472997</v>
      </c>
      <c r="E88" s="170">
        <v>8.6781668605051365</v>
      </c>
      <c r="F88" s="170">
        <v>326.89617948679455</v>
      </c>
      <c r="G88" s="171">
        <v>1987.281649981242</v>
      </c>
    </row>
    <row r="89" spans="1:7" ht="16.05" customHeight="1" x14ac:dyDescent="0.25">
      <c r="A89" s="168">
        <v>47177</v>
      </c>
      <c r="B89" s="169">
        <v>1987.281649981242</v>
      </c>
      <c r="C89" s="169">
        <v>0</v>
      </c>
      <c r="D89" s="170">
        <v>335.5743463472997</v>
      </c>
      <c r="E89" s="170">
        <v>7.4523061874296568</v>
      </c>
      <c r="F89" s="170">
        <v>328.12204015987004</v>
      </c>
      <c r="G89" s="171">
        <v>1659.159609821372</v>
      </c>
    </row>
    <row r="90" spans="1:7" ht="16.05" customHeight="1" x14ac:dyDescent="0.25">
      <c r="A90" s="168">
        <v>47208</v>
      </c>
      <c r="B90" s="169">
        <v>1659.159609821372</v>
      </c>
      <c r="C90" s="169">
        <v>0</v>
      </c>
      <c r="D90" s="170">
        <v>335.5743463472997</v>
      </c>
      <c r="E90" s="170">
        <v>6.2218485368301444</v>
      </c>
      <c r="F90" s="170">
        <v>329.35249781046957</v>
      </c>
      <c r="G90" s="171">
        <v>1329.8071120109025</v>
      </c>
    </row>
    <row r="91" spans="1:7" ht="16.05" customHeight="1" x14ac:dyDescent="0.25">
      <c r="A91" s="168">
        <v>47238</v>
      </c>
      <c r="B91" s="169">
        <v>1329.8071120109025</v>
      </c>
      <c r="C91" s="169">
        <v>0</v>
      </c>
      <c r="D91" s="170">
        <v>335.5743463472997</v>
      </c>
      <c r="E91" s="170">
        <v>4.9867766700408849</v>
      </c>
      <c r="F91" s="170">
        <v>330.58756967725878</v>
      </c>
      <c r="G91" s="171">
        <v>999.21954233364374</v>
      </c>
    </row>
    <row r="92" spans="1:7" ht="16.05" customHeight="1" x14ac:dyDescent="0.25">
      <c r="A92" s="168">
        <v>47269</v>
      </c>
      <c r="B92" s="169">
        <v>999.21954233364374</v>
      </c>
      <c r="C92" s="169">
        <v>0</v>
      </c>
      <c r="D92" s="170">
        <v>335.5743463472997</v>
      </c>
      <c r="E92" s="170">
        <v>3.7470732837511638</v>
      </c>
      <c r="F92" s="170">
        <v>331.82727306354855</v>
      </c>
      <c r="G92" s="171">
        <v>667.3922692700952</v>
      </c>
    </row>
    <row r="93" spans="1:7" ht="16.05" customHeight="1" x14ac:dyDescent="0.25">
      <c r="A93" s="168">
        <v>47299</v>
      </c>
      <c r="B93" s="169">
        <v>667.3922692700952</v>
      </c>
      <c r="C93" s="169">
        <v>0</v>
      </c>
      <c r="D93" s="170">
        <v>335.5743463472997</v>
      </c>
      <c r="E93" s="170">
        <v>2.5027210097628569</v>
      </c>
      <c r="F93" s="170">
        <v>333.07162533753683</v>
      </c>
      <c r="G93" s="171">
        <v>334.32064393255837</v>
      </c>
    </row>
    <row r="94" spans="1:7" ht="16.05" customHeight="1" x14ac:dyDescent="0.25">
      <c r="A94" s="168">
        <v>47330</v>
      </c>
      <c r="B94" s="169">
        <v>334.32064393255837</v>
      </c>
      <c r="C94" s="169">
        <v>0</v>
      </c>
      <c r="D94" s="170">
        <v>335.5743463472997</v>
      </c>
      <c r="E94" s="170">
        <v>1.2537024147470939</v>
      </c>
      <c r="F94" s="170">
        <v>334.32064393255263</v>
      </c>
      <c r="G94" s="171">
        <v>0</v>
      </c>
    </row>
    <row r="95" spans="1:7" ht="16.05" customHeight="1" x14ac:dyDescent="0.25">
      <c r="A95" s="168">
        <v>47361</v>
      </c>
      <c r="B95" s="169">
        <v>0</v>
      </c>
      <c r="C95" s="169">
        <v>0</v>
      </c>
      <c r="D95" s="170">
        <v>0</v>
      </c>
      <c r="E95" s="170">
        <v>0</v>
      </c>
      <c r="F95" s="170">
        <v>0</v>
      </c>
      <c r="G95" s="171">
        <v>0</v>
      </c>
    </row>
    <row r="96" spans="1:7" ht="16.05" customHeight="1" x14ac:dyDescent="0.25">
      <c r="A96" s="168">
        <v>47391</v>
      </c>
      <c r="B96" s="169">
        <v>0</v>
      </c>
      <c r="C96" s="169">
        <v>0</v>
      </c>
      <c r="D96" s="170">
        <v>0</v>
      </c>
      <c r="E96" s="170">
        <v>0</v>
      </c>
      <c r="F96" s="170">
        <v>0</v>
      </c>
      <c r="G96" s="171">
        <v>0</v>
      </c>
    </row>
    <row r="97" spans="1:7" ht="16.05" customHeight="1" x14ac:dyDescent="0.25">
      <c r="A97" s="168">
        <v>47422</v>
      </c>
      <c r="B97" s="169">
        <v>0</v>
      </c>
      <c r="C97" s="169">
        <v>0</v>
      </c>
      <c r="D97" s="170">
        <v>0</v>
      </c>
      <c r="E97" s="170">
        <v>0</v>
      </c>
      <c r="F97" s="170">
        <v>0</v>
      </c>
      <c r="G97" s="171">
        <v>0</v>
      </c>
    </row>
    <row r="98" spans="1:7" ht="16.05" customHeight="1" x14ac:dyDescent="0.25">
      <c r="A98" s="168">
        <v>47452</v>
      </c>
      <c r="B98" s="169">
        <v>0</v>
      </c>
      <c r="C98" s="169">
        <v>0</v>
      </c>
      <c r="D98" s="170">
        <v>0</v>
      </c>
      <c r="E98" s="170">
        <v>0</v>
      </c>
      <c r="F98" s="170">
        <v>0</v>
      </c>
      <c r="G98" s="171">
        <v>0</v>
      </c>
    </row>
    <row r="99" spans="1:7" ht="16.05" customHeight="1" x14ac:dyDescent="0.25">
      <c r="A99" s="168">
        <v>47483</v>
      </c>
      <c r="B99" s="169">
        <v>0</v>
      </c>
      <c r="C99" s="169">
        <v>0</v>
      </c>
      <c r="D99" s="170">
        <v>0</v>
      </c>
      <c r="E99" s="170">
        <v>0</v>
      </c>
      <c r="F99" s="170">
        <v>0</v>
      </c>
      <c r="G99" s="171">
        <v>0</v>
      </c>
    </row>
    <row r="100" spans="1:7" ht="16.05" customHeight="1" x14ac:dyDescent="0.25">
      <c r="A100" s="168">
        <v>47514</v>
      </c>
      <c r="B100" s="169">
        <v>0</v>
      </c>
      <c r="C100" s="169">
        <v>0</v>
      </c>
      <c r="D100" s="170">
        <v>0</v>
      </c>
      <c r="E100" s="170">
        <v>0</v>
      </c>
      <c r="F100" s="170">
        <v>0</v>
      </c>
      <c r="G100" s="171">
        <v>0</v>
      </c>
    </row>
    <row r="101" spans="1:7" ht="16.05" customHeight="1" x14ac:dyDescent="0.25">
      <c r="A101" s="168">
        <v>47542</v>
      </c>
      <c r="B101" s="169">
        <v>0</v>
      </c>
      <c r="C101" s="169">
        <v>0</v>
      </c>
      <c r="D101" s="170">
        <v>0</v>
      </c>
      <c r="E101" s="170">
        <v>0</v>
      </c>
      <c r="F101" s="170">
        <v>0</v>
      </c>
      <c r="G101" s="171">
        <v>0</v>
      </c>
    </row>
    <row r="102" spans="1:7" ht="16.05" customHeight="1" x14ac:dyDescent="0.25">
      <c r="A102" s="168">
        <v>47573</v>
      </c>
      <c r="B102" s="169">
        <v>0</v>
      </c>
      <c r="C102" s="169">
        <v>0</v>
      </c>
      <c r="D102" s="170">
        <v>0</v>
      </c>
      <c r="E102" s="170">
        <v>0</v>
      </c>
      <c r="F102" s="170">
        <v>0</v>
      </c>
      <c r="G102" s="171">
        <v>0</v>
      </c>
    </row>
    <row r="103" spans="1:7" ht="16.05" customHeight="1" x14ac:dyDescent="0.25">
      <c r="A103" s="168">
        <v>47603</v>
      </c>
      <c r="B103" s="169">
        <v>0</v>
      </c>
      <c r="C103" s="169">
        <v>0</v>
      </c>
      <c r="D103" s="170">
        <v>0</v>
      </c>
      <c r="E103" s="170">
        <v>0</v>
      </c>
      <c r="F103" s="170">
        <v>0</v>
      </c>
      <c r="G103" s="171">
        <v>0</v>
      </c>
    </row>
    <row r="104" spans="1:7" ht="16.05" customHeight="1" x14ac:dyDescent="0.25">
      <c r="A104" s="168">
        <v>47634</v>
      </c>
      <c r="B104" s="169">
        <v>0</v>
      </c>
      <c r="C104" s="169">
        <v>0</v>
      </c>
      <c r="D104" s="170">
        <v>0</v>
      </c>
      <c r="E104" s="170">
        <v>0</v>
      </c>
      <c r="F104" s="170">
        <v>0</v>
      </c>
      <c r="G104" s="171">
        <v>0</v>
      </c>
    </row>
    <row r="105" spans="1:7" ht="16.05" customHeight="1" x14ac:dyDescent="0.25">
      <c r="A105" s="168">
        <v>47664</v>
      </c>
      <c r="B105" s="169">
        <v>0</v>
      </c>
      <c r="C105" s="169">
        <v>0</v>
      </c>
      <c r="D105" s="170">
        <v>0</v>
      </c>
      <c r="E105" s="170">
        <v>0</v>
      </c>
      <c r="F105" s="170">
        <v>0</v>
      </c>
      <c r="G105" s="171">
        <v>0</v>
      </c>
    </row>
    <row r="106" spans="1:7" ht="16.05" customHeight="1" x14ac:dyDescent="0.25">
      <c r="A106" s="168">
        <v>47695</v>
      </c>
      <c r="B106" s="169">
        <v>0</v>
      </c>
      <c r="C106" s="169">
        <v>0</v>
      </c>
      <c r="D106" s="170">
        <v>0</v>
      </c>
      <c r="E106" s="170">
        <v>0</v>
      </c>
      <c r="F106" s="170">
        <v>0</v>
      </c>
      <c r="G106" s="171">
        <v>0</v>
      </c>
    </row>
    <row r="107" spans="1:7" ht="16.05" customHeight="1" x14ac:dyDescent="0.25">
      <c r="A107" s="168">
        <v>47726</v>
      </c>
      <c r="B107" s="169">
        <v>0</v>
      </c>
      <c r="C107" s="169">
        <v>0</v>
      </c>
      <c r="D107" s="170">
        <v>0</v>
      </c>
      <c r="E107" s="170">
        <v>0</v>
      </c>
      <c r="F107" s="170">
        <v>0</v>
      </c>
      <c r="G107" s="171">
        <v>0</v>
      </c>
    </row>
    <row r="108" spans="1:7" ht="16.05" customHeight="1" x14ac:dyDescent="0.25">
      <c r="A108" s="168">
        <v>47756</v>
      </c>
      <c r="B108" s="169">
        <v>0</v>
      </c>
      <c r="C108" s="169">
        <v>0</v>
      </c>
      <c r="D108" s="170">
        <v>0</v>
      </c>
      <c r="E108" s="170">
        <v>0</v>
      </c>
      <c r="F108" s="170">
        <v>0</v>
      </c>
      <c r="G108" s="171">
        <v>0</v>
      </c>
    </row>
    <row r="109" spans="1:7" ht="16.05" customHeight="1" x14ac:dyDescent="0.25">
      <c r="A109" s="168">
        <v>47787</v>
      </c>
      <c r="B109" s="169">
        <v>0</v>
      </c>
      <c r="C109" s="169">
        <v>0</v>
      </c>
      <c r="D109" s="170">
        <v>0</v>
      </c>
      <c r="E109" s="170">
        <v>0</v>
      </c>
      <c r="F109" s="170">
        <v>0</v>
      </c>
      <c r="G109" s="171">
        <v>0</v>
      </c>
    </row>
    <row r="110" spans="1:7" ht="16.05" customHeight="1" x14ac:dyDescent="0.25">
      <c r="A110" s="168">
        <v>47817</v>
      </c>
      <c r="B110" s="169">
        <v>0</v>
      </c>
      <c r="C110" s="169">
        <v>0</v>
      </c>
      <c r="D110" s="170">
        <v>0</v>
      </c>
      <c r="E110" s="170">
        <v>0</v>
      </c>
      <c r="F110" s="170">
        <v>0</v>
      </c>
      <c r="G110" s="171">
        <v>0</v>
      </c>
    </row>
    <row r="111" spans="1:7" ht="16.05" customHeight="1" x14ac:dyDescent="0.25">
      <c r="A111" s="168">
        <v>47848</v>
      </c>
      <c r="B111" s="169">
        <v>0</v>
      </c>
      <c r="C111" s="169">
        <v>0</v>
      </c>
      <c r="D111" s="170">
        <v>0</v>
      </c>
      <c r="E111" s="170">
        <v>0</v>
      </c>
      <c r="F111" s="170">
        <v>0</v>
      </c>
      <c r="G111" s="171">
        <v>0</v>
      </c>
    </row>
    <row r="112" spans="1:7" ht="16.05" customHeight="1" x14ac:dyDescent="0.25">
      <c r="A112" s="168">
        <v>47879</v>
      </c>
      <c r="B112" s="169">
        <v>0</v>
      </c>
      <c r="C112" s="169">
        <v>0</v>
      </c>
      <c r="D112" s="170">
        <v>0</v>
      </c>
      <c r="E112" s="170">
        <v>0</v>
      </c>
      <c r="F112" s="170">
        <v>0</v>
      </c>
      <c r="G112" s="171">
        <v>0</v>
      </c>
    </row>
    <row r="113" spans="1:7" ht="16.05" customHeight="1" x14ac:dyDescent="0.25">
      <c r="A113" s="168">
        <v>47907</v>
      </c>
      <c r="B113" s="169">
        <v>0</v>
      </c>
      <c r="C113" s="169">
        <v>0</v>
      </c>
      <c r="D113" s="170">
        <v>0</v>
      </c>
      <c r="E113" s="170">
        <v>0</v>
      </c>
      <c r="F113" s="170">
        <v>0</v>
      </c>
      <c r="G113" s="171">
        <v>0</v>
      </c>
    </row>
    <row r="114" spans="1:7" ht="16.05" customHeight="1" x14ac:dyDescent="0.25">
      <c r="A114" s="168">
        <v>47938</v>
      </c>
      <c r="B114" s="169">
        <v>0</v>
      </c>
      <c r="C114" s="169">
        <v>0</v>
      </c>
      <c r="D114" s="170">
        <v>0</v>
      </c>
      <c r="E114" s="170">
        <v>0</v>
      </c>
      <c r="F114" s="170">
        <v>0</v>
      </c>
      <c r="G114" s="171">
        <v>0</v>
      </c>
    </row>
    <row r="115" spans="1:7" ht="16.05" customHeight="1" x14ac:dyDescent="0.25">
      <c r="A115" s="168">
        <v>47968</v>
      </c>
      <c r="B115" s="169">
        <v>0</v>
      </c>
      <c r="C115" s="169">
        <v>0</v>
      </c>
      <c r="D115" s="170">
        <v>0</v>
      </c>
      <c r="E115" s="170">
        <v>0</v>
      </c>
      <c r="F115" s="170">
        <v>0</v>
      </c>
      <c r="G115" s="171">
        <v>0</v>
      </c>
    </row>
    <row r="116" spans="1:7" ht="16.05" customHeight="1" x14ac:dyDescent="0.25">
      <c r="A116" s="168">
        <v>47999</v>
      </c>
      <c r="B116" s="169">
        <v>0</v>
      </c>
      <c r="C116" s="169">
        <v>0</v>
      </c>
      <c r="D116" s="170">
        <v>0</v>
      </c>
      <c r="E116" s="170">
        <v>0</v>
      </c>
      <c r="F116" s="170">
        <v>0</v>
      </c>
      <c r="G116" s="171">
        <v>0</v>
      </c>
    </row>
    <row r="117" spans="1:7" ht="16.05" customHeight="1" x14ac:dyDescent="0.25">
      <c r="A117" s="168">
        <v>48029</v>
      </c>
      <c r="B117" s="169">
        <v>0</v>
      </c>
      <c r="C117" s="169">
        <v>0</v>
      </c>
      <c r="D117" s="170">
        <v>0</v>
      </c>
      <c r="E117" s="170">
        <v>0</v>
      </c>
      <c r="F117" s="170">
        <v>0</v>
      </c>
      <c r="G117" s="171">
        <v>0</v>
      </c>
    </row>
    <row r="118" spans="1:7" ht="16.05" customHeight="1" x14ac:dyDescent="0.25">
      <c r="A118" s="168">
        <v>48060</v>
      </c>
      <c r="B118" s="169">
        <v>0</v>
      </c>
      <c r="C118" s="169">
        <v>0</v>
      </c>
      <c r="D118" s="170">
        <v>0</v>
      </c>
      <c r="E118" s="170">
        <v>0</v>
      </c>
      <c r="F118" s="170">
        <v>0</v>
      </c>
      <c r="G118" s="171">
        <v>0</v>
      </c>
    </row>
    <row r="119" spans="1:7" ht="16.05" customHeight="1" x14ac:dyDescent="0.25">
      <c r="A119" s="168">
        <v>48091</v>
      </c>
      <c r="B119" s="169">
        <v>0</v>
      </c>
      <c r="C119" s="169">
        <v>0</v>
      </c>
      <c r="D119" s="170">
        <v>0</v>
      </c>
      <c r="E119" s="170">
        <v>0</v>
      </c>
      <c r="F119" s="170">
        <v>0</v>
      </c>
      <c r="G119" s="171">
        <v>0</v>
      </c>
    </row>
    <row r="120" spans="1:7" ht="16.05" customHeight="1" x14ac:dyDescent="0.25">
      <c r="A120" s="168">
        <v>48121</v>
      </c>
      <c r="B120" s="169">
        <v>0</v>
      </c>
      <c r="C120" s="169">
        <v>0</v>
      </c>
      <c r="D120" s="170">
        <v>0</v>
      </c>
      <c r="E120" s="170">
        <v>0</v>
      </c>
      <c r="F120" s="170">
        <v>0</v>
      </c>
      <c r="G120" s="171">
        <v>0</v>
      </c>
    </row>
    <row r="121" spans="1:7" ht="16.05" customHeight="1" x14ac:dyDescent="0.25">
      <c r="A121" s="168">
        <v>48152</v>
      </c>
      <c r="B121" s="169">
        <v>0</v>
      </c>
      <c r="C121" s="169">
        <v>0</v>
      </c>
      <c r="D121" s="170">
        <v>0</v>
      </c>
      <c r="E121" s="170">
        <v>0</v>
      </c>
      <c r="F121" s="170">
        <v>0</v>
      </c>
      <c r="G121" s="171">
        <v>0</v>
      </c>
    </row>
    <row r="122" spans="1:7" ht="16.05" customHeight="1" x14ac:dyDescent="0.25">
      <c r="A122" s="168">
        <v>48182</v>
      </c>
      <c r="B122" s="169">
        <v>0</v>
      </c>
      <c r="C122" s="169">
        <v>0</v>
      </c>
      <c r="D122" s="170">
        <v>0</v>
      </c>
      <c r="E122" s="170">
        <v>0</v>
      </c>
      <c r="F122" s="170">
        <v>0</v>
      </c>
      <c r="G122" s="171">
        <v>0</v>
      </c>
    </row>
    <row r="123" spans="1:7" ht="16.05" customHeight="1" x14ac:dyDescent="0.25">
      <c r="A123" s="168">
        <v>48213</v>
      </c>
      <c r="B123" s="169">
        <v>0</v>
      </c>
      <c r="C123" s="169">
        <v>0</v>
      </c>
      <c r="D123" s="170">
        <v>0</v>
      </c>
      <c r="E123" s="170">
        <v>0</v>
      </c>
      <c r="F123" s="170">
        <v>0</v>
      </c>
      <c r="G123" s="171">
        <v>0</v>
      </c>
    </row>
    <row r="124" spans="1:7" ht="16.05" customHeight="1" x14ac:dyDescent="0.25">
      <c r="A124" s="168">
        <v>48244</v>
      </c>
      <c r="B124" s="169">
        <v>0</v>
      </c>
      <c r="C124" s="169">
        <v>0</v>
      </c>
      <c r="D124" s="170">
        <v>0</v>
      </c>
      <c r="E124" s="170">
        <v>0</v>
      </c>
      <c r="F124" s="170">
        <v>0</v>
      </c>
      <c r="G124" s="171">
        <v>0</v>
      </c>
    </row>
    <row r="125" spans="1:7" ht="16.05" customHeight="1" x14ac:dyDescent="0.25">
      <c r="A125" s="168">
        <v>48273</v>
      </c>
      <c r="B125" s="169">
        <v>0</v>
      </c>
      <c r="C125" s="169">
        <v>0</v>
      </c>
      <c r="D125" s="170">
        <v>0</v>
      </c>
      <c r="E125" s="170">
        <v>0</v>
      </c>
      <c r="F125" s="170">
        <v>0</v>
      </c>
      <c r="G125" s="171">
        <v>0</v>
      </c>
    </row>
    <row r="126" spans="1:7" ht="16.05" customHeight="1" x14ac:dyDescent="0.25">
      <c r="A126" s="168">
        <v>48304</v>
      </c>
      <c r="B126" s="169">
        <v>0</v>
      </c>
      <c r="C126" s="169">
        <v>0</v>
      </c>
      <c r="D126" s="170">
        <v>0</v>
      </c>
      <c r="E126" s="170">
        <v>0</v>
      </c>
      <c r="F126" s="170">
        <v>0</v>
      </c>
      <c r="G126" s="171">
        <v>0</v>
      </c>
    </row>
    <row r="127" spans="1:7" ht="16.05" customHeight="1" x14ac:dyDescent="0.25">
      <c r="A127" s="168">
        <v>48334</v>
      </c>
      <c r="B127" s="169">
        <v>0</v>
      </c>
      <c r="C127" s="169">
        <v>0</v>
      </c>
      <c r="D127" s="170">
        <v>0</v>
      </c>
      <c r="E127" s="170">
        <v>0</v>
      </c>
      <c r="F127" s="170">
        <v>0</v>
      </c>
      <c r="G127" s="171">
        <v>0</v>
      </c>
    </row>
    <row r="128" spans="1:7" ht="16.05" customHeight="1" x14ac:dyDescent="0.25">
      <c r="A128" s="168">
        <v>48365</v>
      </c>
      <c r="B128" s="169">
        <v>0</v>
      </c>
      <c r="C128" s="169">
        <v>0</v>
      </c>
      <c r="D128" s="170">
        <v>0</v>
      </c>
      <c r="E128" s="170">
        <v>0</v>
      </c>
      <c r="F128" s="170">
        <v>0</v>
      </c>
      <c r="G128" s="171">
        <v>0</v>
      </c>
    </row>
    <row r="129" spans="1:7" ht="16.05" customHeight="1" x14ac:dyDescent="0.25">
      <c r="A129" s="168">
        <v>48395</v>
      </c>
      <c r="B129" s="169">
        <v>0</v>
      </c>
      <c r="C129" s="169">
        <v>0</v>
      </c>
      <c r="D129" s="170">
        <v>0</v>
      </c>
      <c r="E129" s="170">
        <v>0</v>
      </c>
      <c r="F129" s="170">
        <v>0</v>
      </c>
      <c r="G129" s="171">
        <v>0</v>
      </c>
    </row>
    <row r="130" spans="1:7" ht="16.05" customHeight="1" x14ac:dyDescent="0.25">
      <c r="A130" s="168">
        <v>48426</v>
      </c>
      <c r="B130" s="169">
        <v>0</v>
      </c>
      <c r="C130" s="169">
        <v>0</v>
      </c>
      <c r="D130" s="170">
        <v>0</v>
      </c>
      <c r="E130" s="170">
        <v>0</v>
      </c>
      <c r="F130" s="170">
        <v>0</v>
      </c>
      <c r="G130" s="171">
        <v>0</v>
      </c>
    </row>
    <row r="131" spans="1:7" ht="16.05" customHeight="1" x14ac:dyDescent="0.25">
      <c r="A131" s="168">
        <v>48457</v>
      </c>
      <c r="B131" s="169">
        <v>0</v>
      </c>
      <c r="C131" s="169">
        <v>0</v>
      </c>
      <c r="D131" s="170">
        <v>0</v>
      </c>
      <c r="E131" s="170">
        <v>0</v>
      </c>
      <c r="F131" s="170">
        <v>0</v>
      </c>
      <c r="G131" s="171">
        <v>0</v>
      </c>
    </row>
    <row r="132" spans="1:7" ht="16.05" customHeight="1" x14ac:dyDescent="0.25">
      <c r="A132" s="168">
        <v>48487</v>
      </c>
      <c r="B132" s="169">
        <v>0</v>
      </c>
      <c r="C132" s="169">
        <v>0</v>
      </c>
      <c r="D132" s="170">
        <v>0</v>
      </c>
      <c r="E132" s="170">
        <v>0</v>
      </c>
      <c r="F132" s="170">
        <v>0</v>
      </c>
      <c r="G132" s="171">
        <v>0</v>
      </c>
    </row>
    <row r="133" spans="1:7" ht="16.05" customHeight="1" x14ac:dyDescent="0.25">
      <c r="A133" s="168">
        <v>48518</v>
      </c>
      <c r="B133" s="169">
        <v>0</v>
      </c>
      <c r="C133" s="169">
        <v>0</v>
      </c>
      <c r="D133" s="170">
        <v>0</v>
      </c>
      <c r="E133" s="170">
        <v>0</v>
      </c>
      <c r="F133" s="170">
        <v>0</v>
      </c>
      <c r="G133" s="171">
        <v>0</v>
      </c>
    </row>
    <row r="134" spans="1:7" ht="16.05" customHeight="1" x14ac:dyDescent="0.25">
      <c r="A134" s="168">
        <v>48548</v>
      </c>
      <c r="B134" s="169">
        <v>0</v>
      </c>
      <c r="C134" s="169">
        <v>0</v>
      </c>
      <c r="D134" s="170">
        <v>0</v>
      </c>
      <c r="E134" s="170">
        <v>0</v>
      </c>
      <c r="F134" s="170">
        <v>0</v>
      </c>
      <c r="G134" s="171">
        <v>0</v>
      </c>
    </row>
    <row r="135" spans="1:7" ht="16.05" customHeight="1" x14ac:dyDescent="0.25">
      <c r="A135" s="168">
        <v>48579</v>
      </c>
      <c r="B135" s="169">
        <v>0</v>
      </c>
      <c r="C135" s="169">
        <v>0</v>
      </c>
      <c r="D135" s="170">
        <v>0</v>
      </c>
      <c r="E135" s="170">
        <v>0</v>
      </c>
      <c r="F135" s="170">
        <v>0</v>
      </c>
      <c r="G135" s="171">
        <v>0</v>
      </c>
    </row>
    <row r="136" spans="1:7" ht="16.05" customHeight="1" x14ac:dyDescent="0.25">
      <c r="A136" s="168">
        <v>48610</v>
      </c>
      <c r="B136" s="169">
        <v>0</v>
      </c>
      <c r="C136" s="169">
        <v>0</v>
      </c>
      <c r="D136" s="170">
        <v>0</v>
      </c>
      <c r="E136" s="170">
        <v>0</v>
      </c>
      <c r="F136" s="170">
        <v>0</v>
      </c>
      <c r="G136" s="171">
        <v>0</v>
      </c>
    </row>
    <row r="137" spans="1:7" ht="16.05" customHeight="1" x14ac:dyDescent="0.25">
      <c r="A137" s="168">
        <v>48638</v>
      </c>
      <c r="B137" s="169">
        <v>0</v>
      </c>
      <c r="C137" s="169">
        <v>0</v>
      </c>
      <c r="D137" s="170">
        <v>0</v>
      </c>
      <c r="E137" s="170">
        <v>0</v>
      </c>
      <c r="F137" s="170">
        <v>0</v>
      </c>
      <c r="G137" s="171">
        <v>0</v>
      </c>
    </row>
    <row r="138" spans="1:7" ht="16.05" customHeight="1" x14ac:dyDescent="0.25">
      <c r="A138" s="168">
        <v>48669</v>
      </c>
      <c r="B138" s="169">
        <v>0</v>
      </c>
      <c r="C138" s="169">
        <v>0</v>
      </c>
      <c r="D138" s="170">
        <v>0</v>
      </c>
      <c r="E138" s="170">
        <v>0</v>
      </c>
      <c r="F138" s="170">
        <v>0</v>
      </c>
      <c r="G138" s="171">
        <v>0</v>
      </c>
    </row>
    <row r="139" spans="1:7" ht="16.05" customHeight="1" x14ac:dyDescent="0.25">
      <c r="A139" s="168">
        <v>48699</v>
      </c>
      <c r="B139" s="169">
        <v>0</v>
      </c>
      <c r="C139" s="169">
        <v>0</v>
      </c>
      <c r="D139" s="170">
        <v>0</v>
      </c>
      <c r="E139" s="170">
        <v>0</v>
      </c>
      <c r="F139" s="170">
        <v>0</v>
      </c>
      <c r="G139" s="171">
        <v>0</v>
      </c>
    </row>
    <row r="140" spans="1:7" ht="16.05" customHeight="1" x14ac:dyDescent="0.25">
      <c r="A140" s="168">
        <v>48730</v>
      </c>
      <c r="B140" s="169">
        <v>0</v>
      </c>
      <c r="C140" s="169">
        <v>0</v>
      </c>
      <c r="D140" s="170">
        <v>0</v>
      </c>
      <c r="E140" s="170">
        <v>0</v>
      </c>
      <c r="F140" s="170">
        <v>0</v>
      </c>
      <c r="G140" s="171">
        <v>0</v>
      </c>
    </row>
    <row r="141" spans="1:7" ht="16.05" customHeight="1" x14ac:dyDescent="0.25">
      <c r="A141" s="168">
        <v>48760</v>
      </c>
      <c r="B141" s="169">
        <v>0</v>
      </c>
      <c r="C141" s="169">
        <v>0</v>
      </c>
      <c r="D141" s="170">
        <v>0</v>
      </c>
      <c r="E141" s="170">
        <v>0</v>
      </c>
      <c r="F141" s="170">
        <v>0</v>
      </c>
      <c r="G141" s="171">
        <v>0</v>
      </c>
    </row>
    <row r="142" spans="1:7" ht="16.05" customHeight="1" x14ac:dyDescent="0.25">
      <c r="A142" s="168">
        <v>48791</v>
      </c>
      <c r="B142" s="169">
        <v>0</v>
      </c>
      <c r="C142" s="169">
        <v>0</v>
      </c>
      <c r="D142" s="170">
        <v>0</v>
      </c>
      <c r="E142" s="170">
        <v>0</v>
      </c>
      <c r="F142" s="170">
        <v>0</v>
      </c>
      <c r="G142" s="171">
        <v>0</v>
      </c>
    </row>
    <row r="143" spans="1:7" ht="16.05" customHeight="1" x14ac:dyDescent="0.25">
      <c r="A143" s="168">
        <v>48822</v>
      </c>
      <c r="B143" s="169">
        <v>0</v>
      </c>
      <c r="C143" s="169">
        <v>0</v>
      </c>
      <c r="D143" s="170">
        <v>0</v>
      </c>
      <c r="E143" s="170">
        <v>0</v>
      </c>
      <c r="F143" s="170">
        <v>0</v>
      </c>
      <c r="G143" s="171">
        <v>0</v>
      </c>
    </row>
    <row r="144" spans="1:7" ht="16.05" customHeight="1" x14ac:dyDescent="0.25">
      <c r="A144" s="168">
        <v>48852</v>
      </c>
      <c r="B144" s="169">
        <v>0</v>
      </c>
      <c r="C144" s="169">
        <v>0</v>
      </c>
      <c r="D144" s="170">
        <v>0</v>
      </c>
      <c r="E144" s="170">
        <v>0</v>
      </c>
      <c r="F144" s="170">
        <v>0</v>
      </c>
      <c r="G144" s="171">
        <v>0</v>
      </c>
    </row>
    <row r="145" spans="1:7" ht="16.05" customHeight="1" x14ac:dyDescent="0.25">
      <c r="A145" s="168">
        <v>48883</v>
      </c>
      <c r="B145" s="169">
        <v>0</v>
      </c>
      <c r="C145" s="169">
        <v>0</v>
      </c>
      <c r="D145" s="170">
        <v>0</v>
      </c>
      <c r="E145" s="170">
        <v>0</v>
      </c>
      <c r="F145" s="170">
        <v>0</v>
      </c>
      <c r="G145" s="171">
        <v>0</v>
      </c>
    </row>
    <row r="146" spans="1:7" ht="16.05" customHeight="1" x14ac:dyDescent="0.25">
      <c r="A146" s="168">
        <v>48913</v>
      </c>
      <c r="B146" s="169">
        <v>0</v>
      </c>
      <c r="C146" s="169">
        <v>0</v>
      </c>
      <c r="D146" s="170">
        <v>0</v>
      </c>
      <c r="E146" s="170">
        <v>0</v>
      </c>
      <c r="F146" s="170">
        <v>0</v>
      </c>
      <c r="G146" s="171">
        <v>0</v>
      </c>
    </row>
    <row r="147" spans="1:7" ht="16.05" customHeight="1" x14ac:dyDescent="0.25">
      <c r="A147" s="168">
        <v>48944</v>
      </c>
      <c r="B147" s="169">
        <v>0</v>
      </c>
      <c r="C147" s="169">
        <v>0</v>
      </c>
      <c r="D147" s="170">
        <v>0</v>
      </c>
      <c r="E147" s="170">
        <v>0</v>
      </c>
      <c r="F147" s="170">
        <v>0</v>
      </c>
      <c r="G147" s="171">
        <v>0</v>
      </c>
    </row>
    <row r="148" spans="1:7" ht="16.05" customHeight="1" x14ac:dyDescent="0.25">
      <c r="A148" s="168">
        <v>48975</v>
      </c>
      <c r="B148" s="169">
        <v>0</v>
      </c>
      <c r="C148" s="169">
        <v>0</v>
      </c>
      <c r="D148" s="170">
        <v>0</v>
      </c>
      <c r="E148" s="170">
        <v>0</v>
      </c>
      <c r="F148" s="170">
        <v>0</v>
      </c>
      <c r="G148" s="171">
        <v>0</v>
      </c>
    </row>
    <row r="149" spans="1:7" ht="16.05" customHeight="1" x14ac:dyDescent="0.25">
      <c r="A149" s="168">
        <v>49003</v>
      </c>
      <c r="B149" s="169">
        <v>0</v>
      </c>
      <c r="C149" s="169">
        <v>0</v>
      </c>
      <c r="D149" s="170">
        <v>0</v>
      </c>
      <c r="E149" s="170">
        <v>0</v>
      </c>
      <c r="F149" s="170">
        <v>0</v>
      </c>
      <c r="G149" s="171">
        <v>0</v>
      </c>
    </row>
    <row r="150" spans="1:7" ht="16.05" customHeight="1" x14ac:dyDescent="0.25">
      <c r="A150" s="168">
        <v>49034</v>
      </c>
      <c r="B150" s="169">
        <v>0</v>
      </c>
      <c r="C150" s="169">
        <v>0</v>
      </c>
      <c r="D150" s="170">
        <v>0</v>
      </c>
      <c r="E150" s="170">
        <v>0</v>
      </c>
      <c r="F150" s="170">
        <v>0</v>
      </c>
      <c r="G150" s="171">
        <v>0</v>
      </c>
    </row>
    <row r="151" spans="1:7" ht="16.05" customHeight="1" x14ac:dyDescent="0.25">
      <c r="A151" s="168">
        <v>49064</v>
      </c>
      <c r="B151" s="169">
        <v>0</v>
      </c>
      <c r="C151" s="169">
        <v>0</v>
      </c>
      <c r="D151" s="170">
        <v>0</v>
      </c>
      <c r="E151" s="170">
        <v>0</v>
      </c>
      <c r="F151" s="170">
        <v>0</v>
      </c>
      <c r="G151" s="171">
        <v>0</v>
      </c>
    </row>
    <row r="152" spans="1:7" ht="16.05" customHeight="1" x14ac:dyDescent="0.25">
      <c r="A152" s="168">
        <v>49095</v>
      </c>
      <c r="B152" s="169">
        <v>0</v>
      </c>
      <c r="C152" s="169">
        <v>0</v>
      </c>
      <c r="D152" s="170">
        <v>0</v>
      </c>
      <c r="E152" s="170">
        <v>0</v>
      </c>
      <c r="F152" s="170">
        <v>0</v>
      </c>
      <c r="G152" s="171">
        <v>0</v>
      </c>
    </row>
    <row r="153" spans="1:7" ht="16.05" customHeight="1" x14ac:dyDescent="0.25">
      <c r="A153" s="168">
        <v>49125</v>
      </c>
      <c r="B153" s="169">
        <v>0</v>
      </c>
      <c r="C153" s="169">
        <v>0</v>
      </c>
      <c r="D153" s="170">
        <v>0</v>
      </c>
      <c r="E153" s="170">
        <v>0</v>
      </c>
      <c r="F153" s="170">
        <v>0</v>
      </c>
      <c r="G153" s="171">
        <v>0</v>
      </c>
    </row>
    <row r="154" spans="1:7" ht="16.05" customHeight="1" x14ac:dyDescent="0.25">
      <c r="A154" s="168">
        <v>49156</v>
      </c>
      <c r="B154" s="169">
        <v>0</v>
      </c>
      <c r="C154" s="169">
        <v>0</v>
      </c>
      <c r="D154" s="170">
        <v>0</v>
      </c>
      <c r="E154" s="170">
        <v>0</v>
      </c>
      <c r="F154" s="170">
        <v>0</v>
      </c>
      <c r="G154" s="171">
        <v>0</v>
      </c>
    </row>
    <row r="155" spans="1:7" ht="16.05" customHeight="1" x14ac:dyDescent="0.25">
      <c r="A155" s="168">
        <v>49187</v>
      </c>
      <c r="B155" s="169">
        <v>0</v>
      </c>
      <c r="C155" s="169">
        <v>0</v>
      </c>
      <c r="D155" s="170">
        <v>0</v>
      </c>
      <c r="E155" s="170">
        <v>0</v>
      </c>
      <c r="F155" s="170">
        <v>0</v>
      </c>
      <c r="G155" s="171">
        <v>0</v>
      </c>
    </row>
    <row r="156" spans="1:7" ht="16.05" customHeight="1" x14ac:dyDescent="0.25">
      <c r="A156" s="168">
        <v>49217</v>
      </c>
      <c r="B156" s="169">
        <v>0</v>
      </c>
      <c r="C156" s="169">
        <v>0</v>
      </c>
      <c r="D156" s="170">
        <v>0</v>
      </c>
      <c r="E156" s="170">
        <v>0</v>
      </c>
      <c r="F156" s="170">
        <v>0</v>
      </c>
      <c r="G156" s="171">
        <v>0</v>
      </c>
    </row>
    <row r="157" spans="1:7" ht="16.05" customHeight="1" x14ac:dyDescent="0.25">
      <c r="A157" s="168">
        <v>49248</v>
      </c>
      <c r="B157" s="169">
        <v>0</v>
      </c>
      <c r="C157" s="169">
        <v>0</v>
      </c>
      <c r="D157" s="170">
        <v>0</v>
      </c>
      <c r="E157" s="170">
        <v>0</v>
      </c>
      <c r="F157" s="170">
        <v>0</v>
      </c>
      <c r="G157" s="171">
        <v>0</v>
      </c>
    </row>
    <row r="158" spans="1:7" ht="16.05" customHeight="1" x14ac:dyDescent="0.25">
      <c r="A158" s="168">
        <v>49278</v>
      </c>
      <c r="B158" s="169">
        <v>0</v>
      </c>
      <c r="C158" s="169">
        <v>0</v>
      </c>
      <c r="D158" s="170">
        <v>0</v>
      </c>
      <c r="E158" s="170">
        <v>0</v>
      </c>
      <c r="F158" s="170">
        <v>0</v>
      </c>
      <c r="G158" s="171">
        <v>0</v>
      </c>
    </row>
    <row r="159" spans="1:7" ht="16.05" customHeight="1" x14ac:dyDescent="0.25">
      <c r="A159" s="168">
        <v>49309</v>
      </c>
      <c r="B159" s="169">
        <v>0</v>
      </c>
      <c r="C159" s="169">
        <v>0</v>
      </c>
      <c r="D159" s="170">
        <v>0</v>
      </c>
      <c r="E159" s="170">
        <v>0</v>
      </c>
      <c r="F159" s="170">
        <v>0</v>
      </c>
      <c r="G159" s="171">
        <v>0</v>
      </c>
    </row>
    <row r="160" spans="1:7" ht="16.05" customHeight="1" x14ac:dyDescent="0.25">
      <c r="A160" s="168">
        <v>49340</v>
      </c>
      <c r="B160" s="169">
        <v>0</v>
      </c>
      <c r="C160" s="169">
        <v>0</v>
      </c>
      <c r="D160" s="170">
        <v>0</v>
      </c>
      <c r="E160" s="170">
        <v>0</v>
      </c>
      <c r="F160" s="170">
        <v>0</v>
      </c>
      <c r="G160" s="171">
        <v>0</v>
      </c>
    </row>
    <row r="161" spans="1:7" ht="16.05" customHeight="1" x14ac:dyDescent="0.25">
      <c r="A161" s="168">
        <v>49368</v>
      </c>
      <c r="B161" s="169">
        <v>0</v>
      </c>
      <c r="C161" s="169">
        <v>0</v>
      </c>
      <c r="D161" s="170">
        <v>0</v>
      </c>
      <c r="E161" s="170">
        <v>0</v>
      </c>
      <c r="F161" s="170">
        <v>0</v>
      </c>
      <c r="G161" s="171">
        <v>0</v>
      </c>
    </row>
    <row r="162" spans="1:7" ht="16.05" customHeight="1" x14ac:dyDescent="0.25">
      <c r="A162" s="168">
        <v>49399</v>
      </c>
      <c r="B162" s="169">
        <v>0</v>
      </c>
      <c r="C162" s="169">
        <v>0</v>
      </c>
      <c r="D162" s="170">
        <v>0</v>
      </c>
      <c r="E162" s="170">
        <v>0</v>
      </c>
      <c r="F162" s="170">
        <v>0</v>
      </c>
      <c r="G162" s="171">
        <v>0</v>
      </c>
    </row>
    <row r="163" spans="1:7" ht="16.05" customHeight="1" x14ac:dyDescent="0.25">
      <c r="A163" s="168">
        <v>49429</v>
      </c>
      <c r="B163" s="169">
        <v>0</v>
      </c>
      <c r="C163" s="169">
        <v>0</v>
      </c>
      <c r="D163" s="170">
        <v>0</v>
      </c>
      <c r="E163" s="170">
        <v>0</v>
      </c>
      <c r="F163" s="170">
        <v>0</v>
      </c>
      <c r="G163" s="171">
        <v>0</v>
      </c>
    </row>
    <row r="164" spans="1:7" ht="16.05" customHeight="1" x14ac:dyDescent="0.25">
      <c r="A164" s="168">
        <v>49460</v>
      </c>
      <c r="B164" s="169">
        <v>0</v>
      </c>
      <c r="C164" s="169">
        <v>0</v>
      </c>
      <c r="D164" s="170">
        <v>0</v>
      </c>
      <c r="E164" s="170">
        <v>0</v>
      </c>
      <c r="F164" s="170">
        <v>0</v>
      </c>
      <c r="G164" s="171">
        <v>0</v>
      </c>
    </row>
    <row r="165" spans="1:7" ht="16.05" customHeight="1" x14ac:dyDescent="0.25">
      <c r="A165" s="168">
        <v>49490</v>
      </c>
      <c r="B165" s="169">
        <v>0</v>
      </c>
      <c r="C165" s="169">
        <v>0</v>
      </c>
      <c r="D165" s="170">
        <v>0</v>
      </c>
      <c r="E165" s="170">
        <v>0</v>
      </c>
      <c r="F165" s="170">
        <v>0</v>
      </c>
      <c r="G165" s="171">
        <v>0</v>
      </c>
    </row>
  </sheetData>
  <sheetProtection algorithmName="SHA-512" hashValue="WA2qdsCAVm9g3idWLTTwRsSFOSZGs+2jnIMjcVla7DnnLGAyTSO7UA5k/odYxqpXZDvqEaDmgzE+GBUeVZvS4g==" saltValue="ZeGfJ08qPZM9kJZcVS+prg==" spinCount="100000" sheet="1" objects="1" scenarios="1"/>
  <printOptions horizontalCentered="1"/>
  <pageMargins left="0.59055118110236227" right="0.59055118110236227" top="0.59055118110236227" bottom="0.59055118110236227" header="0.39370078740157483" footer="0.39370078740157483"/>
  <pageSetup paperSize="9" scale="94" fitToHeight="0" orientation="portrait" r:id="rId1"/>
  <headerFooter alignWithMargins="0">
    <oddFooter>&amp;C&amp;9Page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About</vt:lpstr>
      <vt:lpstr>Instructions</vt:lpstr>
      <vt:lpstr>Assumptions</vt:lpstr>
      <vt:lpstr>IncState</vt:lpstr>
      <vt:lpstr>CashFlow</vt:lpstr>
      <vt:lpstr>BalanceSheet</vt:lpstr>
      <vt:lpstr>Loans1</vt:lpstr>
      <vt:lpstr>Loans2</vt:lpstr>
      <vt:lpstr>Loans3</vt:lpstr>
      <vt:lpstr>Leases</vt:lpstr>
      <vt:lpstr>Assumptions!Print_Area</vt:lpstr>
      <vt:lpstr>BalanceSheet!Print_Area</vt:lpstr>
      <vt:lpstr>CashFlow!Print_Area</vt:lpstr>
      <vt:lpstr>IncState!Print_Area</vt:lpstr>
      <vt:lpstr>Instructions!Print_Area</vt:lpstr>
      <vt:lpstr>Assumptions!Print_Titles</vt:lpstr>
      <vt:lpstr>BalanceSheet!Print_Titles</vt:lpstr>
      <vt:lpstr>CashFlow!Print_Titles</vt:lpstr>
      <vt:lpstr>IncState!Print_Titles</vt:lpstr>
      <vt:lpstr>Instructions!Print_Titles</vt:lpstr>
      <vt:lpstr>Leases!Print_Titles</vt:lpstr>
      <vt:lpstr>Loans1!Print_Titles</vt:lpstr>
      <vt:lpstr>Loans2!Print_Titles</vt:lpstr>
      <vt:lpstr>Loans3!Print_Titles</vt:lpstr>
    </vt:vector>
  </TitlesOfParts>
  <Company>Excel Skills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 Way Monthly Cash Flow Forecast Template - Excel Skills</dc:title>
  <dc:subject>Cash Flow Projections</dc:subject>
  <dc:creator>Excel Skills Australia</dc:creator>
  <cp:keywords>cash flow forecast, 3 way, monthly, 3 Year, 12 Months, australia</cp:keywords>
  <cp:lastModifiedBy>Wilhelm</cp:lastModifiedBy>
  <cp:lastPrinted>2020-02-17T12:18:46Z</cp:lastPrinted>
  <dcterms:created xsi:type="dcterms:W3CDTF">2009-07-26T08:36:26Z</dcterms:created>
  <dcterms:modified xsi:type="dcterms:W3CDTF">2022-08-03T10:56:58Z</dcterms:modified>
  <cp:category>Excel 2007+</cp:category>
  <cp:contentStatus>Version 4.0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22c55dcd-b4ba-4761-b7d3-599956d2ba03</vt:lpwstr>
  </property>
</Properties>
</file>