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5A960DBE-BF1F-4A90-B0E1-0F01849275CA}" xr6:coauthVersionLast="47" xr6:coauthVersionMax="47" xr10:uidLastSave="{00000000-0000-0000-0000-000000000000}"/>
  <bookViews>
    <workbookView xWindow="-108" yWindow="-108" windowWidth="23256" windowHeight="12576" tabRatio="795" xr2:uid="{00000000-000D-0000-FFFF-FFFF00000000}"/>
  </bookViews>
  <sheets>
    <sheet name="About" sheetId="11" r:id="rId1"/>
    <sheet name="Instructions" sheetId="12" r:id="rId2"/>
    <sheet name="Assumptions" sheetId="2" r:id="rId3"/>
    <sheet name="Forecast" sheetId="1" r:id="rId4"/>
    <sheet name="Actual" sheetId="9" r:id="rId5"/>
    <sheet name="BalanceSheets" sheetId="6" r:id="rId6"/>
    <sheet name="Loans1" sheetId="7" r:id="rId7"/>
    <sheet name="Loans2" sheetId="15" r:id="rId8"/>
    <sheet name="Loans3" sheetId="16" r:id="rId9"/>
    <sheet name="Leases" sheetId="17" r:id="rId10"/>
    <sheet name="Report" sheetId="8" r:id="rId11"/>
    <sheet name="Months" sheetId="10" state="hidden" r:id="rId12"/>
  </sheets>
  <definedNames>
    <definedName name="_xlnm._FilterDatabase" localSheetId="10" hidden="1">Report!$A$4:$D$104</definedName>
    <definedName name="MonthList">Forecast!$C$4:$N$4,Forecast!$P$4:$AA$4,Forecast!$AC$4:$AN$4</definedName>
    <definedName name="Months">Months!$A$3:$A$38</definedName>
    <definedName name="_xlnm.Print_Area" localSheetId="4">Actual!$B$1:$AO$111</definedName>
    <definedName name="_xlnm.Print_Area" localSheetId="5">BalanceSheets!$B$1:$AP$86</definedName>
    <definedName name="_xlnm.Print_Area" localSheetId="3">Forecast!$B$1:$AO$111</definedName>
    <definedName name="_xlnm.Print_Area" localSheetId="10">Report!$A$1:$I$149</definedName>
    <definedName name="_xlnm.Print_Titles" localSheetId="4">Actual!$B:$B</definedName>
    <definedName name="_xlnm.Print_Titles" localSheetId="2">Assumptions!$1:$3</definedName>
    <definedName name="_xlnm.Print_Titles" localSheetId="5">BalanceSheets!$B:$B</definedName>
    <definedName name="_xlnm.Print_Titles" localSheetId="3">Forecast!$B:$B</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 name="_xlnm.Print_Titles" localSheetId="10">Report!$1:$2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<sst xmlns="http://schemas.openxmlformats.org/spreadsheetml/2006/main" count="1378" uniqueCount="460">
  <si>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</si>
  <si>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</si>
  <si>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</si>
  <si>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</si>
  <si>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</si>
  <si>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</si>
  <si>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</si>
  <si>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</si>
  <si>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</si>
  <si>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</si>
  <si>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</si>
  <si>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</si>
  <si>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</si>
  <si>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</si>
  <si>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</si>
  <si>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</si>
  <si>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</si>
  <si>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</si>
  <si>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</si>
  <si>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</si>
  <si>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</si>
  <si>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</si>
  <si>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</si>
  <si>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</si>
  <si>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</si>
  <si>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</si>
  <si>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Help &amp; Customization</t>
  </si>
  <si>
    <t>Debtors Days</t>
  </si>
  <si>
    <t>Creditors Days</t>
  </si>
  <si>
    <t>Inventory Days</t>
  </si>
  <si>
    <t>Income Tax %</t>
  </si>
  <si>
    <t>Interest Rate</t>
  </si>
  <si>
    <t>Balance Sheet</t>
  </si>
  <si>
    <t>Current Assets</t>
  </si>
  <si>
    <t>Retained Earnings</t>
  </si>
  <si>
    <t>Current Liabilities</t>
  </si>
  <si>
    <t>Taxation</t>
  </si>
  <si>
    <t>Repayment Term</t>
  </si>
  <si>
    <t>Interest Only</t>
  </si>
  <si>
    <t>No</t>
  </si>
  <si>
    <t>Interest</t>
  </si>
  <si>
    <t>Opening Balance</t>
  </si>
  <si>
    <t>Closing Balance</t>
  </si>
  <si>
    <t>Start Date</t>
  </si>
  <si>
    <t>Days in month</t>
  </si>
  <si>
    <t>Month</t>
  </si>
  <si>
    <t>Management Report</t>
  </si>
  <si>
    <t>Forecast</t>
  </si>
  <si>
    <t>YTD - Months</t>
  </si>
  <si>
    <t>Actual</t>
  </si>
  <si>
    <t>Difference</t>
  </si>
  <si>
    <t>Total Assets</t>
  </si>
  <si>
    <t>Total Equity &amp; Liabilities</t>
  </si>
  <si>
    <t>Reporting Months</t>
  </si>
  <si>
    <t>Instructions</t>
  </si>
  <si>
    <t>Property, Plant &amp; Equipment</t>
  </si>
  <si>
    <t>Shareholders' Contributions</t>
  </si>
  <si>
    <t>Loan Terms</t>
  </si>
  <si>
    <t>Diff %</t>
  </si>
  <si>
    <t>Note: If you are using one of our accounting templates, the actual account balances can simply be copied from the accounting template in order to record actual account balances for the purpose of this template.</t>
  </si>
  <si>
    <t>Year-to-Date</t>
  </si>
  <si>
    <t>Note: Refer to our Monthly Cash Flow Projection and Annual Cash Flow Projection templates if you only want to compile a cash flow forecast and do not require a comparison to actual account balances. The monthly cash flow projection template is compiled on the same basis as the cash flow forecast in this template but also includes an automated calculation of a number of key financial ratios (input values can also easily be copied over to the forecast section in this template). The annual cash flow projection template can be used to compile an annual cash flow forecast for a five year period.</t>
  </si>
  <si>
    <t>Note: If you are using one of our accounting templates, the actual account balances can simply be copied from the accounting template and pasted into the appropriate rows in this template.</t>
  </si>
  <si>
    <t>Business Name</t>
  </si>
  <si>
    <t>Cash Flow Forecast - Assumptions</t>
  </si>
  <si>
    <t>Forecast - Income Statement</t>
  </si>
  <si>
    <t>Depreciation</t>
  </si>
  <si>
    <t>Profit / (Loss) for the year</t>
  </si>
  <si>
    <t>Management Report - Forecast vs Actual</t>
  </si>
  <si>
    <t>Number</t>
  </si>
  <si>
    <t>Forecast - Cash Flow Statement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</si>
  <si>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</si>
  <si>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</si>
  <si>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</si>
  <si>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</si>
  <si>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</si>
  <si>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</si>
  <si>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</si>
  <si>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</si>
  <si>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</si>
  <si>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</si>
  <si>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</si>
  <si>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</si>
  <si>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</si>
  <si>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</si>
  <si>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</si>
  <si>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</si>
  <si>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Actual Results - Income Statement</t>
  </si>
  <si>
    <t>Actual Results - Cash Flow Statement</t>
  </si>
  <si>
    <t>Forecast - Balance Sheet</t>
  </si>
  <si>
    <t>Actual Results - Balance Sheet</t>
  </si>
  <si>
    <t>Income Statement</t>
  </si>
  <si>
    <t>Cash Flow Statement</t>
  </si>
  <si>
    <t>Report Period</t>
  </si>
  <si>
    <t>Note: The only user input that is required aside from selecting the appropriate reporting period is the customization of the expense accounts in the Expenses section of the report. The expense accounts that are included on the Forecast, Actual and Report sheets should be exactly the same, otherwise the calculations on the management report may not be accurate.</t>
  </si>
  <si>
    <t>Monthly gross profit percentages need to be entered on the Forecast worksheet.</t>
  </si>
  <si>
    <t>© Copyright</t>
  </si>
  <si>
    <t>V1C1</t>
  </si>
  <si>
    <t>Product Sales</t>
  </si>
  <si>
    <t>Income From Services</t>
  </si>
  <si>
    <t>Total Turnover</t>
  </si>
  <si>
    <t>Products</t>
  </si>
  <si>
    <t>V1C0</t>
  </si>
  <si>
    <t>Services</t>
  </si>
  <si>
    <t>Total Cost of Sales</t>
  </si>
  <si>
    <t>Total Gross Profit</t>
  </si>
  <si>
    <t>Operating Expenses</t>
  </si>
  <si>
    <t>Total Operating Expenses</t>
  </si>
  <si>
    <t>Staff Costs</t>
  </si>
  <si>
    <t>Salaries</t>
  </si>
  <si>
    <t>Wages</t>
  </si>
  <si>
    <t>PAY</t>
  </si>
  <si>
    <t>Total Staff Costs</t>
  </si>
  <si>
    <t>Depreciation &amp; Amortization</t>
  </si>
  <si>
    <t>DEP</t>
  </si>
  <si>
    <t>AMT</t>
  </si>
  <si>
    <t>Amortization</t>
  </si>
  <si>
    <t>Total Depreciation &amp; Amortization</t>
  </si>
  <si>
    <t>Profit / (Loss) before interest &amp; tax</t>
  </si>
  <si>
    <t>Interest Paid</t>
  </si>
  <si>
    <t>INT</t>
  </si>
  <si>
    <t>Interest - Loans 1</t>
  </si>
  <si>
    <t>Interest - Loans 2</t>
  </si>
  <si>
    <t>Interest - Loans 3</t>
  </si>
  <si>
    <t>Interest - Leases</t>
  </si>
  <si>
    <t>Total Interest Paid</t>
  </si>
  <si>
    <t>Profit / (Loss) before tax</t>
  </si>
  <si>
    <t>TAX</t>
  </si>
  <si>
    <t>Profit / (Loss) %</t>
  </si>
  <si>
    <t>Loans 1</t>
  </si>
  <si>
    <t>Loans 2</t>
  </si>
  <si>
    <t>Loans 3</t>
  </si>
  <si>
    <t>Leases</t>
  </si>
  <si>
    <t>Repayment Term (in years)</t>
  </si>
  <si>
    <t>Cash Flow Projections - Repayment Schedule - Loans 1</t>
  </si>
  <si>
    <t>Cash Flow Projections - Repayment Schedule - Loans 2</t>
  </si>
  <si>
    <t>Cash Flow Projections - Repayment Schedule - Loans 3</t>
  </si>
  <si>
    <t>Cash Flow Projections - Repayment Schedule - Finance Leases</t>
  </si>
  <si>
    <t>Balance Sheet Opening Balances</t>
  </si>
  <si>
    <t>PPE</t>
  </si>
  <si>
    <t>INA</t>
  </si>
  <si>
    <t>Intangible Assets</t>
  </si>
  <si>
    <t>INV</t>
  </si>
  <si>
    <t>Investments</t>
  </si>
  <si>
    <t>ADV</t>
  </si>
  <si>
    <t>Loans &amp; Advances</t>
  </si>
  <si>
    <t>STC</t>
  </si>
  <si>
    <t>DEB</t>
  </si>
  <si>
    <t>Trade Receivables</t>
  </si>
  <si>
    <t>ODB</t>
  </si>
  <si>
    <t>Other Receivables</t>
  </si>
  <si>
    <t>CSH</t>
  </si>
  <si>
    <t>Cash &amp; Cash Equivalents</t>
  </si>
  <si>
    <t>CAP</t>
  </si>
  <si>
    <t>RES</t>
  </si>
  <si>
    <t>Reserves</t>
  </si>
  <si>
    <t>EAR</t>
  </si>
  <si>
    <t>LT1</t>
  </si>
  <si>
    <t>Long Term Loans 1</t>
  </si>
  <si>
    <t>LT2</t>
  </si>
  <si>
    <t>Long Term Loans 2</t>
  </si>
  <si>
    <t>LT3</t>
  </si>
  <si>
    <t>Long Term Loans 3</t>
  </si>
  <si>
    <t>FIN</t>
  </si>
  <si>
    <t>Finance Leases</t>
  </si>
  <si>
    <t>OVD</t>
  </si>
  <si>
    <t>Bank Overdraft</t>
  </si>
  <si>
    <t>CRE</t>
  </si>
  <si>
    <t>Trade Payables</t>
  </si>
  <si>
    <t>Payroll Accruals</t>
  </si>
  <si>
    <t>ACC</t>
  </si>
  <si>
    <t>Accruals</t>
  </si>
  <si>
    <t>Provision For Taxation</t>
  </si>
  <si>
    <t>OPV</t>
  </si>
  <si>
    <t>Other Provisions</t>
  </si>
  <si>
    <t>Income Tax</t>
  </si>
  <si>
    <t>Assessed Loss Carried Over</t>
  </si>
  <si>
    <t>Payment Frequency (Months)</t>
  </si>
  <si>
    <t>First Payment Month</t>
  </si>
  <si>
    <t>Current Or Subsequent</t>
  </si>
  <si>
    <t>Proceeds from loans 1</t>
  </si>
  <si>
    <t>Proceeds from loans 2</t>
  </si>
  <si>
    <t>Proceeds from loans 3</t>
  </si>
  <si>
    <t>Proceeds from finance leases</t>
  </si>
  <si>
    <t>Repayment of loans 1</t>
  </si>
  <si>
    <t>Repayment of loans 2</t>
  </si>
  <si>
    <t>Repayment of loans 3</t>
  </si>
  <si>
    <t>Repayment of finance leases</t>
  </si>
  <si>
    <t>ASSETS</t>
  </si>
  <si>
    <t>Non-Current Assets</t>
  </si>
  <si>
    <t>EQUITY &amp; LIABILITIES</t>
  </si>
  <si>
    <t>Equity</t>
  </si>
  <si>
    <t>Non-Current Liabilities</t>
  </si>
  <si>
    <t>Other Accruals</t>
  </si>
  <si>
    <t>Purchases of intangible assets</t>
  </si>
  <si>
    <t>Purchases of investments</t>
  </si>
  <si>
    <t>Monthly COS</t>
  </si>
  <si>
    <t>Monthly Turnover (Inclusive)</t>
  </si>
  <si>
    <t>Monthly Payables (Inclusive)</t>
  </si>
  <si>
    <t>Payment Month?</t>
  </si>
  <si>
    <t>Month Index</t>
  </si>
  <si>
    <t>Monthly Output Total</t>
  </si>
  <si>
    <t>Monthly Input Total</t>
  </si>
  <si>
    <t>Income Tax:</t>
  </si>
  <si>
    <t>Monthly Total</t>
  </si>
  <si>
    <t>Payroll Accrual:</t>
  </si>
  <si>
    <t>Accrual %</t>
  </si>
  <si>
    <t>Financial Assumptions - Income Statement</t>
  </si>
  <si>
    <t>Financial Assumptions - Balance Sheet</t>
  </si>
  <si>
    <t xml:space="preserve">The following balance sheet balances are projected by entering the appropriate monthly movements on the cash flow statement. Red codes </t>
  </si>
  <si>
    <t>in column A indicate that you need to enter a negative value to increase the appropriate balance sheet balance.</t>
  </si>
  <si>
    <t>Loans 1 (only the proceeds from loans)</t>
  </si>
  <si>
    <t>Loans 2 (only the proceeds from loans)</t>
  </si>
  <si>
    <t>Loans 3 (only the proceeds from loans)</t>
  </si>
  <si>
    <t>Finance Leases (only the proceeds)</t>
  </si>
  <si>
    <t>The following balance sheet balances are calculated based on the assumptions that are entered on this sheet:</t>
  </si>
  <si>
    <t>Monthly turnover projections need to be entered on the Forecast worksheet.</t>
  </si>
  <si>
    <t>Monthly operating expense projections need to be entered on the Forecast worksheet.</t>
  </si>
  <si>
    <t>Monthly staff cost projections need to be entered on the Forecast worksheet.</t>
  </si>
  <si>
    <t>Monthly depreciation &amp; amortization need to be entered on the Forecast worksheet.</t>
  </si>
  <si>
    <t>Automatically calculated on the Forecast worksheet.</t>
  </si>
  <si>
    <t>Subsequent</t>
  </si>
  <si>
    <t>Rates</t>
  </si>
  <si>
    <t>V1</t>
  </si>
  <si>
    <t>Standard</t>
  </si>
  <si>
    <t>V2</t>
  </si>
  <si>
    <t>Secondary</t>
  </si>
  <si>
    <t>V3</t>
  </si>
  <si>
    <t>Zero Rated</t>
  </si>
  <si>
    <t>V4</t>
  </si>
  <si>
    <t>Exempt</t>
  </si>
  <si>
    <t>Projected loan repayments and interest are calculated based on the below terms (each on a separate sheet).</t>
  </si>
  <si>
    <t>The below section can be used to include balance sheet opening balances for existing businesses.</t>
  </si>
  <si>
    <t>Workings: (Not Printed)</t>
  </si>
  <si>
    <t>Column Factor</t>
  </si>
  <si>
    <t>balance status</t>
  </si>
  <si>
    <t>Other Income</t>
  </si>
  <si>
    <t>Dividends</t>
  </si>
  <si>
    <t>Retained earnings for the year</t>
  </si>
  <si>
    <t>DIV</t>
  </si>
  <si>
    <t>Dividends paid</t>
  </si>
  <si>
    <t>Dividends Payable</t>
  </si>
  <si>
    <t>Dividends:</t>
  </si>
  <si>
    <t>Dividend %</t>
  </si>
  <si>
    <t>Expense Month?</t>
  </si>
  <si>
    <t>Monthly Dividend Value</t>
  </si>
  <si>
    <t>Dividend Expense</t>
  </si>
  <si>
    <t>Dividend Accrual</t>
  </si>
  <si>
    <t>Next</t>
  </si>
  <si>
    <t>Additional Loans</t>
  </si>
  <si>
    <t>Loan Repayment</t>
  </si>
  <si>
    <t>Capital Repayment</t>
  </si>
  <si>
    <t>V4C0</t>
  </si>
  <si>
    <t>Interest, Taxation &amp; Dividends</t>
  </si>
  <si>
    <t>Monthly other income projections need to be entered on the Forecast worksheet.</t>
  </si>
  <si>
    <t>This template enables users to compile a cash flow forecast for a 36 month period and to compare the cash flow forecast to actual results on a monthly and year-to-date basis. The template includes a monthly income statement, cash flow statement and balance sheet. The cash flow projections are based on monthly turnover, gross profit and expense values that are entered by the user as well as a number of default assumptions which are used to create an automated balance sheet. The actual results are compiled from the actual account balances that are entered or copied into the template. Our unique management report enables users to compare the forecast and actual balances by simply selecting the appropriate month from a list box in a single input cell.</t>
  </si>
  <si>
    <t>Note: The template has been compiled for a 36 month period but if you only want to compare a forecast (or budget) to actual results for the current financial year, you can delete the columns that relate to the second &amp; third year.</t>
  </si>
  <si>
    <t>The template includes the following sheets:</t>
  </si>
  <si>
    <r>
      <t xml:space="preserve">Assumptions - </t>
    </r>
    <r>
      <rPr>
        <sz val="10"/>
        <rFont val="Arial"/>
        <family val="2"/>
      </rPr>
      <t>this sheet includes the default assumptions on which the monthly cash flow forecast balances are based. You also need to specify the start date on which the template reporting periods are based on this sheet.</t>
    </r>
  </si>
  <si>
    <r>
      <t xml:space="preserve">Actual - </t>
    </r>
    <r>
      <rPr>
        <sz val="10"/>
        <rFont val="Arial"/>
        <family val="2"/>
      </rPr>
      <t>this sheet includes a detailed income statement and cash flow statement that can be used to record the actual financial results. All the rows that are highlighted in yellow in column A require user input. The rows that do not contain yellow highlighting in column A contain formulas and are therefore calculated automatically.</t>
    </r>
  </si>
  <si>
    <r>
      <t xml:space="preserve">BalanceSheets - </t>
    </r>
    <r>
      <rPr>
        <sz val="10"/>
        <rFont val="Arial"/>
        <family val="2"/>
      </rPr>
      <t>this sheet includes the forecast and actual monthly balance sheets. The forecast balance sheet is automatically calculated from the forecast assumptions and the forecast income statement &amp; cash flow statement and no additional user input is required. Most of the actual balance sheet balances require user input.</t>
    </r>
  </si>
  <si>
    <r>
      <t xml:space="preserve">Loans1 to Loans3 &amp; Leases - </t>
    </r>
    <r>
      <rPr>
        <sz val="10"/>
        <rFont val="Arial"/>
        <family val="2"/>
      </rPr>
      <t>these sheets include detailed amortization tables which are used to calculate the forecast interest and capital repayment amounts that are included on the forecast income statement and cash flow statement. Each sheet provides for a different set of loan repayment terms to be specified.</t>
    </r>
  </si>
  <si>
    <r>
      <t xml:space="preserve">Report - </t>
    </r>
    <r>
      <rPr>
        <sz val="10"/>
        <rFont val="Arial"/>
        <family val="2"/>
      </rPr>
      <t>this sheet includes our unique management report which enables users to compare the forecast and actual income statements, cash flow statements and balance sheets on a monthly and year-to-date basis. All the calculations on this sheet are automated and users are only required to select the appropriate monthly period in order to update all the calculations automatically.</t>
    </r>
  </si>
  <si>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</si>
  <si>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Note: If you add additional line items to the forecast or actual sections of this template, you also need to add these additional items to the other section and to the management report. The formulas on the management report can be copied from one of the existing line items after you have added the new rows but it is important that all new items are added in the same row positions on all sheets otherwise the formulas will not work properly.</t>
  </si>
  <si>
    <t>Setup</t>
  </si>
  <si>
    <t>Business Name &amp; Reporting Periods</t>
  </si>
  <si>
    <t>User Input</t>
  </si>
  <si>
    <t>Turnover &amp; Gross Profits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</si>
  <si>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</si>
  <si>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</si>
  <si>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All the monthly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total columns from one of the existing line items.</t>
  </si>
  <si>
    <t>All the monthly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total columns from one of the existing line items.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</si>
  <si>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</si>
  <si>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Monthly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</si>
  <si>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</si>
  <si>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</si>
  <si>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</si>
  <si>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</si>
  <si>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</si>
  <si>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</si>
  <si>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</si>
  <si>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</si>
  <si>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</si>
  <si>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</si>
  <si>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</si>
  <si>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</si>
  <si>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</si>
  <si>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</si>
  <si>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</si>
  <si>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</si>
  <si>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</si>
  <si>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</si>
  <si>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</si>
  <si>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</si>
  <si>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</si>
  <si>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</si>
  <si>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Purchases of property, plant &amp; equipment, intangible assets and investments all need to be entered as negative values on the cash flow statement.</t>
  </si>
  <si>
    <t>Current Assets - Inventory</t>
  </si>
  <si>
    <t>The inventory balances on the balance sheet are calculated based on the inventory days assumption which is specified on the Assumptions sheet. The number of days that are entered here is applied to the monthly cost of sales in order to calculate the appropriate inventory balance. This calculation is based on the actual number of days in each month if the inventory days assumption is greater than the number of days in the appropriate month.</t>
  </si>
  <si>
    <t>Example: If you enter an inventory days assumption of 60 days and the month is April, the entire cost of sales value for April will be included in the inventory balance because April only has 30 days. After including the 30 days in April, there is a difference of 30 days between the 60 days assumption and the 30 days in April. The March cost of sales balance will therefore be used, divided by the 31 days in March and multiplied by the 30 remaining days. The inventory balance at the end of April will therefore consist of the cost of sales total for April and an equivalent of 30 days of the 31 day cost of sales of March.</t>
  </si>
  <si>
    <t>Note: The above calculation principle is applied regardless of the number of days which are entered as the inventory days assumption on the Assumptions sheet even if the value of the inventory days assumption requires the inclusion of more than 2 months. This method of calculation is the most accurate way of projecting inventory balances even for businesses where there is significant sales volatility.</t>
  </si>
  <si>
    <t>Note: If your business does not carry inventory, you can simply enter a nil value in the inventory days assumption on the Assumptions sheet. The inventory line on the balance sheet will then also contain nil values.</t>
  </si>
  <si>
    <t>If you want to include variable monthly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</si>
  <si>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Current Assets - Trade Receivables</t>
  </si>
  <si>
    <t>The trade receivables balances on the balance sheet are calculated based on the debtors days assumption which is specified on the Assumptions sheet. The debtors days number can be determined based on the average trading terms which has been negotiated with customers. The debtors days is applied to the monthly turnover in order to calculate the appropriate trade receivables balance. This calculation is based on the actual number of days in each month if the debtors days assumption is greater than the number of days in the appropriate month.</t>
  </si>
  <si>
    <t>Example: If you enter a debtors days assumption of 60 days and the month is April, the entire turnover value for April will be included in the trade receivables balance because April only has 30 days. After including the 30 days in April, there is a difference of 30 days between the 60 days assumption and the 30 days in April. The March turnover balance will therefore be used, divided by the 31 days in March and multiplied by the 30 remaining days. The trade receivables balance at the end of April will therefore consist of the turnover total for April and an equivalent of 30 days of the 31 day turnover of March.</t>
  </si>
  <si>
    <t>Note: The above calculation principle is applied regardless of the number of days which are entered in the debtors days assumption on the Assumptions sheet even if the value of the debtors days assumption requires the inclusion of more than 2 months. This method of calculation is the most accurate way of projecting trade receivable balances even for businesses where there is significant sales volatility.</t>
  </si>
  <si>
    <t>Note: If your business has no trade receivables, you can simply enter a nil value in the debtors days assumption on the Assumptions sheet. The trade receivables line on the balance sheet will then also contain nil values.</t>
  </si>
  <si>
    <t>If you want to include variable monthly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</si>
  <si>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Loans &amp; Advances, Other Receivables</t>
  </si>
  <si>
    <t>The loans and advances &amp; other receivables balances cannot be calculated by basing them on specific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 (under the changes in operating assets section).</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</si>
  <si>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</si>
  <si>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</si>
  <si>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</si>
  <si>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The shareholders contributions &amp; reserves balances cannot be calculated by basing them on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</si>
  <si>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</si>
  <si>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</si>
  <si>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</si>
  <si>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</si>
  <si>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</si>
  <si>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</si>
  <si>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</si>
  <si>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</si>
  <si>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</si>
  <si>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The outstanding loan or lease balances at the end of each monthly period are then included in the appropriate lines on the balance sheet.</t>
  </si>
  <si>
    <t>Current Liabilities - Bank Overdraft</t>
  </si>
  <si>
    <t>The bank overdraft as well as cash &amp; cash equivalents are based on the closing cash balances which are calculated on the cash flow statement. If the appropriate monthly closing balance is negative, the balance is included as a bank overdraft and if it is positive, it is included as cash under current assets on the balance sheet.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</si>
  <si>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</si>
  <si>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</si>
  <si>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Like the calculation of inventory and trade receivables balances, the trade payables balances on the balance sheet are based on the actual number of days in each month if the creditors days assumption is greater than the days in the appropriate month.</t>
  </si>
  <si>
    <t>Example: If you enter a creditors days assumption of 60 days and the month is April, the entire cost of sales &amp; expense value for April will be included in the trade payables balance because April only has 30 days. After including the 30 days in April, there is a difference of 30 days between the 60 days assumption and the 30 days in April. The March cost of sales &amp; expense balance will therefore be used, divided by the 31 days in March and multiplied by the 30 remaining days. The trade payables balance at the end of April will therefore consist of the cost of sales &amp; expenses total for April and an equivalent of 30 days of the 31 day cost of sales &amp; expense values of March.</t>
  </si>
  <si>
    <t>Note: The above calculation principle is applied regardless of the number of days which are entered as the creditors days assumption on the Assumptions sheet even if the value of the creditors days assumption requires the inclusion of more than 2 months. This method of calculation is the most accurate way of projecting trade payables balances even for businesses where there is significant sales or expense volatility.</t>
  </si>
  <si>
    <t>Note: If your business has no trade payables, you can simply enter a nil value in the creditors days assumption on the Assumptions sheet. The trade payables line on the balance sheet will then also contain nil values.</t>
  </si>
  <si>
    <t>If you want to include variable monthly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</si>
  <si>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</si>
  <si>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</si>
  <si>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</si>
  <si>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</si>
  <si>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</si>
  <si>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</si>
  <si>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</si>
  <si>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</si>
  <si>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</si>
  <si>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</si>
  <si>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monthly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</si>
  <si>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Current Liabilities - Other Accruals, Other Provisions</t>
  </si>
  <si>
    <t>The other accrual &amp; other provisions balances cannot be calculated by basing them on specific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 (under the changes in operating assets section).</t>
  </si>
  <si>
    <t>Current Liabilities - Provision for Taxation</t>
  </si>
  <si>
    <t>The calculation of income tax on the income statement is based on the profit before tax on the income statement and the assumptions that are specified in the Income Tax section on the Assumptions sheet.</t>
  </si>
  <si>
    <t>The profit before tax amount is multiplied by the income tax percentage on the Assumptions sheet in order to calculate the monthly income tax value. If there is a loss before tax on the income statement, no income tax will be calculated but if there were profits before the period with the loss, the income tax that was calculated in previous periods will be reversed in the period with the loss.</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</si>
  <si>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</si>
  <si>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</si>
  <si>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</si>
  <si>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</si>
  <si>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</si>
  <si>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</si>
  <si>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</si>
  <si>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</si>
  <si>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</si>
  <si>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</si>
  <si>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</si>
  <si>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</si>
  <si>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</si>
  <si>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</si>
  <si>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</si>
  <si>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</si>
  <si>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</si>
  <si>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</si>
  <si>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</si>
  <si>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</si>
  <si>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Loan Amortization Tables (Loans1 to Loans3 &amp; Leases sheets)</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</si>
  <si>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</si>
  <si>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</si>
  <si>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business name and the start date for the template reporting periods need to be entered at the top of the Assumptions sheet. The business name is included as a heading on all the sheets and the 36 month reporting period which is included in the template is determined based on the start date that is specified. This date is used as the first month and 35 subsequent months are added to form the 3 year projection period.</t>
  </si>
  <si>
    <t>The forecast &amp; actual income statement, cash flow statement and balance sheet only require user input where there is yellow highlighting in column A. All rows without yellow highlighting are automatically calculated as detailed in these instructions. The exception is the balance sheet for actual results where all line items without light blue highlighting in column A are subject to user input in all columns aside from the first column which contains the balance sheet opening balances. Also note that even the user input rows contain annual totals that contain formulas which should not be replaced with values.</t>
  </si>
  <si>
    <t>Cash Flow Forecast</t>
  </si>
  <si>
    <t>Monthly turnover values need to be entered on the Forecast sheet for all 36 months (excluding the annual totals in the columns with dark blue column headings). The projected monthly gross profit percentages also need to be entered on this sheet and are used in order to calculate the gross profit values. The monthly cost of sales projections are calculated by simply deducting the gross profit values from the monthly turnover values.</t>
  </si>
  <si>
    <t>Note: If you insert additional line items on the Forecast sheet, you also need to insert these additional line items on the Actual sheet and on the Report sheet in exactly the same row positions.</t>
  </si>
  <si>
    <t>Note: If you insert additional expense items on the Forecast sheet, you also need to insert these additional expense items on the Actual sheet and on the Report sheet in exactly the same row positions. Also, if you change the description of operating expenses, you also need to make the same changes on the other two sheet. We recommend copying the descriptions from the Forecast sheet and pasting the descriptions on the other two sheets once you have inserted new rows for new expense items.</t>
  </si>
  <si>
    <t>Note: If you insert additional staff cost items on the Forecast sheet, you also need to insert these additional staff cost items on the Actual sheet and on the Report sheet in exactly the same row positions. Also, if you change the description of staff cost line items, you also need to make the same changes on the other two sheet. We recommend copying the descriptions from the Forecast sheet and pasting the descriptions on the other two sheets once you have inserted new rows for new staff cost items.</t>
  </si>
  <si>
    <t>All the calculations on the forecast balance sheet are automated and no user input is therefore required.</t>
  </si>
  <si>
    <t>Forecast Balance Sheet Errors</t>
  </si>
  <si>
    <t>If the balance sheet for any monthly period does not balance, the amount of the imbalance will be included in the row below the total equities &amp; liabilities and displayed in red. The template has been designed in such a way that the forecast balance sheet should always be in balance as long as the total of the balance sheet opening balances which are included on the Assumptions sheet is nil.</t>
  </si>
  <si>
    <t>We have included all the calculations which form part of the calculation of forecast balance sheet balances in the Workings section below the actuals balance sheet. These workings will not be printed and are for information purposes only. You can therefore hide this section if you do not want to see it on the sheet but do not delete any of these formulas because it will result in calculation errors if you do!</t>
  </si>
  <si>
    <t>Actual Results</t>
  </si>
  <si>
    <t>Actual monthly account balances should be entered in the appropriate rows on the Actual sheet. All the rows that require user input have been indicated with yellow highlighting in column A. Rows that do not contain yellow highlighting in column A contain formulas and are therefore calculated automatically.</t>
  </si>
  <si>
    <t>Note: The cost of sales and gross profit values are calculated based on the gross profit percentages that are specified for each turnover line item. These rows therefore do not require user input as long as you enter the required gross profit percentages.</t>
  </si>
  <si>
    <t>Note: If the actuals balance sheet does not balance the value of the imbalance will be reflected below the total equities &amp; liabilities row. If there is an imbalance, you need to check that all income statement and balance sheet user input values have been included correctly and fix any errors that may exist.</t>
  </si>
  <si>
    <t>The cash flow statement for the actual results is included below the income statement for actuals on the Actual sheet. The actuals cash flow statement requires no user input aside from the proceeds from loans items and all other cash flow statement balances are calculated automatically based on the income statement &amp; balance sheet user input values which need to be entered or copied onto these reports.</t>
  </si>
  <si>
    <t>The management report on the Report sheet can be used to compare forecast and actual account balances on a monthly and year-to-date basis. All the calculations on the this sheet are automated and the report can be compiled for any monthly period by simply selecting the appropriate period from the list box at the top of the sheet.</t>
  </si>
  <si>
    <t>All the calculations on the management report are based on the date that is selected from the list box at the top of the sheet. This list box includes all 36 monthly periods that are included in the template. When you change the period selection, all the calculations on the management report are updated automatically.</t>
  </si>
  <si>
    <t>Note: If you change the start date of the template, the current period selection at the top of the management report may become invalid and be highlighted in orange. This error can be cleared by simply selecting a valid period.</t>
  </si>
  <si>
    <t>Note: If the balance sheet for any of the periods that are included in the report does not balance, an error will be displayed in the balance sheet status row at the bottom of the sheet and highlighted in orange. The value of the imbalance will also be displayed above the error. This error should be resolved by comparing the values on the report sheet to the values on the Forecast, Actual and BalanceSheets sheets. If there is no imbalance on these sheets, the error may be the result of rows being added to those sheets and not being added to the Report sheet.</t>
  </si>
  <si>
    <t>Note: If you add any rows to the cash flow forecast or actual results sheets, you also need to add these rows to the Report sheet otherwise your balance sheets may not balance.</t>
  </si>
  <si>
    <t>Both the forecast and actual balance sheets are included on the BalanceSheets sheet - the actuals balance sheet is included below the forecast balance sheet. Most of the balance sheet items that are included on the actuals balance sheet require user input. You therefore need to enter or copy the appropriate balances onto the balance sheet. The rows that do not require user input are highlighted in light blue in column A. Also note that the columns with the annual balance sheet values contain formulas which should not be overwritten with values.</t>
  </si>
  <si>
    <t>Dividend Status</t>
  </si>
  <si>
    <t>Excel Skills Australia | Monthly Cash Flow Template | Forecast vs Actual</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</si>
  <si>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</si>
  <si>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</si>
  <si>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</si>
  <si>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</si>
  <si>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Example Trading Pty Ltd</t>
  </si>
  <si>
    <t>GST</t>
  </si>
  <si>
    <t>GST Payable</t>
  </si>
  <si>
    <t>GST:</t>
  </si>
  <si>
    <t>All monthly income statement projections need to be entered exclusive of any GST that may be applicable.</t>
  </si>
  <si>
    <t>Note: The codes in column A are used in the GST and trade receivables calculations. The first two characters represent the GST code and the last two characters represent the payment status. Refer to the Balance Sheet - GST and Balance Sheet - Trade Receivables sections for more information on these codes.</t>
  </si>
  <si>
    <t>Note: The codes in column A are used in the GST and trade payables calculations. The first two characters represent the GST code and the last two characters represent the payment status. Refer to the Balance Sheet - GST and Balance Sheet - Trade Payables sections for more information on these codes.</t>
  </si>
  <si>
    <t>Where GST is applicable, the appropriate GST value relating to monthly turnover will be added to the trade receivables balance. GST codes are defined on the Assumptions sheet and the codes in column A next to the turnover amounts on the income statement are used to determine the appropriate rate of GST to be used.</t>
  </si>
  <si>
    <t>The trade receivables calculation will also only include lines that are coded with a GST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</si>
  <si>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GST code is V1 and the appropriate turnover line needs to be included in the calculation of trade receivables, the code V1C1 needs to be added in column A of the appropriate turnover line on the income statement. If you do not want to add GST in the trade receivables calculation but you do want a trade receivables line to be included in the balance sheet, you can add a code which refers to a 0% GST calculation as well as the C1 credit sales indicator.</t>
  </si>
  <si>
    <t>Example: If you do not want a particular turnover line to be included in the trade receivables calculation, you can include any GST rate followed by C0 in order to exclude the line in the trade receivables calculations. For example, a turnover line with a code of V1C0 would not form part of the trade receivables calculations.</t>
  </si>
  <si>
    <t>The monthly cost of sales, operating expenses and staff costs on the income statement are added together in order to determine a monthly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GST code and end with the two character payables code.</t>
  </si>
  <si>
    <t>Example: The expense codes in column A for all line items that need to be included in the trade payables calculation and which need to be subject to GST at a standard rate should be V1C1. If the expense item is settled on a cash basis and also subject to the standard GST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</si>
  <si>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GST code and ends with C1. For standard GST, the code will therefore be V1C1.</t>
  </si>
  <si>
    <t>Where GST is applicable, the appropriate GST value relating to monthly cost of sales &amp; expenses will be added to the trade payables balance. GST codes are defined on the Assumptions sheet and the codes in column A next to the cost of sales &amp; expense amounts on the income statement are used to determine the appropriate GST rate to use.</t>
  </si>
  <si>
    <t>The trade payables calculation will also only include lines that are coded with a GST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</si>
  <si>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GST code is V1 and the appropriate cost of sales or expense line needs to be included in the calculation of trade payables, the code V1C1 needs to be added in column A of the appropriate line on the income statement. If you do not want to add GST in the trade payables calculation but you do want a trade payables line to be included in the balance sheet, you can add a code which refers to a 0% GST calculation as well as the C1 credit purchases indicator.</t>
  </si>
  <si>
    <t>Example: If you do not want a particular cost of sales or expense line to be included in the trade payables calculation, you can include any GST rate followed by C0 in order to exclude the line in the trade payables calculations. For example, an expense or cost of sales line item with a code of V1C0 in column A on the income statement would not form part of the trade payables calculations.</t>
  </si>
  <si>
    <t>Current Liabilities - GST</t>
  </si>
  <si>
    <t>The template accommodates the inclusion of GST in all relevant calculations based on four GST calculation codes and any GST period. All income statement and cash flow statement items need to be entered exclusive of any GST that may be applicable and the trade receivables and trade payables balances on the balance sheet will be calculated inclusive of GST. The net GST liability is included in the GST line on the balance sheet.</t>
  </si>
  <si>
    <t>The appropriate GST percentages can be entered in the GST section of the Assumptions sheet. The template provides for 4 default GST codes, each with its own GST percentage. The GST codes on the Assumptions sheet are numbered from V1 to V4.</t>
  </si>
  <si>
    <t>The income statement contains codes in column A which affects the calculations of GST and trade receivables or trade payables. The first two characters of these codes determine which GST percentage is used in the GST calculations. If an income statement item needs to be excluded from GST calculations, you should use a GST code with a zero percentage on the Assumptions sheet.</t>
  </si>
  <si>
    <t>Note: Each line on the income statement can therefore only be linked to one GST percentage. If more than one GST percentage needs to be applied to the same income statement item, you need to split the income statement amount into two lines and enter the appropriate GST codes in column A for each of the lines.</t>
  </si>
  <si>
    <t>Note: If you are preparing cash flow projections for a business which is not subject to GST, simply enter zero percentages for all four GST codes.</t>
  </si>
  <si>
    <t>The GST assumptions that need to be specified on the Assumptions sheet also include the frequency of GST payments (in months) and the calendar month of the first payment period. You can therefore calculate GST based on any period frequency from one to twelve months.</t>
  </si>
  <si>
    <t>Example: If your business is subject to GST payments of every two months and the first payment is due in February, a frequency of 2 needs to be specified and the first payment month should be set to 2 for February. Similarly, if your business is subject to GST payments of every 6 months with payments due in March and August, the frequency should be set to 6 and the first payment month should be set to 3. If your business is subject to monthly GST payment periods, the frequency should be 1 and the first payment month should also be 1.</t>
  </si>
  <si>
    <t>If you select the Subsequent setting, the GST amount of the current period is not included in the calculation of the payment amount and the GST liability at the end of the appropriate payment month will always include at least one month.</t>
  </si>
  <si>
    <t>Note: The Subsequent setting is usually the appropriate setting to use for GST purposes. The Current settings is more applicable to tax types which are subject to provisional tax.</t>
  </si>
  <si>
    <t>Example: If you set a payment frequency of 1 month, first payment month of 1 and you select the Current option, the GST liability on the balance sheet will always be nil because the current month's GST will be included in the GST payment. If you have the same period settings and you select the Subsequent option, the GST liability on the balance sheet will always include the current month's GST because the payment amount will be based on the previous month's GST.</t>
  </si>
  <si>
    <t>Note: The first payment month setting refers to the month of payment and not the GST period end. There is a difference - a GST period may end in February with payment in March which means that the first payment month of the calendar year is actually January or month 1 (if the payment frequency is two months).</t>
  </si>
  <si>
    <t>Interest 
Charges</t>
  </si>
  <si>
    <t>Interest  Charges</t>
  </si>
  <si>
    <r>
      <rPr>
        <b/>
        <sz val="10"/>
        <rFont val="Arial"/>
        <family val="2"/>
      </rPr>
      <t>Forecast</t>
    </r>
    <r>
      <rPr>
        <sz val="10"/>
        <rFont val="Arial"/>
        <family val="2"/>
      </rPr>
      <t xml:space="preserve"> - this sheet includes the forecast income statement and cash flow statement for a 36 month period. All rows highlighted in yellow in column A require user input and the codes in column A are mainly used in the GST, receivables &amp; payables calculations. The rows that do not contain yellow highlighting in column A contain formulas and are therefore calculated automatically.</t>
    </r>
  </si>
  <si>
    <t>Monthly projections of other income should be entered in this row. Note that other income may consist of items like interest or dividends received and this line item is not included in trade receivables and GST calculations. If you want to include other income in the trade receivables or GST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</si>
  <si>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link your calculations in the appropriate line items.</t>
  </si>
  <si>
    <t>If you do want to include income tax calculations, the appropriate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specified assessed loss amount.</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</si>
  <si>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</si>
  <si>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The property, plant &amp; equipment balances on the balance sheet are calculated by adding the purchases of property, plant &amp; equipment as entered on the cash flow statement and deducting the depreciation charges included on the income statement.</t>
  </si>
  <si>
    <t>Each of the loan repayment terms can be specified in the Loan Terms section on the Assumptions sheet. The loan terms include the annual loan interest rate, loan repayment period in years and a selection field which can be used to indicate interest-only loans. These loan repayment terms are then included at the top of the appropriate loan amortization sheet on the Loans1 to Loans3 and Leases sheets.</t>
  </si>
  <si>
    <t>The Current or Subsequent setting in the GST section determines how the calculated GST amounts of the current period are handled. If you select the Current option, the GST amounts of the current period will be included in the calculation of the payment amount which is due in the particular month and the GST liability at the end of the payment month will be nil.</t>
  </si>
  <si>
    <t>Example: If you set a payment frequency of 1 month, first payment month of 1 and select the Current option, the payroll accruals on the balance sheet will always be nil because the current month's payroll accruals will be included in the calculation. If you have the same period settings and select the Subsequent option, the payroll accruals on the balance sheet will always include the current month's payroll accrual because the payment amount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</si>
  <si>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</si>
  <si>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(per the Assumptions sheet) is reached. A dividends payable balance will be reflected on the balance sheet in all months until the payment month is reached.</t>
  </si>
  <si>
    <t>All the rows on the forecast cash flow statement which require user input are indicated with yellow highlighting in column A. All the other rows contain formulas which automate the calculations of these items which are all based on the relevant income statement or balance sheet values.</t>
  </si>
  <si>
    <t>The input rows on the cash flow statement are all related to balance sheet items where the calculations on the balance sheet are based on adding the movement on the cash flow statement to the previous month's balance on the balance sheet. If you need more guidance on any of these items, refer to the appropriate section for the particular item under the Balance Sheet section.</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</si>
  <si>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</si>
  <si>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Note: The first column in the actuals balance sheet also contains formulas which pick up the balance sheet opening balances from the Assumptions sheet. The opening balances for both the forecast &amp; actual balance sheets are therefore the same.</t>
  </si>
  <si>
    <t>Note: The loans &amp; lease balances are used to calculate the loan repayment amounts on the actuals cash flow statement and the user input in the proceeds from loans rows are then removed from these balances so that all loan repayments are included in the repayment rows. If you do not enter any proceeds from loans, the balance sheet will still balance.</t>
  </si>
  <si>
    <t/>
  </si>
  <si>
    <t>Year 2023</t>
  </si>
  <si>
    <t>Year 2024</t>
  </si>
  <si>
    <t>Year 2025</t>
  </si>
  <si>
    <t>Year-2023</t>
  </si>
  <si>
    <t>Year-2024</t>
  </si>
  <si>
    <t>Year-2025</t>
  </si>
  <si>
    <t>Yes</t>
  </si>
  <si>
    <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</si>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</sst>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mmm\-yyyy"/>
    <numFmt numFmtId="171" formatCode="_ * #,##0_ ;_ * \-#,##0_ ;_ * &quot;-&quot;??_ ;_ @_ "/>
  </numFmts>
  <fonts count="39" x14ac:knownFonts="1">
    <font>
      <sz val="10"/>
      <name val="Arial"/>
    </font>
    <font>
      <sz val="10"/>
      <name val="Arial"/>
      <family val="2"/>
    </font>
    <font>
      <u/>
      <sz val="10"/>
      <color indexed="12"/>
      <name val="Arial"/>
      <family val="2"/>
    </font>
    <font>
      <sz val="8"/>
      <name val="Arial"/>
      <family val="2"/>
    </font>
    <font>
      <b/>
      <sz val="10"/>
      <name val="Arial"/>
      <family val="2"/>
    </font>
    <font>
      <b/>
      <sz val="11"/>
      <name val="Arial"/>
      <family val="2"/>
    </font>
    <font>
      <i/>
      <sz val="10"/>
      <name val="Arial"/>
      <family val="2"/>
    </font>
    <font>
      <sz val="9.5"/>
      <name val="Arial"/>
      <family val="2"/>
    </font>
    <font>
      <b/>
      <sz val="9.5"/>
      <name val="Arial"/>
      <family val="2"/>
    </font>
    <font>
      <b/>
      <sz val="12"/>
      <name val="Arial"/>
      <family val="2"/>
    </font>
    <font>
      <sz val="10.5"/>
      <name val="Arial"/>
      <family val="2"/>
    </font>
    <font>
      <b/>
      <u/>
      <sz val="10"/>
      <color theme="5" tint="0.39997558519241921"/>
      <name val="Arial"/>
      <family val="2"/>
    </font>
    <font>
      <b/>
      <sz val="10"/>
      <color indexed="8"/>
      <name val="Arial"/>
      <family val="2"/>
    </font>
    <font>
      <sz val="9"/>
      <color rgb="FF00B050"/>
      <name val="Century Gothic"/>
      <family val="2"/>
      <scheme val="minor"/>
    </font>
    <font>
      <b/>
      <sz val="9"/>
      <color rgb="FF00B050"/>
      <name val="Century Gothic"/>
      <family val="2"/>
      <scheme val="minor"/>
    </font>
    <font>
      <sz val="10"/>
      <name val="Century Gothic"/>
      <family val="2"/>
      <scheme val="minor"/>
    </font>
    <font>
      <sz val="9"/>
      <color rgb="FFFF0000"/>
      <name val="Century Gothic"/>
      <family val="2"/>
      <scheme val="minor"/>
    </font>
    <font>
      <b/>
      <sz val="10"/>
      <name val="Century Gothic"/>
      <family val="2"/>
      <scheme val="minor"/>
    </font>
    <font>
      <i/>
      <sz val="10"/>
      <name val="Century Gothic"/>
      <family val="2"/>
      <scheme val="minor"/>
    </font>
    <font>
      <sz val="10"/>
      <color indexed="9"/>
      <name val="Century Gothic"/>
      <family val="2"/>
      <scheme val="minor"/>
    </font>
    <font>
      <sz val="10"/>
      <color rgb="FFFF0000"/>
      <name val="Century Gothic"/>
      <family val="2"/>
      <scheme val="minor"/>
    </font>
    <font>
      <sz val="10"/>
      <color theme="0"/>
      <name val="Century Gothic"/>
      <family val="2"/>
      <scheme val="minor"/>
    </font>
    <font>
      <i/>
      <sz val="9"/>
      <color rgb="FF00B050"/>
      <name val="Century Gothic"/>
      <family val="2"/>
      <scheme val="minor"/>
    </font>
    <font>
      <b/>
      <sz val="10"/>
      <color indexed="9"/>
      <name val="Century Gothic"/>
      <family val="2"/>
      <scheme val="minor"/>
    </font>
    <font>
      <b/>
      <i/>
      <sz val="10"/>
      <name val="Century Gothic"/>
      <family val="2"/>
      <scheme val="minor"/>
    </font>
    <font>
      <b/>
      <i/>
      <sz val="10"/>
      <color indexed="8"/>
      <name val="Century Gothic"/>
      <family val="2"/>
      <scheme val="minor"/>
    </font>
    <font>
      <sz val="10"/>
      <color indexed="12"/>
      <name val="Century Gothic"/>
      <family val="2"/>
      <scheme val="minor"/>
    </font>
    <font>
      <b/>
      <sz val="10"/>
      <color indexed="12"/>
      <name val="Century Gothic"/>
      <family val="2"/>
      <scheme val="minor"/>
    </font>
    <font>
      <b/>
      <u/>
      <sz val="10"/>
      <color indexed="12"/>
      <name val="Century Gothic"/>
      <family val="2"/>
      <scheme val="minor"/>
    </font>
    <font>
      <b/>
      <sz val="10"/>
      <color theme="0"/>
      <name val="Century Gothic"/>
      <family val="2"/>
      <scheme val="minor"/>
    </font>
    <font>
      <sz val="10"/>
      <color indexed="8"/>
      <name val="Century Gothic"/>
      <family val="2"/>
      <scheme val="minor"/>
    </font>
    <font>
      <b/>
      <u/>
      <sz val="10"/>
      <color indexed="17"/>
      <name val="Century Gothic"/>
      <family val="2"/>
      <scheme val="minor"/>
    </font>
    <font>
      <b/>
      <sz val="10"/>
      <color indexed="8"/>
      <name val="Century Gothic"/>
      <family val="2"/>
      <scheme val="minor"/>
    </font>
    <font>
      <i/>
      <sz val="10"/>
      <color indexed="8"/>
      <name val="Century Gothic"/>
      <family val="2"/>
      <scheme val="minor"/>
    </font>
    <font>
      <i/>
      <sz val="10"/>
      <color theme="0"/>
      <name val="Century Gothic"/>
      <family val="2"/>
      <scheme val="minor"/>
    </font>
    <font>
      <sz val="10"/>
      <color rgb="FFFFC000"/>
      <name val="Century Gothic"/>
      <family val="2"/>
      <scheme val="minor"/>
    </font>
    <font>
      <sz val="10"/>
      <color rgb="FF008000"/>
      <name val="Century Gothic"/>
      <family val="2"/>
      <scheme val="minor"/>
    </font>
    <font>
      <sz val="9"/>
      <name val="Century Gothic"/>
      <family val="2"/>
      <scheme val="minor"/>
    </font>
    <font>
      <b/>
      <sz val="12"/>
      <name val="Century Gothic"/>
      <family val="2"/>
      <scheme val="minor"/>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
      <patternFill patternType="solid">
        <fgColor rgb="FF002060"/>
        <bgColor indexed="64"/>
      </patternFill>
    </fill>
    <fill>
      <patternFill patternType="solid">
        <fgColor rgb="FFCCFFFF"/>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2"/>
      </left>
      <right/>
      <top style="thin">
        <color indexed="64"/>
      </top>
      <bottom/>
      <diagonal/>
    </border>
    <border>
      <left style="thin">
        <color indexed="22"/>
      </left>
      <right/>
      <top/>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8"/>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79">
    <xf numFmtId="0" fontId="0" fillId="0" borderId="0" xfId="0"/>
    <xf numFmtId="0" fontId="4" fillId="0" borderId="0" xfId="0" applyFont="1" applyAlignment="1" applyProtection="1">
      <alignment horizontal="justify" wrapText="1"/>
      <protection hidden="1"/>
    </xf>
    <xf numFmtId="0" fontId="6" fillId="0" borderId="0" xfId="0" applyFont="1" applyAlignment="1" applyProtection="1">
      <alignment horizontal="justify" wrapText="1"/>
      <protection hidden="1"/>
    </xf>
    <xf numFmtId="0" fontId="6" fillId="0" borderId="0" xfId="0" applyNumberFormat="1" applyFont="1" applyAlignment="1" applyProtection="1">
      <alignment horizontal="justify" wrapText="1"/>
      <protection hidden="1"/>
    </xf>
    <xf numFmtId="170" fontId="8" fillId="0" borderId="0" xfId="0" applyNumberFormat="1" applyFont="1" applyAlignment="1">
      <alignment horizontal="left"/>
    </xf>
    <xf numFmtId="0" fontId="7" fillId="0" borderId="0" xfId="0" applyFont="1"/>
    <xf numFmtId="170" fontId="7" fillId="0" borderId="0" xfId="0" applyNumberFormat="1" applyFont="1" applyAlignment="1">
      <alignment horizontal="left"/>
    </xf>
    <xf numFmtId="0" fontId="8" fillId="0" borderId="0" xfId="0" applyFont="1" applyAlignment="1">
      <alignment horizontal="center"/>
    </xf>
    <xf numFmtId="0" fontId="7" fillId="0" borderId="0" xfId="0" applyFont="1" applyAlignment="1">
      <alignment horizontal="center"/>
    </xf>
    <xf numFmtId="0" fontId="8" fillId="0" borderId="0" xfId="0" applyFont="1"/>
    <xf numFmtId="170" fontId="5" fillId="0" borderId="0" xfId="0" applyNumberFormat="1" applyFont="1" applyAlignment="1">
      <alignment horizontal="left"/>
    </xf>
    <xf numFmtId="0" fontId="1" fillId="0" borderId="0" xfId="0" applyFont="1" applyProtection="1">
      <protection hidden="1"/>
    </xf>
    <xf numFmtId="0" fontId="9"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0" fillId="0" borderId="0" xfId="0" applyFont="1"/>
    <xf numFmtId="0" fontId="11" fillId="0" borderId="0" xfId="2" applyFont="1" applyAlignment="1" applyProtection="1">
      <alignment horizontal="left" wrapText="1"/>
      <protection hidden="1"/>
    </xf>
    <xf numFmtId="0" fontId="1" fillId="0" borderId="0" xfId="0" applyNumberFormat="1" applyFont="1" applyAlignment="1" applyProtection="1">
      <alignment horizontal="justify" wrapText="1"/>
      <protection hidden="1"/>
    </xf>
    <xf numFmtId="0" fontId="1" fillId="0" borderId="0" xfId="0" applyFont="1" applyAlignment="1" applyProtection="1">
      <alignment horizontal="justify"/>
      <protection hidden="1"/>
    </xf>
    <xf numFmtId="0" fontId="1" fillId="0" borderId="0" xfId="0" applyFont="1" applyAlignment="1" applyProtection="1">
      <alignment wrapText="1"/>
      <protection hidden="1"/>
    </xf>
    <xf numFmtId="0" fontId="12" fillId="0" borderId="0" xfId="0" applyFont="1" applyAlignment="1" applyProtection="1">
      <alignment horizontal="justify" wrapText="1"/>
      <protection hidden="1"/>
    </xf>
    <xf numFmtId="0" fontId="13" fillId="0" borderId="0" xfId="0" applyNumberFormat="1" applyFont="1" applyProtection="1">
      <protection hidden="1"/>
    </xf>
    <xf numFmtId="0" fontId="14" fillId="0" borderId="0" xfId="0" applyNumberFormat="1" applyFont="1" applyProtection="1">
      <protection hidden="1"/>
    </xf>
    <xf numFmtId="0" fontId="15" fillId="0" borderId="0" xfId="0" applyFont="1" applyProtection="1">
      <protection hidden="1"/>
    </xf>
    <xf numFmtId="0" fontId="16" fillId="0" borderId="0" xfId="0" applyNumberFormat="1" applyFont="1" applyProtection="1">
      <protection hidden="1"/>
    </xf>
    <xf numFmtId="0" fontId="17" fillId="0" borderId="0" xfId="0" applyNumberFormat="1" applyFont="1" applyProtection="1">
      <protection hidden="1"/>
    </xf>
    <xf numFmtId="167" fontId="17" fillId="0" borderId="0" xfId="1" applyNumberFormat="1" applyFont="1" applyProtection="1">
      <protection hidden="1"/>
    </xf>
    <xf numFmtId="165" fontId="15" fillId="0" borderId="0" xfId="1" applyFont="1" applyProtection="1">
      <protection hidden="1"/>
    </xf>
    <xf numFmtId="0" fontId="18" fillId="0" borderId="0" xfId="0" applyNumberFormat="1" applyFont="1" applyProtection="1">
      <protection hidden="1"/>
    </xf>
    <xf numFmtId="0" fontId="19" fillId="0" borderId="0" xfId="0" applyNumberFormat="1" applyFont="1" applyProtection="1">
      <protection hidden="1"/>
    </xf>
    <xf numFmtId="167" fontId="15" fillId="0" borderId="0" xfId="1" applyNumberFormat="1" applyFont="1" applyProtection="1">
      <protection hidden="1"/>
    </xf>
    <xf numFmtId="14" fontId="15" fillId="2" borderId="8" xfId="1" applyNumberFormat="1" applyFont="1" applyFill="1" applyBorder="1" applyAlignment="1" applyProtection="1">
      <alignment horizontal="center"/>
      <protection hidden="1"/>
    </xf>
    <xf numFmtId="165" fontId="17" fillId="0" borderId="0" xfId="1" applyFont="1" applyAlignment="1" applyProtection="1">
      <alignment horizontal="center"/>
      <protection hidden="1"/>
    </xf>
    <xf numFmtId="165" fontId="17" fillId="0" borderId="0" xfId="1" applyFont="1" applyProtection="1">
      <protection hidden="1"/>
    </xf>
    <xf numFmtId="0" fontId="17" fillId="0" borderId="0" xfId="0" applyFont="1" applyProtection="1">
      <protection hidden="1"/>
    </xf>
    <xf numFmtId="14" fontId="15" fillId="0" borderId="0" xfId="1" applyNumberFormat="1" applyFont="1" applyFill="1" applyBorder="1" applyAlignment="1" applyProtection="1">
      <alignment horizontal="center"/>
      <protection hidden="1"/>
    </xf>
    <xf numFmtId="167" fontId="15" fillId="0" borderId="0" xfId="1" applyNumberFormat="1" applyFont="1" applyFill="1" applyBorder="1" applyProtection="1">
      <protection hidden="1"/>
    </xf>
    <xf numFmtId="166" fontId="15" fillId="0" borderId="0" xfId="1" applyNumberFormat="1" applyFont="1" applyFill="1" applyBorder="1" applyAlignment="1" applyProtection="1">
      <alignment horizontal="center"/>
      <protection hidden="1"/>
    </xf>
    <xf numFmtId="0" fontId="15" fillId="0" borderId="0" xfId="0" applyNumberFormat="1" applyFont="1" applyProtection="1">
      <protection hidden="1"/>
    </xf>
    <xf numFmtId="0" fontId="20" fillId="0" borderId="0" xfId="0" applyNumberFormat="1" applyFont="1" applyProtection="1">
      <protection hidden="1"/>
    </xf>
    <xf numFmtId="0" fontId="18" fillId="0" borderId="0" xfId="0" applyFont="1" applyProtection="1">
      <protection hidden="1"/>
    </xf>
    <xf numFmtId="3" fontId="15" fillId="2" borderId="7" xfId="1" applyNumberFormat="1" applyFont="1" applyFill="1" applyBorder="1" applyAlignment="1" applyProtection="1">
      <alignment horizontal="center"/>
      <protection hidden="1"/>
    </xf>
    <xf numFmtId="166" fontId="15" fillId="2" borderId="7" xfId="3" applyNumberFormat="1" applyFont="1" applyFill="1" applyBorder="1" applyAlignment="1" applyProtection="1">
      <alignment horizontal="center"/>
      <protection hidden="1"/>
    </xf>
    <xf numFmtId="0" fontId="21" fillId="0" borderId="0" xfId="1" applyNumberFormat="1" applyFont="1" applyAlignment="1" applyProtection="1">
      <alignment horizontal="center"/>
      <protection hidden="1"/>
    </xf>
    <xf numFmtId="167" fontId="18" fillId="0" borderId="0" xfId="1" applyNumberFormat="1" applyFont="1" applyAlignment="1" applyProtection="1">
      <alignment horizontal="center"/>
      <protection hidden="1"/>
    </xf>
    <xf numFmtId="165" fontId="18" fillId="0" borderId="0" xfId="1" applyFont="1" applyAlignment="1" applyProtection="1">
      <alignment horizontal="center"/>
      <protection hidden="1"/>
    </xf>
    <xf numFmtId="165" fontId="18" fillId="0" borderId="0" xfId="1" applyFont="1" applyProtection="1">
      <protection hidden="1"/>
    </xf>
    <xf numFmtId="0" fontId="15" fillId="5" borderId="7" xfId="0" applyNumberFormat="1" applyFont="1" applyFill="1" applyBorder="1" applyProtection="1">
      <protection hidden="1"/>
    </xf>
    <xf numFmtId="166" fontId="15" fillId="5" borderId="7" xfId="3" applyNumberFormat="1" applyFont="1" applyFill="1" applyBorder="1" applyAlignment="1" applyProtection="1">
      <alignment horizontal="center"/>
      <protection hidden="1"/>
    </xf>
    <xf numFmtId="167" fontId="17" fillId="0" borderId="0" xfId="1" applyNumberFormat="1" applyFont="1" applyFill="1" applyBorder="1" applyAlignment="1" applyProtection="1">
      <alignment horizontal="center"/>
      <protection hidden="1"/>
    </xf>
    <xf numFmtId="0" fontId="15" fillId="0" borderId="0" xfId="0" applyNumberFormat="1" applyFont="1" applyFill="1" applyBorder="1" applyProtection="1">
      <protection hidden="1"/>
    </xf>
    <xf numFmtId="10" fontId="15" fillId="2" borderId="7" xfId="3" applyNumberFormat="1" applyFont="1" applyFill="1" applyBorder="1" applyProtection="1">
      <protection hidden="1"/>
    </xf>
    <xf numFmtId="169" fontId="15" fillId="2" borderId="7" xfId="1" applyNumberFormat="1" applyFont="1" applyFill="1" applyBorder="1" applyProtection="1">
      <protection hidden="1"/>
    </xf>
    <xf numFmtId="167" fontId="15" fillId="2" borderId="7" xfId="1" applyNumberFormat="1" applyFont="1" applyFill="1" applyBorder="1" applyAlignment="1" applyProtection="1">
      <alignment horizontal="right"/>
      <protection hidden="1"/>
    </xf>
    <xf numFmtId="0" fontId="18" fillId="0" borderId="0" xfId="0" applyNumberFormat="1" applyFont="1" applyFill="1" applyBorder="1" applyProtection="1">
      <protection hidden="1"/>
    </xf>
    <xf numFmtId="167" fontId="15" fillId="2" borderId="7" xfId="1" applyNumberFormat="1" applyFont="1" applyFill="1" applyBorder="1" applyProtection="1">
      <protection hidden="1"/>
    </xf>
    <xf numFmtId="167" fontId="18" fillId="0" borderId="0" xfId="1" applyNumberFormat="1" applyFont="1" applyFill="1" applyBorder="1" applyProtection="1">
      <protection hidden="1"/>
    </xf>
    <xf numFmtId="0" fontId="13" fillId="0" borderId="0" xfId="0" applyNumberFormat="1" applyFont="1" applyAlignment="1" applyProtection="1">
      <alignment vertical="center" wrapText="1"/>
      <protection hidden="1"/>
    </xf>
    <xf numFmtId="0" fontId="13" fillId="2" borderId="1" xfId="1" applyNumberFormat="1" applyFont="1" applyFill="1" applyBorder="1" applyProtection="1">
      <protection hidden="1"/>
    </xf>
    <xf numFmtId="0" fontId="13" fillId="0" borderId="0" xfId="1" applyNumberFormat="1" applyFont="1" applyProtection="1">
      <protection hidden="1"/>
    </xf>
    <xf numFmtId="166" fontId="13" fillId="2" borderId="1" xfId="3" applyNumberFormat="1" applyFont="1" applyFill="1" applyBorder="1" applyProtection="1">
      <protection hidden="1"/>
    </xf>
    <xf numFmtId="0" fontId="14" fillId="0" borderId="0" xfId="1" applyNumberFormat="1" applyFont="1" applyProtection="1">
      <protection hidden="1"/>
    </xf>
    <xf numFmtId="0" fontId="22" fillId="0" borderId="0" xfId="0" applyNumberFormat="1" applyFont="1" applyProtection="1">
      <protection hidden="1"/>
    </xf>
    <xf numFmtId="0" fontId="13" fillId="0" borderId="0" xfId="1" applyNumberFormat="1" applyFont="1" applyAlignment="1" applyProtection="1">
      <alignment horizontal="left"/>
      <protection hidden="1"/>
    </xf>
    <xf numFmtId="0" fontId="22" fillId="0" borderId="0" xfId="0" applyNumberFormat="1" applyFont="1" applyAlignment="1" applyProtection="1">
      <alignment horizontal="left"/>
      <protection hidden="1"/>
    </xf>
    <xf numFmtId="0" fontId="13" fillId="0" borderId="0" xfId="0" applyNumberFormat="1" applyFont="1" applyAlignment="1" applyProtection="1">
      <alignment horizontal="left"/>
      <protection hidden="1"/>
    </xf>
    <xf numFmtId="0" fontId="13" fillId="2" borderId="1" xfId="1" applyNumberFormat="1" applyFont="1" applyFill="1" applyBorder="1" applyAlignment="1" applyProtection="1">
      <alignment horizontal="left"/>
      <protection hidden="1"/>
    </xf>
    <xf numFmtId="0" fontId="16" fillId="2" borderId="1" xfId="1" applyNumberFormat="1" applyFont="1" applyFill="1" applyBorder="1" applyAlignment="1" applyProtection="1">
      <alignment horizontal="left"/>
      <protection hidden="1"/>
    </xf>
    <xf numFmtId="0" fontId="22" fillId="0" borderId="0" xfId="1" applyNumberFormat="1" applyFont="1" applyAlignment="1" applyProtection="1">
      <alignment horizontal="left"/>
      <protection hidden="1"/>
    </xf>
    <xf numFmtId="0" fontId="22" fillId="0" borderId="0" xfId="1" applyNumberFormat="1" applyFont="1" applyProtection="1">
      <protection hidden="1"/>
    </xf>
    <xf numFmtId="170" fontId="15" fillId="3" borderId="7" xfId="0" applyNumberFormat="1" applyFont="1" applyFill="1" applyBorder="1" applyAlignment="1" applyProtection="1">
      <alignment vertical="center" wrapText="1"/>
      <protection hidden="1"/>
    </xf>
    <xf numFmtId="170" fontId="17" fillId="3" borderId="7" xfId="1" applyNumberFormat="1" applyFont="1" applyFill="1" applyBorder="1" applyAlignment="1" applyProtection="1">
      <alignment horizontal="center" vertical="center" wrapText="1"/>
      <protection hidden="1"/>
    </xf>
    <xf numFmtId="170" fontId="23" fillId="4" borderId="7" xfId="1" applyNumberFormat="1" applyFont="1" applyFill="1" applyBorder="1" applyAlignment="1" applyProtection="1">
      <alignment horizontal="center" vertical="center" wrapText="1"/>
      <protection hidden="1"/>
    </xf>
    <xf numFmtId="170" fontId="15" fillId="0" borderId="0" xfId="0" applyNumberFormat="1" applyFont="1" applyAlignment="1" applyProtection="1">
      <alignment vertical="center" wrapText="1"/>
      <protection hidden="1"/>
    </xf>
    <xf numFmtId="0" fontId="15" fillId="0" borderId="26" xfId="1" applyNumberFormat="1" applyFont="1" applyBorder="1" applyProtection="1">
      <protection hidden="1"/>
    </xf>
    <xf numFmtId="167" fontId="15" fillId="0" borderId="9" xfId="1" applyNumberFormat="1" applyFont="1" applyFill="1" applyBorder="1" applyProtection="1">
      <protection hidden="1"/>
    </xf>
    <xf numFmtId="167" fontId="15" fillId="0" borderId="9" xfId="1" applyNumberFormat="1" applyFont="1" applyBorder="1" applyProtection="1">
      <protection hidden="1"/>
    </xf>
    <xf numFmtId="167" fontId="17" fillId="0" borderId="9" xfId="1" applyNumberFormat="1" applyFont="1" applyBorder="1" applyProtection="1">
      <protection hidden="1"/>
    </xf>
    <xf numFmtId="0" fontId="15" fillId="0" borderId="27" xfId="1" applyNumberFormat="1" applyFont="1" applyBorder="1" applyProtection="1">
      <protection hidden="1"/>
    </xf>
    <xf numFmtId="167" fontId="15" fillId="0" borderId="2" xfId="1" applyNumberFormat="1" applyFont="1" applyFill="1" applyBorder="1" applyProtection="1">
      <protection hidden="1"/>
    </xf>
    <xf numFmtId="167" fontId="15" fillId="0" borderId="2" xfId="1" applyNumberFormat="1" applyFont="1" applyBorder="1" applyProtection="1">
      <protection hidden="1"/>
    </xf>
    <xf numFmtId="167" fontId="17" fillId="0" borderId="2" xfId="1" applyNumberFormat="1" applyFont="1" applyBorder="1" applyProtection="1">
      <protection hidden="1"/>
    </xf>
    <xf numFmtId="0" fontId="17" fillId="0" borderId="0" xfId="1" applyNumberFormat="1" applyFont="1" applyProtection="1">
      <protection hidden="1"/>
    </xf>
    <xf numFmtId="167" fontId="17" fillId="0" borderId="28" xfId="1" applyNumberFormat="1" applyFont="1" applyFill="1" applyBorder="1" applyProtection="1">
      <protection hidden="1"/>
    </xf>
    <xf numFmtId="0" fontId="15" fillId="0" borderId="0" xfId="1" applyNumberFormat="1" applyFont="1" applyProtection="1">
      <protection hidden="1"/>
    </xf>
    <xf numFmtId="167" fontId="17" fillId="0" borderId="28" xfId="1" applyNumberFormat="1" applyFont="1" applyBorder="1" applyProtection="1">
      <protection hidden="1"/>
    </xf>
    <xf numFmtId="166" fontId="18" fillId="0" borderId="0" xfId="3" applyNumberFormat="1" applyFont="1" applyBorder="1" applyProtection="1">
      <protection hidden="1"/>
    </xf>
    <xf numFmtId="166" fontId="15" fillId="0" borderId="2" xfId="3" applyNumberFormat="1" applyFont="1" applyBorder="1" applyProtection="1">
      <protection hidden="1"/>
    </xf>
    <xf numFmtId="166" fontId="17" fillId="0" borderId="2" xfId="3" applyNumberFormat="1" applyFont="1" applyBorder="1" applyProtection="1">
      <protection hidden="1"/>
    </xf>
    <xf numFmtId="166" fontId="15" fillId="0" borderId="0" xfId="3" applyNumberFormat="1" applyFont="1" applyProtection="1">
      <protection hidden="1"/>
    </xf>
    <xf numFmtId="166" fontId="24" fillId="0" borderId="0" xfId="3" applyNumberFormat="1" applyFont="1" applyBorder="1" applyProtection="1">
      <protection hidden="1"/>
    </xf>
    <xf numFmtId="166" fontId="25" fillId="0" borderId="28" xfId="3" applyNumberFormat="1" applyFont="1" applyFill="1" applyBorder="1" applyProtection="1">
      <protection hidden="1"/>
    </xf>
    <xf numFmtId="166" fontId="25" fillId="0" borderId="0" xfId="3" applyNumberFormat="1" applyFont="1" applyBorder="1" applyProtection="1">
      <protection hidden="1"/>
    </xf>
    <xf numFmtId="0" fontId="15" fillId="0" borderId="2" xfId="0" applyFont="1" applyBorder="1" applyProtection="1">
      <protection hidden="1"/>
    </xf>
    <xf numFmtId="0" fontId="17" fillId="0" borderId="2" xfId="0" applyFont="1" applyBorder="1" applyProtection="1">
      <protection hidden="1"/>
    </xf>
    <xf numFmtId="167" fontId="17" fillId="0" borderId="10" xfId="1" applyNumberFormat="1" applyFont="1" applyBorder="1" applyProtection="1">
      <protection hidden="1"/>
    </xf>
    <xf numFmtId="166" fontId="18" fillId="0" borderId="2" xfId="3" applyNumberFormat="1" applyFont="1" applyBorder="1" applyProtection="1">
      <protection hidden="1"/>
    </xf>
    <xf numFmtId="166" fontId="24" fillId="0" borderId="2" xfId="3" applyNumberFormat="1" applyFont="1" applyBorder="1" applyProtection="1">
      <protection hidden="1"/>
    </xf>
    <xf numFmtId="167" fontId="17" fillId="0" borderId="6" xfId="1" applyNumberFormat="1" applyFont="1" applyBorder="1" applyProtection="1">
      <protection hidden="1"/>
    </xf>
    <xf numFmtId="167" fontId="17" fillId="0" borderId="19" xfId="1" applyNumberFormat="1" applyFont="1" applyBorder="1" applyProtection="1">
      <protection hidden="1"/>
    </xf>
    <xf numFmtId="167" fontId="18" fillId="0" borderId="9" xfId="1" applyNumberFormat="1" applyFont="1" applyBorder="1" applyProtection="1">
      <protection hidden="1"/>
    </xf>
    <xf numFmtId="167" fontId="24" fillId="0" borderId="9" xfId="1" applyNumberFormat="1" applyFont="1" applyBorder="1" applyProtection="1">
      <protection hidden="1"/>
    </xf>
    <xf numFmtId="167" fontId="15" fillId="0" borderId="2" xfId="0" applyNumberFormat="1" applyFont="1" applyBorder="1" applyProtection="1">
      <protection hidden="1"/>
    </xf>
    <xf numFmtId="167" fontId="18" fillId="0" borderId="28" xfId="1" applyNumberFormat="1" applyFont="1" applyBorder="1" applyProtection="1">
      <protection hidden="1"/>
    </xf>
    <xf numFmtId="167" fontId="24" fillId="0" borderId="28" xfId="1" applyNumberFormat="1" applyFont="1" applyBorder="1" applyProtection="1">
      <protection hidden="1"/>
    </xf>
    <xf numFmtId="0" fontId="18" fillId="0" borderId="0" xfId="1" applyNumberFormat="1" applyFont="1" applyProtection="1">
      <protection hidden="1"/>
    </xf>
    <xf numFmtId="167" fontId="18" fillId="0" borderId="0" xfId="1" applyNumberFormat="1" applyFont="1" applyProtection="1">
      <protection hidden="1"/>
    </xf>
    <xf numFmtId="167" fontId="17" fillId="0" borderId="11" xfId="1" applyNumberFormat="1" applyFont="1" applyBorder="1" applyProtection="1">
      <protection hidden="1"/>
    </xf>
    <xf numFmtId="0" fontId="26" fillId="0" borderId="0" xfId="0" applyNumberFormat="1" applyFont="1" applyProtection="1">
      <protection hidden="1"/>
    </xf>
    <xf numFmtId="0" fontId="26" fillId="0" borderId="0" xfId="0" applyFont="1" applyProtection="1">
      <protection hidden="1"/>
    </xf>
    <xf numFmtId="0" fontId="27" fillId="0" borderId="0" xfId="0" applyFont="1" applyProtection="1">
      <protection hidden="1"/>
    </xf>
    <xf numFmtId="0" fontId="22" fillId="2" borderId="1" xfId="1" applyNumberFormat="1" applyFont="1" applyFill="1" applyBorder="1" applyProtection="1">
      <protection hidden="1"/>
    </xf>
    <xf numFmtId="0" fontId="13" fillId="0" borderId="0" xfId="0" applyNumberFormat="1" applyFont="1" applyBorder="1" applyProtection="1">
      <protection hidden="1"/>
    </xf>
    <xf numFmtId="0" fontId="13" fillId="0" borderId="0" xfId="1" applyNumberFormat="1" applyFont="1" applyFill="1" applyBorder="1" applyProtection="1">
      <protection hidden="1"/>
    </xf>
    <xf numFmtId="0" fontId="13" fillId="0" borderId="0" xfId="1" applyNumberFormat="1" applyFont="1" applyFill="1" applyProtection="1">
      <protection hidden="1"/>
    </xf>
    <xf numFmtId="0" fontId="22" fillId="0" borderId="0" xfId="1" applyNumberFormat="1" applyFont="1" applyFill="1" applyProtection="1">
      <protection hidden="1"/>
    </xf>
    <xf numFmtId="0" fontId="17" fillId="0" borderId="27" xfId="1" applyNumberFormat="1" applyFont="1" applyBorder="1" applyProtection="1">
      <protection hidden="1"/>
    </xf>
    <xf numFmtId="166" fontId="18" fillId="0" borderId="0" xfId="3" applyNumberFormat="1" applyFont="1" applyProtection="1">
      <protection hidden="1"/>
    </xf>
    <xf numFmtId="171" fontId="15" fillId="0" borderId="2" xfId="1" applyNumberFormat="1" applyFont="1" applyBorder="1" applyProtection="1">
      <protection hidden="1"/>
    </xf>
    <xf numFmtId="0" fontId="17" fillId="0" borderId="0" xfId="0" applyNumberFormat="1" applyFont="1" applyBorder="1" applyProtection="1">
      <protection hidden="1"/>
    </xf>
    <xf numFmtId="167" fontId="17" fillId="0" borderId="0" xfId="1" applyNumberFormat="1" applyFont="1" applyBorder="1" applyProtection="1">
      <protection hidden="1"/>
    </xf>
    <xf numFmtId="0" fontId="15" fillId="0" borderId="0" xfId="0" applyFont="1" applyBorder="1" applyProtection="1">
      <protection hidden="1"/>
    </xf>
    <xf numFmtId="167" fontId="15" fillId="0" borderId="0" xfId="0" applyNumberFormat="1" applyFont="1" applyProtection="1">
      <protection hidden="1"/>
    </xf>
    <xf numFmtId="167" fontId="15" fillId="0" borderId="6" xfId="1" applyNumberFormat="1" applyFont="1" applyBorder="1" applyProtection="1">
      <protection hidden="1"/>
    </xf>
    <xf numFmtId="0" fontId="13" fillId="0" borderId="0" xfId="0" applyNumberFormat="1" applyFont="1" applyFill="1" applyBorder="1" applyAlignment="1" applyProtection="1">
      <alignment vertical="center" wrapText="1"/>
      <protection hidden="1"/>
    </xf>
    <xf numFmtId="0" fontId="14" fillId="0" borderId="0" xfId="0" applyNumberFormat="1" applyFont="1" applyFill="1" applyBorder="1" applyProtection="1">
      <protection hidden="1"/>
    </xf>
    <xf numFmtId="0" fontId="13" fillId="0" borderId="0" xfId="0" applyNumberFormat="1" applyFont="1" applyFill="1" applyBorder="1" applyProtection="1">
      <protection hidden="1"/>
    </xf>
    <xf numFmtId="0" fontId="13" fillId="7" borderId="1" xfId="1" applyNumberFormat="1" applyFont="1" applyFill="1" applyBorder="1" applyProtection="1">
      <protection hidden="1"/>
    </xf>
    <xf numFmtId="0" fontId="28" fillId="0" borderId="0" xfId="2" applyFont="1" applyAlignment="1" applyProtection="1">
      <alignment horizontal="right"/>
      <protection hidden="1"/>
    </xf>
    <xf numFmtId="0" fontId="17" fillId="3" borderId="7" xfId="0" applyNumberFormat="1" applyFont="1" applyFill="1" applyBorder="1" applyAlignment="1" applyProtection="1">
      <alignment vertical="center" wrapText="1"/>
      <protection hidden="1"/>
    </xf>
    <xf numFmtId="170" fontId="29" fillId="6" borderId="7" xfId="1" applyNumberFormat="1" applyFont="1" applyFill="1" applyBorder="1" applyAlignment="1" applyProtection="1">
      <alignment horizontal="center" vertical="center" wrapText="1"/>
      <protection hidden="1"/>
    </xf>
    <xf numFmtId="0" fontId="15" fillId="0" borderId="0" xfId="0" applyFont="1" applyAlignment="1" applyProtection="1">
      <alignment vertical="center" wrapText="1"/>
      <protection hidden="1"/>
    </xf>
    <xf numFmtId="167" fontId="17" fillId="0" borderId="9" xfId="1" applyNumberFormat="1" applyFont="1" applyFill="1" applyBorder="1" applyProtection="1">
      <protection hidden="1"/>
    </xf>
    <xf numFmtId="0" fontId="17" fillId="0" borderId="9" xfId="0" applyFont="1" applyBorder="1" applyProtection="1">
      <protection hidden="1"/>
    </xf>
    <xf numFmtId="167" fontId="17" fillId="0" borderId="2" xfId="1" applyNumberFormat="1" applyFont="1" applyFill="1" applyBorder="1" applyProtection="1">
      <protection hidden="1"/>
    </xf>
    <xf numFmtId="167" fontId="15" fillId="0" borderId="28" xfId="1" applyNumberFormat="1" applyFont="1" applyBorder="1" applyProtection="1">
      <protection hidden="1"/>
    </xf>
    <xf numFmtId="0" fontId="17" fillId="0" borderId="0" xfId="0" applyNumberFormat="1" applyFont="1" applyFill="1" applyBorder="1" applyProtection="1">
      <protection hidden="1"/>
    </xf>
    <xf numFmtId="167" fontId="17" fillId="0" borderId="20" xfId="1" applyNumberFormat="1" applyFont="1" applyBorder="1" applyProtection="1">
      <protection hidden="1"/>
    </xf>
    <xf numFmtId="0" fontId="30" fillId="0" borderId="0" xfId="0" applyNumberFormat="1" applyFont="1" applyProtection="1">
      <protection hidden="1"/>
    </xf>
    <xf numFmtId="167" fontId="30" fillId="0" borderId="2" xfId="1" applyNumberFormat="1" applyFont="1" applyBorder="1" applyProtection="1">
      <protection hidden="1"/>
    </xf>
    <xf numFmtId="0" fontId="30" fillId="0" borderId="0" xfId="0" applyFont="1" applyProtection="1">
      <protection hidden="1"/>
    </xf>
    <xf numFmtId="167" fontId="30" fillId="0" borderId="28" xfId="1" applyNumberFormat="1" applyFont="1" applyBorder="1" applyProtection="1">
      <protection hidden="1"/>
    </xf>
    <xf numFmtId="167" fontId="20" fillId="0" borderId="0" xfId="1" applyNumberFormat="1" applyFont="1" applyProtection="1">
      <protection hidden="1"/>
    </xf>
    <xf numFmtId="0" fontId="20" fillId="0" borderId="0" xfId="0" applyFont="1" applyProtection="1">
      <protection hidden="1"/>
    </xf>
    <xf numFmtId="170" fontId="17" fillId="5" borderId="7" xfId="1" applyNumberFormat="1" applyFont="1" applyFill="1" applyBorder="1" applyAlignment="1" applyProtection="1">
      <alignment horizontal="center" vertical="center" wrapText="1"/>
      <protection hidden="1"/>
    </xf>
    <xf numFmtId="167" fontId="17" fillId="0" borderId="32" xfId="1" applyNumberFormat="1" applyFont="1" applyFill="1" applyBorder="1" applyProtection="1">
      <protection hidden="1"/>
    </xf>
    <xf numFmtId="167" fontId="17" fillId="0" borderId="5" xfId="1" applyNumberFormat="1" applyFont="1" applyFill="1" applyBorder="1" applyProtection="1">
      <protection hidden="1"/>
    </xf>
    <xf numFmtId="167" fontId="17" fillId="0" borderId="5" xfId="1" applyNumberFormat="1" applyFont="1" applyBorder="1" applyProtection="1">
      <protection hidden="1"/>
    </xf>
    <xf numFmtId="0" fontId="17" fillId="0" borderId="5" xfId="0" applyFont="1" applyBorder="1" applyProtection="1">
      <protection hidden="1"/>
    </xf>
    <xf numFmtId="167" fontId="15" fillId="0" borderId="5" xfId="1" applyNumberFormat="1" applyFont="1" applyBorder="1" applyProtection="1">
      <protection hidden="1"/>
    </xf>
    <xf numFmtId="167" fontId="15" fillId="0" borderId="28" xfId="1" applyNumberFormat="1" applyFont="1" applyFill="1" applyBorder="1" applyProtection="1">
      <protection hidden="1"/>
    </xf>
    <xf numFmtId="167" fontId="15" fillId="0" borderId="29" xfId="1" applyNumberFormat="1" applyFont="1" applyFill="1" applyBorder="1" applyProtection="1">
      <protection hidden="1"/>
    </xf>
    <xf numFmtId="167" fontId="17" fillId="0" borderId="33" xfId="1" applyNumberFormat="1" applyFont="1" applyBorder="1" applyProtection="1">
      <protection hidden="1"/>
    </xf>
    <xf numFmtId="167" fontId="15" fillId="0" borderId="31" xfId="1" applyNumberFormat="1" applyFont="1" applyFill="1" applyBorder="1" applyProtection="1">
      <protection hidden="1"/>
    </xf>
    <xf numFmtId="167" fontId="15" fillId="0" borderId="30" xfId="1" applyNumberFormat="1" applyFont="1" applyFill="1" applyBorder="1" applyProtection="1">
      <protection hidden="1"/>
    </xf>
    <xf numFmtId="0" fontId="15" fillId="0" borderId="0" xfId="0" applyNumberFormat="1" applyFont="1" applyFill="1" applyProtection="1">
      <protection hidden="1"/>
    </xf>
    <xf numFmtId="167" fontId="15" fillId="0" borderId="5" xfId="1" applyNumberFormat="1" applyFont="1" applyFill="1" applyBorder="1" applyProtection="1">
      <protection hidden="1"/>
    </xf>
    <xf numFmtId="0" fontId="15" fillId="0" borderId="0" xfId="0" applyFont="1" applyFill="1" applyProtection="1">
      <protection hidden="1"/>
    </xf>
    <xf numFmtId="167" fontId="30" fillId="0" borderId="5" xfId="1" applyNumberFormat="1" applyFont="1" applyBorder="1" applyProtection="1">
      <protection hidden="1"/>
    </xf>
    <xf numFmtId="168" fontId="18" fillId="0" borderId="0" xfId="1" applyNumberFormat="1" applyFont="1" applyProtection="1">
      <protection hidden="1"/>
    </xf>
    <xf numFmtId="168" fontId="18" fillId="0" borderId="0" xfId="3" applyNumberFormat="1" applyFont="1" applyProtection="1">
      <protection hidden="1"/>
    </xf>
    <xf numFmtId="164" fontId="18" fillId="0" borderId="0" xfId="1" applyNumberFormat="1" applyFont="1" applyProtection="1">
      <protection hidden="1"/>
    </xf>
    <xf numFmtId="171" fontId="18" fillId="0" borderId="0" xfId="1" applyNumberFormat="1" applyFont="1" applyProtection="1">
      <protection hidden="1"/>
    </xf>
    <xf numFmtId="164" fontId="18" fillId="0" borderId="0" xfId="1" applyNumberFormat="1" applyFont="1" applyAlignment="1" applyProtection="1">
      <alignment horizontal="center"/>
      <protection hidden="1"/>
    </xf>
    <xf numFmtId="3" fontId="18" fillId="0" borderId="0" xfId="1" applyNumberFormat="1" applyFont="1" applyAlignment="1" applyProtection="1">
      <alignment horizontal="center"/>
      <protection hidden="1"/>
    </xf>
    <xf numFmtId="0" fontId="18" fillId="0" borderId="0" xfId="3" applyNumberFormat="1" applyFont="1" applyProtection="1">
      <protection hidden="1"/>
    </xf>
    <xf numFmtId="167" fontId="18" fillId="0" borderId="0" xfId="1" applyNumberFormat="1" applyFont="1" applyAlignment="1" applyProtection="1">
      <alignment horizontal="right"/>
      <protection hidden="1"/>
    </xf>
    <xf numFmtId="0" fontId="31" fillId="0" borderId="0" xfId="2" applyFont="1" applyAlignment="1" applyProtection="1">
      <alignment horizontal="right"/>
      <protection hidden="1"/>
    </xf>
    <xf numFmtId="170" fontId="30" fillId="0" borderId="0" xfId="0" applyNumberFormat="1" applyFont="1" applyProtection="1">
      <protection hidden="1"/>
    </xf>
    <xf numFmtId="10" fontId="15" fillId="3" borderId="7" xfId="3" applyNumberFormat="1" applyFont="1" applyFill="1" applyBorder="1" applyProtection="1">
      <protection hidden="1"/>
    </xf>
    <xf numFmtId="166" fontId="15" fillId="0" borderId="0" xfId="3" applyNumberFormat="1" applyFont="1" applyFill="1" applyBorder="1" applyProtection="1">
      <protection hidden="1"/>
    </xf>
    <xf numFmtId="170" fontId="30" fillId="0" borderId="0" xfId="0" applyNumberFormat="1" applyFont="1" applyFill="1" applyBorder="1" applyProtection="1">
      <protection hidden="1"/>
    </xf>
    <xf numFmtId="169" fontId="15" fillId="3" borderId="7" xfId="1" applyNumberFormat="1" applyFont="1" applyFill="1" applyBorder="1" applyProtection="1">
      <protection hidden="1"/>
    </xf>
    <xf numFmtId="169" fontId="15" fillId="0" borderId="0" xfId="1" applyNumberFormat="1" applyFont="1" applyFill="1" applyBorder="1" applyProtection="1">
      <protection hidden="1"/>
    </xf>
    <xf numFmtId="169" fontId="15" fillId="3" borderId="7" xfId="1" applyNumberFormat="1" applyFont="1" applyFill="1" applyBorder="1" applyAlignment="1" applyProtection="1">
      <alignment horizontal="right"/>
      <protection hidden="1"/>
    </xf>
    <xf numFmtId="169" fontId="15" fillId="0" borderId="0" xfId="1" applyNumberFormat="1" applyFont="1" applyFill="1" applyBorder="1" applyAlignment="1" applyProtection="1">
      <alignment horizontal="right"/>
      <protection hidden="1"/>
    </xf>
    <xf numFmtId="170" fontId="32" fillId="3" borderId="7" xfId="0" applyNumberFormat="1" applyFont="1" applyFill="1" applyBorder="1" applyAlignment="1" applyProtection="1">
      <alignment vertical="center" wrapText="1"/>
      <protection hidden="1"/>
    </xf>
    <xf numFmtId="167" fontId="17" fillId="3" borderId="7" xfId="1" applyNumberFormat="1" applyFont="1" applyFill="1" applyBorder="1" applyAlignment="1" applyProtection="1">
      <alignment horizontal="center" vertical="center" wrapText="1"/>
      <protection hidden="1"/>
    </xf>
    <xf numFmtId="170" fontId="30" fillId="0" borderId="0" xfId="0" applyNumberFormat="1" applyFont="1" applyAlignment="1" applyProtection="1">
      <alignment horizontal="left"/>
      <protection hidden="1"/>
    </xf>
    <xf numFmtId="167" fontId="30" fillId="0" borderId="0" xfId="1" applyNumberFormat="1" applyFont="1" applyProtection="1">
      <protection hidden="1"/>
    </xf>
    <xf numFmtId="167" fontId="15" fillId="0" borderId="0" xfId="1" applyNumberFormat="1" applyFont="1" applyFill="1" applyBorder="1" applyAlignment="1" applyProtection="1">
      <alignment horizontal="right"/>
      <protection hidden="1"/>
    </xf>
    <xf numFmtId="167" fontId="30" fillId="0" borderId="0" xfId="1" applyNumberFormat="1" applyFont="1" applyAlignment="1" applyProtection="1">
      <alignment horizontal="right"/>
      <protection hidden="1"/>
    </xf>
    <xf numFmtId="0" fontId="17" fillId="0" borderId="0" xfId="0" applyNumberFormat="1" applyFont="1" applyAlignment="1" applyProtection="1">
      <alignment horizontal="left" vertical="center"/>
      <protection hidden="1"/>
    </xf>
    <xf numFmtId="170" fontId="17" fillId="5" borderId="7" xfId="0" applyNumberFormat="1" applyFont="1" applyFill="1" applyBorder="1" applyAlignment="1" applyProtection="1">
      <alignment horizontal="center" vertical="center"/>
      <protection hidden="1"/>
    </xf>
    <xf numFmtId="0" fontId="15" fillId="0" borderId="0" xfId="3" applyNumberFormat="1" applyFont="1" applyAlignment="1" applyProtection="1">
      <alignment horizontal="center"/>
      <protection hidden="1"/>
    </xf>
    <xf numFmtId="0" fontId="18" fillId="0" borderId="0" xfId="0" applyNumberFormat="1" applyFont="1" applyFill="1" applyAlignment="1" applyProtection="1">
      <alignment horizontal="left"/>
      <protection hidden="1"/>
    </xf>
    <xf numFmtId="168" fontId="15" fillId="0" borderId="0" xfId="3" applyNumberFormat="1" applyFont="1" applyProtection="1">
      <protection hidden="1"/>
    </xf>
    <xf numFmtId="0" fontId="33" fillId="0" borderId="0" xfId="0" applyFont="1" applyAlignment="1" applyProtection="1">
      <alignment horizontal="left"/>
      <protection hidden="1"/>
    </xf>
    <xf numFmtId="0" fontId="33" fillId="0" borderId="0" xfId="0" applyFont="1" applyAlignment="1" applyProtection="1">
      <alignment horizontal="center"/>
      <protection hidden="1"/>
    </xf>
    <xf numFmtId="0" fontId="34" fillId="0" borderId="0" xfId="0" applyFont="1" applyAlignment="1" applyProtection="1">
      <alignment horizontal="center"/>
      <protection hidden="1"/>
    </xf>
    <xf numFmtId="0" fontId="15" fillId="0" borderId="0" xfId="0" applyFont="1" applyAlignment="1" applyProtection="1">
      <alignment vertical="center"/>
      <protection hidden="1"/>
    </xf>
    <xf numFmtId="170" fontId="17" fillId="3" borderId="21" xfId="0" applyNumberFormat="1" applyFont="1" applyFill="1" applyBorder="1" applyAlignment="1" applyProtection="1">
      <alignment horizontal="left" vertical="center"/>
      <protection hidden="1"/>
    </xf>
    <xf numFmtId="168" fontId="17" fillId="3" borderId="7" xfId="3" applyNumberFormat="1" applyFont="1" applyFill="1" applyBorder="1" applyAlignment="1" applyProtection="1">
      <alignment horizontal="center" vertical="center" wrapText="1"/>
      <protection hidden="1"/>
    </xf>
    <xf numFmtId="170" fontId="17" fillId="3" borderId="12" xfId="1" applyNumberFormat="1" applyFont="1" applyFill="1" applyBorder="1" applyAlignment="1" applyProtection="1">
      <alignment horizontal="center" vertical="center" wrapText="1"/>
      <protection hidden="1"/>
    </xf>
    <xf numFmtId="170" fontId="17" fillId="0" borderId="0" xfId="0" applyNumberFormat="1" applyFont="1" applyAlignment="1" applyProtection="1">
      <alignment vertical="center" wrapText="1"/>
      <protection hidden="1"/>
    </xf>
    <xf numFmtId="0" fontId="15" fillId="0" borderId="0" xfId="0" applyNumberFormat="1" applyFont="1" applyBorder="1" applyProtection="1">
      <protection hidden="1"/>
    </xf>
    <xf numFmtId="167" fontId="15" fillId="0" borderId="3" xfId="1" applyNumberFormat="1" applyFont="1" applyBorder="1" applyProtection="1">
      <protection hidden="1"/>
    </xf>
    <xf numFmtId="167" fontId="15" fillId="0" borderId="34" xfId="1" applyNumberFormat="1" applyFont="1" applyBorder="1" applyProtection="1">
      <protection hidden="1"/>
    </xf>
    <xf numFmtId="167" fontId="15" fillId="0" borderId="0" xfId="1" applyNumberFormat="1" applyFont="1" applyBorder="1" applyProtection="1">
      <protection hidden="1"/>
    </xf>
    <xf numFmtId="168" fontId="15" fillId="0" borderId="35" xfId="3" applyNumberFormat="1" applyFont="1" applyBorder="1" applyProtection="1">
      <protection hidden="1"/>
    </xf>
    <xf numFmtId="167" fontId="15" fillId="0" borderId="36" xfId="1" applyNumberFormat="1" applyFont="1" applyBorder="1" applyProtection="1">
      <protection hidden="1"/>
    </xf>
    <xf numFmtId="168" fontId="15" fillId="0" borderId="4" xfId="3" applyNumberFormat="1" applyFont="1" applyBorder="1" applyProtection="1">
      <protection hidden="1"/>
    </xf>
    <xf numFmtId="167" fontId="17" fillId="0" borderId="37" xfId="1" applyNumberFormat="1" applyFont="1" applyBorder="1" applyProtection="1">
      <protection hidden="1"/>
    </xf>
    <xf numFmtId="167" fontId="17" fillId="0" borderId="29" xfId="1" applyNumberFormat="1" applyFont="1" applyBorder="1" applyProtection="1">
      <protection hidden="1"/>
    </xf>
    <xf numFmtId="168" fontId="17" fillId="0" borderId="38" xfId="3" applyNumberFormat="1" applyFont="1" applyBorder="1" applyProtection="1">
      <protection hidden="1"/>
    </xf>
    <xf numFmtId="166" fontId="18" fillId="0" borderId="3" xfId="3" applyNumberFormat="1" applyFont="1" applyBorder="1" applyProtection="1">
      <protection hidden="1"/>
    </xf>
    <xf numFmtId="166" fontId="18" fillId="0" borderId="4" xfId="3" applyNumberFormat="1" applyFont="1" applyBorder="1" applyProtection="1">
      <protection hidden="1"/>
    </xf>
    <xf numFmtId="166" fontId="25" fillId="0" borderId="0" xfId="3" applyNumberFormat="1" applyFont="1" applyProtection="1">
      <protection hidden="1"/>
    </xf>
    <xf numFmtId="166" fontId="25" fillId="0" borderId="3" xfId="3" applyNumberFormat="1" applyFont="1" applyBorder="1" applyProtection="1">
      <protection hidden="1"/>
    </xf>
    <xf numFmtId="168" fontId="25" fillId="0" borderId="0" xfId="3" applyNumberFormat="1" applyFont="1" applyBorder="1" applyProtection="1">
      <protection hidden="1"/>
    </xf>
    <xf numFmtId="168" fontId="25" fillId="0" borderId="4" xfId="3" applyNumberFormat="1" applyFont="1" applyBorder="1" applyProtection="1">
      <protection hidden="1"/>
    </xf>
    <xf numFmtId="167" fontId="17" fillId="0" borderId="3" xfId="1" applyNumberFormat="1" applyFont="1" applyBorder="1" applyProtection="1">
      <protection hidden="1"/>
    </xf>
    <xf numFmtId="168" fontId="17" fillId="0" borderId="4" xfId="3" applyNumberFormat="1" applyFont="1" applyBorder="1" applyProtection="1">
      <protection hidden="1"/>
    </xf>
    <xf numFmtId="0" fontId="30" fillId="0" borderId="0" xfId="1" applyNumberFormat="1" applyFont="1" applyProtection="1">
      <protection hidden="1"/>
    </xf>
    <xf numFmtId="167" fontId="30" fillId="0" borderId="3" xfId="1" applyNumberFormat="1" applyFont="1" applyBorder="1" applyProtection="1">
      <protection hidden="1"/>
    </xf>
    <xf numFmtId="167" fontId="30" fillId="0" borderId="0" xfId="1" applyNumberFormat="1" applyFont="1" applyBorder="1" applyProtection="1">
      <protection hidden="1"/>
    </xf>
    <xf numFmtId="168" fontId="30" fillId="0" borderId="4" xfId="3" applyNumberFormat="1" applyFont="1" applyBorder="1" applyProtection="1">
      <protection hidden="1"/>
    </xf>
    <xf numFmtId="0" fontId="32" fillId="0" borderId="0" xfId="1" applyNumberFormat="1" applyFont="1" applyProtection="1">
      <protection hidden="1"/>
    </xf>
    <xf numFmtId="167" fontId="32" fillId="0" borderId="37" xfId="1" applyNumberFormat="1" applyFont="1" applyBorder="1" applyProtection="1">
      <protection hidden="1"/>
    </xf>
    <xf numFmtId="167" fontId="32" fillId="0" borderId="29" xfId="1" applyNumberFormat="1" applyFont="1" applyBorder="1" applyProtection="1">
      <protection hidden="1"/>
    </xf>
    <xf numFmtId="168" fontId="32" fillId="0" borderId="38" xfId="3" applyNumberFormat="1" applyFont="1" applyBorder="1" applyProtection="1">
      <protection hidden="1"/>
    </xf>
    <xf numFmtId="0" fontId="32" fillId="0" borderId="0" xfId="0" applyFont="1" applyProtection="1">
      <protection hidden="1"/>
    </xf>
    <xf numFmtId="167" fontId="32" fillId="0" borderId="3" xfId="1" applyNumberFormat="1" applyFont="1" applyBorder="1" applyProtection="1">
      <protection hidden="1"/>
    </xf>
    <xf numFmtId="167" fontId="32" fillId="0" borderId="0" xfId="1" applyNumberFormat="1" applyFont="1" applyBorder="1" applyProtection="1">
      <protection hidden="1"/>
    </xf>
    <xf numFmtId="167" fontId="32" fillId="0" borderId="0" xfId="1" applyNumberFormat="1" applyFont="1" applyProtection="1">
      <protection hidden="1"/>
    </xf>
    <xf numFmtId="168" fontId="32" fillId="0" borderId="4" xfId="3" applyNumberFormat="1" applyFont="1" applyBorder="1" applyProtection="1">
      <protection hidden="1"/>
    </xf>
    <xf numFmtId="0" fontId="15" fillId="0" borderId="0" xfId="1" applyNumberFormat="1" applyFont="1" applyBorder="1" applyProtection="1">
      <protection hidden="1"/>
    </xf>
    <xf numFmtId="167" fontId="15" fillId="0" borderId="17" xfId="1" applyNumberFormat="1" applyFont="1" applyBorder="1" applyProtection="1">
      <protection hidden="1"/>
    </xf>
    <xf numFmtId="167" fontId="15" fillId="0" borderId="16" xfId="1" applyNumberFormat="1" applyFont="1" applyBorder="1" applyProtection="1">
      <protection hidden="1"/>
    </xf>
    <xf numFmtId="168" fontId="15" fillId="0" borderId="18" xfId="3" applyNumberFormat="1" applyFont="1" applyBorder="1" applyProtection="1">
      <protection hidden="1"/>
    </xf>
    <xf numFmtId="168" fontId="15" fillId="0" borderId="0" xfId="3" applyNumberFormat="1" applyFont="1" applyBorder="1" applyProtection="1">
      <protection hidden="1"/>
    </xf>
    <xf numFmtId="0" fontId="15" fillId="0" borderId="0" xfId="0" applyNumberFormat="1" applyFont="1" applyAlignment="1" applyProtection="1">
      <alignment vertical="center"/>
      <protection hidden="1"/>
    </xf>
    <xf numFmtId="167" fontId="17" fillId="3" borderId="12" xfId="1" applyNumberFormat="1" applyFont="1" applyFill="1" applyBorder="1" applyAlignment="1" applyProtection="1">
      <alignment horizontal="center" vertical="center" wrapText="1"/>
      <protection hidden="1"/>
    </xf>
    <xf numFmtId="167" fontId="18" fillId="0" borderId="3" xfId="1" applyNumberFormat="1" applyFont="1" applyBorder="1" applyProtection="1">
      <protection hidden="1"/>
    </xf>
    <xf numFmtId="167" fontId="18" fillId="0" borderId="0" xfId="1" applyNumberFormat="1" applyFont="1" applyBorder="1" applyProtection="1">
      <protection hidden="1"/>
    </xf>
    <xf numFmtId="168" fontId="18" fillId="0" borderId="4" xfId="3" applyNumberFormat="1" applyFont="1" applyBorder="1" applyProtection="1">
      <protection hidden="1"/>
    </xf>
    <xf numFmtId="167" fontId="33" fillId="0" borderId="13" xfId="1" applyNumberFormat="1" applyFont="1" applyBorder="1" applyProtection="1">
      <protection hidden="1"/>
    </xf>
    <xf numFmtId="167" fontId="33" fillId="0" borderId="14" xfId="1" applyNumberFormat="1" applyFont="1" applyBorder="1" applyProtection="1">
      <protection hidden="1"/>
    </xf>
    <xf numFmtId="167" fontId="18" fillId="0" borderId="14" xfId="1" applyNumberFormat="1" applyFont="1" applyBorder="1" applyProtection="1">
      <protection hidden="1"/>
    </xf>
    <xf numFmtId="168" fontId="18" fillId="0" borderId="15" xfId="3" applyNumberFormat="1" applyFont="1" applyBorder="1" applyProtection="1">
      <protection hidden="1"/>
    </xf>
    <xf numFmtId="167" fontId="33" fillId="0" borderId="37" xfId="1" applyNumberFormat="1" applyFont="1" applyBorder="1" applyProtection="1">
      <protection hidden="1"/>
    </xf>
    <xf numFmtId="167" fontId="33" fillId="0" borderId="29" xfId="1" applyNumberFormat="1" applyFont="1" applyBorder="1" applyProtection="1">
      <protection hidden="1"/>
    </xf>
    <xf numFmtId="167" fontId="18" fillId="0" borderId="29" xfId="1" applyNumberFormat="1" applyFont="1" applyBorder="1" applyProtection="1">
      <protection hidden="1"/>
    </xf>
    <xf numFmtId="168" fontId="18" fillId="0" borderId="38" xfId="3" applyNumberFormat="1" applyFont="1" applyBorder="1" applyProtection="1">
      <protection hidden="1"/>
    </xf>
    <xf numFmtId="167" fontId="18" fillId="0" borderId="37" xfId="1" applyNumberFormat="1" applyFont="1" applyBorder="1" applyProtection="1">
      <protection hidden="1"/>
    </xf>
    <xf numFmtId="167" fontId="17" fillId="0" borderId="23" xfId="1" applyNumberFormat="1" applyFont="1" applyBorder="1" applyProtection="1">
      <protection hidden="1"/>
    </xf>
    <xf numFmtId="167" fontId="17" fillId="0" borderId="24" xfId="1" applyNumberFormat="1" applyFont="1" applyBorder="1" applyProtection="1">
      <protection hidden="1"/>
    </xf>
    <xf numFmtId="168" fontId="17" fillId="0" borderId="25" xfId="3" applyNumberFormat="1" applyFont="1" applyBorder="1" applyProtection="1">
      <protection hidden="1"/>
    </xf>
    <xf numFmtId="165" fontId="15" fillId="0" borderId="0" xfId="1" applyFont="1" applyBorder="1" applyProtection="1">
      <protection hidden="1"/>
    </xf>
    <xf numFmtId="0" fontId="17" fillId="0" borderId="0" xfId="0" applyNumberFormat="1" applyFont="1" applyFill="1" applyProtection="1">
      <protection hidden="1"/>
    </xf>
    <xf numFmtId="167" fontId="15" fillId="0" borderId="37" xfId="1" applyNumberFormat="1" applyFont="1" applyBorder="1" applyProtection="1">
      <protection hidden="1"/>
    </xf>
    <xf numFmtId="167" fontId="15" fillId="0" borderId="29" xfId="1" applyNumberFormat="1" applyFont="1" applyBorder="1" applyProtection="1">
      <protection hidden="1"/>
    </xf>
    <xf numFmtId="168" fontId="15" fillId="0" borderId="38" xfId="3" applyNumberFormat="1" applyFont="1" applyBorder="1" applyProtection="1">
      <protection hidden="1"/>
    </xf>
    <xf numFmtId="167" fontId="17" fillId="0" borderId="39" xfId="1" applyNumberFormat="1" applyFont="1" applyBorder="1" applyProtection="1">
      <protection hidden="1"/>
    </xf>
    <xf numFmtId="167" fontId="17" fillId="0" borderId="40" xfId="1" applyNumberFormat="1" applyFont="1" applyBorder="1" applyProtection="1">
      <protection hidden="1"/>
    </xf>
    <xf numFmtId="168" fontId="17" fillId="0" borderId="41" xfId="3" applyNumberFormat="1" applyFont="1" applyBorder="1" applyProtection="1">
      <protection hidden="1"/>
    </xf>
    <xf numFmtId="0" fontId="15" fillId="0" borderId="16" xfId="0" applyNumberFormat="1" applyFont="1" applyBorder="1" applyProtection="1">
      <protection hidden="1"/>
    </xf>
    <xf numFmtId="3" fontId="35" fillId="0" borderId="0" xfId="0" applyNumberFormat="1" applyFont="1" applyBorder="1" applyAlignment="1" applyProtection="1">
      <alignment horizontal="center"/>
      <protection hidden="1"/>
    </xf>
    <xf numFmtId="3" fontId="35" fillId="0" borderId="0" xfId="1" applyNumberFormat="1" applyFont="1" applyBorder="1" applyAlignment="1" applyProtection="1">
      <alignment horizontal="center"/>
      <protection hidden="1"/>
    </xf>
    <xf numFmtId="3" fontId="35" fillId="0" borderId="0" xfId="3" applyNumberFormat="1" applyFont="1" applyBorder="1" applyAlignment="1" applyProtection="1">
      <alignment horizontal="center"/>
      <protection hidden="1"/>
    </xf>
    <xf numFmtId="3" fontId="35" fillId="0" borderId="0" xfId="0" applyNumberFormat="1" applyFont="1" applyAlignment="1" applyProtection="1">
      <alignment horizontal="center"/>
      <protection hidden="1"/>
    </xf>
    <xf numFmtId="0" fontId="36" fillId="0" borderId="0" xfId="0" applyNumberFormat="1" applyFont="1" applyProtection="1">
      <protection hidden="1"/>
    </xf>
    <xf numFmtId="167" fontId="36" fillId="0" borderId="0" xfId="1" applyNumberFormat="1" applyFont="1" applyAlignment="1" applyProtection="1">
      <alignment horizontal="center"/>
      <protection hidden="1"/>
    </xf>
    <xf numFmtId="168" fontId="36" fillId="0" borderId="0" xfId="3" applyNumberFormat="1" applyFont="1" applyProtection="1">
      <protection hidden="1"/>
    </xf>
    <xf numFmtId="0" fontId="36" fillId="0" borderId="0" xfId="0" applyFont="1" applyProtection="1">
      <protection hidden="1"/>
    </xf>
    <xf numFmtId="167" fontId="26" fillId="0" borderId="0" xfId="1" applyNumberFormat="1" applyFont="1" applyAlignment="1" applyProtection="1">
      <alignment horizontal="center"/>
      <protection hidden="1"/>
    </xf>
    <xf numFmtId="168" fontId="26" fillId="0" borderId="0" xfId="3" applyNumberFormat="1" applyFont="1" applyProtection="1">
      <protection hidden="1"/>
    </xf>
    <xf numFmtId="0" fontId="37" fillId="0" borderId="0" xfId="0" applyFont="1" applyProtection="1">
      <protection hidden="1"/>
    </xf>
    <xf numFmtId="0" fontId="37" fillId="0" borderId="0" xfId="0" applyFont="1"/>
    <xf numFmtId="0" fontId="38" fillId="0" borderId="0" xfId="0" applyNumberFormat="1" applyFont="1" applyProtection="1">
      <protection hidden="1"/>
    </xf>
    <xf numFmtId="167" fontId="15" fillId="5" borderId="21" xfId="1" applyNumberFormat="1" applyFont="1" applyFill="1" applyBorder="1" applyAlignment="1" applyProtection="1">
      <alignment horizontal="left"/>
      <protection hidden="1"/>
    </xf>
    <xf numFmtId="167" fontId="15" fillId="5" borderId="22" xfId="1" applyNumberFormat="1" applyFont="1" applyFill="1" applyBorder="1" applyAlignment="1" applyProtection="1">
      <alignment horizontal="left"/>
      <protection hidden="1"/>
    </xf>
    <xf numFmtId="167" fontId="15" fillId="5" borderId="12" xfId="1" applyNumberFormat="1" applyFont="1" applyFill="1" applyBorder="1" applyAlignment="1" applyProtection="1">
      <alignment horizontal="left"/>
      <protection hidden="1"/>
    </xf>
    <xf numFmtId="167" fontId="17" fillId="3" borderId="21" xfId="1" applyNumberFormat="1" applyFont="1" applyFill="1" applyBorder="1" applyAlignment="1" applyProtection="1">
      <alignment horizontal="center" vertical="center"/>
      <protection hidden="1"/>
    </xf>
    <xf numFmtId="167" fontId="17" fillId="3" borderId="22" xfId="1" applyNumberFormat="1" applyFont="1" applyFill="1" applyBorder="1" applyAlignment="1" applyProtection="1">
      <alignment horizontal="center" vertical="center"/>
      <protection hidden="1"/>
    </xf>
    <xf numFmtId="167" fontId="17" fillId="3" borderId="12" xfId="1" applyNumberFormat="1" applyFont="1" applyFill="1" applyBorder="1" applyAlignment="1" applyProtection="1">
      <alignment horizontal="center" vertical="center"/>
      <protection hidden="1"/>
    </xf>
    <xf numFmtId="165" fontId="17" fillId="3" borderId="21" xfId="1" applyFont="1" applyFill="1" applyBorder="1" applyAlignment="1" applyProtection="1">
      <alignment horizontal="center" vertical="center"/>
      <protection hidden="1"/>
    </xf>
    <xf numFmtId="165" fontId="17" fillId="3" borderId="22" xfId="1" applyFont="1" applyFill="1" applyBorder="1" applyAlignment="1" applyProtection="1">
      <alignment horizontal="center" vertical="center"/>
      <protection hidden="1"/>
    </xf>
    <xf numFmtId="165" fontId="17" fillId="3" borderId="12" xfId="1" applyFont="1" applyFill="1" applyBorder="1" applyAlignment="1" applyProtection="1">
      <alignment horizontal="center" vertical="center"/>
      <protection hidden="1"/>
    </xf>
    <xf numFmtId="167" fontId="33" fillId="0" borderId="0" xfId="1" applyNumberFormat="1" applyFont="1" applyAlignment="1" applyProtection="1">
      <alignment horizontal="center"/>
      <protection hidden="1"/>
    </xf>
  </cellXfs>
  <cellStyles count="4">
    <cellStyle name="Comma" xfId="1" builtinId="3"/>
    <cellStyle name="Hyperlink" xfId="2" builtinId="8"/>
    <cellStyle name="Normal" xfId="0" builtinId="0"/>
    <cellStyle name="Percent" xfId="3" builtinId="5"/>
  </cellStyles>
  <dxfs count="5">
    <dxf>
      <font>
        <b/>
        <i val="0"/>
        <color theme="0"/>
      </font>
      <fill>
        <patternFill>
          <bgColor rgb="FFFF6600"/>
        </patternFill>
      </fill>
      <border>
        <left style="thin">
          <color auto="1"/>
        </left>
        <right style="thin">
          <color auto="1"/>
        </right>
        <top style="thin">
          <color auto="1"/>
        </top>
        <bottom style="thin">
          <color auto="1"/>
        </bottom>
        <vertical/>
        <horizontal/>
      </border>
    </dxf>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8000"/>
      <color rgb="FFFF6600"/>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forecast-vs-actual-excel-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020E40D0-52EF-42F2-B6AB-9D643B7D6F15}"/>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9B170E0E-F804-4EFB-8362-F51187B76FAC}"/>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MONTHLY CASH FLOW TEMPLATE | FORECAST VS ACTUAL</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cash flow forecast for a 36 month period and to compare the cash flow forecast to actual results on a monthly and year-to-date basis. The template includes a monthly income statement, cash flow statement and balance sheet. The cash flow projections are based on monthly turnover, gross profit and expense values that are entered by the user as well as a number of default assumptions which are used to create an automated balance sheet. The actual results are compiled from the actual account balances that are entered or copied into the template.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7CAD1638-F8D8-49EA-88A8-97D512C6D28A}"/>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4E454B22-5BAC-4EA9-B694-32755AF8FDE6}"/>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A8716EDB-7037-4484-86E3-515FF7B68F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129540</xdr:rowOff>
    </xdr:from>
    <xdr:ext cx="2781300" cy="1114490"/>
    <xdr:sp macro="" textlink="">
      <xdr:nvSpPr>
        <xdr:cNvPr id="6" name="Rectangle 17">
          <a:extLst>
            <a:ext uri="{FF2B5EF4-FFF2-40B4-BE49-F238E27FC236}">
              <a16:creationId xmlns:a16="http://schemas.microsoft.com/office/drawing/2014/main" id="{4DE8D555-E19A-4120-BC4B-BE60F44E0D26}"/>
            </a:ext>
          </a:extLst>
        </xdr:cNvPr>
        <xdr:cNvSpPr>
          <a:spLocks noChangeArrowheads="1"/>
        </xdr:cNvSpPr>
      </xdr:nvSpPr>
      <xdr:spPr bwMode="auto">
        <a:xfrm>
          <a:off x="7703820" y="86868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88232</xdr:colOff>
      <xdr:row>7</xdr:row>
      <xdr:rowOff>63951</xdr:rowOff>
    </xdr:from>
    <xdr:ext cx="7435515" cy="1500622"/>
    <xdr:sp macro="" textlink="">
      <xdr:nvSpPr>
        <xdr:cNvPr id="3" name="Rectangle 17">
          <a:extLst>
            <a:ext uri="{FF2B5EF4-FFF2-40B4-BE49-F238E27FC236}">
              <a16:creationId xmlns:a16="http://schemas.microsoft.com/office/drawing/2014/main" id="{375A15FF-D14D-461D-8919-A34C6BA5384E}"/>
            </a:ext>
          </a:extLst>
        </xdr:cNvPr>
        <xdr:cNvSpPr>
          <a:spLocks noChangeArrowheads="1"/>
        </xdr:cNvSpPr>
      </xdr:nvSpPr>
      <xdr:spPr bwMode="auto">
        <a:xfrm>
          <a:off x="3593432" y="1467635"/>
          <a:ext cx="743551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monthly cash flow forecast calculations. The reporting periods that are included on the monthly income statement, cash flow statement and balance sheet are determined based on the start date that is specified at the top of the sheet. Other assumptions on this sheet include inventory, trade receivables, trade payables, payroll accruals, GST,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56147</xdr:colOff>
      <xdr:row>11</xdr:row>
      <xdr:rowOff>39959</xdr:rowOff>
    </xdr:from>
    <xdr:ext cx="7531770" cy="1692982"/>
    <xdr:sp macro="" textlink="">
      <xdr:nvSpPr>
        <xdr:cNvPr id="4" name="Rectangle 17">
          <a:extLst>
            <a:ext uri="{FF2B5EF4-FFF2-40B4-BE49-F238E27FC236}">
              <a16:creationId xmlns:a16="http://schemas.microsoft.com/office/drawing/2014/main" id="{BDC72BF4-F773-48BB-BFD8-1A06E829F703}"/>
            </a:ext>
          </a:extLst>
        </xdr:cNvPr>
        <xdr:cNvSpPr>
          <a:spLocks noChangeArrowheads="1"/>
        </xdr:cNvSpPr>
      </xdr:nvSpPr>
      <xdr:spPr bwMode="auto">
        <a:xfrm>
          <a:off x="4243136" y="2277833"/>
          <a:ext cx="753177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monthly income statement for a 36 month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apply to automated balance sheet calculations for GST, trade receivables and trade payables. The monthly reporting periods are determined based on the start date that is specified at the top of the “Assumptions” sheet.</a:t>
          </a:r>
        </a:p>
      </xdr:txBody>
    </xdr:sp>
    <xdr:clientData fLocksWithSheet="0" fPrintsWithSheet="0"/>
  </xdr:oneCellAnchor>
  <xdr:oneCellAnchor>
    <xdr:from>
      <xdr:col>3</xdr:col>
      <xdr:colOff>120316</xdr:colOff>
      <xdr:row>71</xdr:row>
      <xdr:rowOff>55931</xdr:rowOff>
    </xdr:from>
    <xdr:ext cx="5518484" cy="1500622"/>
    <xdr:sp macro="" textlink="">
      <xdr:nvSpPr>
        <xdr:cNvPr id="5" name="Rectangle 17">
          <a:extLst>
            <a:ext uri="{FF2B5EF4-FFF2-40B4-BE49-F238E27FC236}">
              <a16:creationId xmlns:a16="http://schemas.microsoft.com/office/drawing/2014/main" id="{40F07A92-21CF-43AA-A015-222025CD3678}"/>
            </a:ext>
          </a:extLst>
        </xdr:cNvPr>
        <xdr:cNvSpPr>
          <a:spLocks noChangeArrowheads="1"/>
        </xdr:cNvSpPr>
      </xdr:nvSpPr>
      <xdr:spPr bwMode="auto">
        <a:xfrm>
          <a:off x="4307305" y="14357468"/>
          <a:ext cx="551848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a monthly cash flow statement for a 36 month period. All the rows with yellow highlighting in column A require user input and all other rows are calculated automatically. The monthly reporting periods are determined based on the start date that is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40105</xdr:colOff>
      <xdr:row>13</xdr:row>
      <xdr:rowOff>63951</xdr:rowOff>
    </xdr:from>
    <xdr:ext cx="7531770" cy="1500622"/>
    <xdr:sp macro="" textlink="">
      <xdr:nvSpPr>
        <xdr:cNvPr id="4" name="Rectangle 17">
          <a:extLst>
            <a:ext uri="{FF2B5EF4-FFF2-40B4-BE49-F238E27FC236}">
              <a16:creationId xmlns:a16="http://schemas.microsoft.com/office/drawing/2014/main" id="{B0D87960-BECF-48E5-AF95-A5CC40B772A6}"/>
            </a:ext>
          </a:extLst>
        </xdr:cNvPr>
        <xdr:cNvSpPr>
          <a:spLocks noChangeArrowheads="1"/>
        </xdr:cNvSpPr>
      </xdr:nvSpPr>
      <xdr:spPr bwMode="auto">
        <a:xfrm>
          <a:off x="4227094" y="2702877"/>
          <a:ext cx="753177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monthly income statement for actual results. All the rows with yellow highlighting in column A require user input and all the other rows are calculated automatically. Actual results should be copied or entered onto this sheet at the end of each month in order to compare actual results to the cash flow forecast. Note that we have only included actual results for the first 12 months in this version but you will be able to use the entire 36 month period in the full version of the template.</a:t>
          </a:r>
        </a:p>
      </xdr:txBody>
    </xdr:sp>
    <xdr:clientData fLocksWithSheet="0" fPrintsWithSheet="0"/>
  </xdr:oneCellAnchor>
  <xdr:oneCellAnchor>
    <xdr:from>
      <xdr:col>3</xdr:col>
      <xdr:colOff>96252</xdr:colOff>
      <xdr:row>71</xdr:row>
      <xdr:rowOff>55857</xdr:rowOff>
    </xdr:from>
    <xdr:ext cx="5606716" cy="1308261"/>
    <xdr:sp macro="" textlink="">
      <xdr:nvSpPr>
        <xdr:cNvPr id="5" name="Rectangle 17">
          <a:extLst>
            <a:ext uri="{FF2B5EF4-FFF2-40B4-BE49-F238E27FC236}">
              <a16:creationId xmlns:a16="http://schemas.microsoft.com/office/drawing/2014/main" id="{DA474FEF-7E5A-40A4-86F9-1A2103276F88}"/>
            </a:ext>
          </a:extLst>
        </xdr:cNvPr>
        <xdr:cNvSpPr>
          <a:spLocks noChangeArrowheads="1"/>
        </xdr:cNvSpPr>
      </xdr:nvSpPr>
      <xdr:spPr bwMode="auto">
        <a:xfrm>
          <a:off x="4283241" y="14357394"/>
          <a:ext cx="560671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monthly cash flow statement for actual results. All the calculations on the cash flow statement are automated and calculated from the balance sheet for actual results except for the loan proceeds which need to be entered in the rows that are highlighted in yellow in column A.</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96254</xdr:colOff>
      <xdr:row>11</xdr:row>
      <xdr:rowOff>31866</xdr:rowOff>
    </xdr:from>
    <xdr:ext cx="5317957" cy="1500622"/>
    <xdr:sp macro="" textlink="">
      <xdr:nvSpPr>
        <xdr:cNvPr id="4" name="Rectangle 17">
          <a:extLst>
            <a:ext uri="{FF2B5EF4-FFF2-40B4-BE49-F238E27FC236}">
              <a16:creationId xmlns:a16="http://schemas.microsoft.com/office/drawing/2014/main" id="{C1D5B452-3D2B-4F6C-B31E-6C2A6F6B0824}"/>
            </a:ext>
          </a:extLst>
        </xdr:cNvPr>
        <xdr:cNvSpPr>
          <a:spLocks noChangeArrowheads="1"/>
        </xdr:cNvSpPr>
      </xdr:nvSpPr>
      <xdr:spPr bwMode="auto">
        <a:xfrm>
          <a:off x="3801980" y="2269740"/>
          <a:ext cx="531795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monthly forecast balance sheet for a 36 month period. All the calculations on the forecast balance sheet are automated and no user input is required. The entire balance sheet is calculated based on the values on the monthly income statement and cash flow statement on the “Forecast” sheet.</a:t>
          </a:r>
        </a:p>
      </xdr:txBody>
    </xdr:sp>
    <xdr:clientData fLocksWithSheet="0" fPrintsWithSheet="0"/>
  </xdr:oneCellAnchor>
  <xdr:oneCellAnchor>
    <xdr:from>
      <xdr:col>3</xdr:col>
      <xdr:colOff>144379</xdr:colOff>
      <xdr:row>55</xdr:row>
      <xdr:rowOff>55931</xdr:rowOff>
    </xdr:from>
    <xdr:ext cx="6537158" cy="1500622"/>
    <xdr:sp macro="" textlink="">
      <xdr:nvSpPr>
        <xdr:cNvPr id="5" name="Rectangle 17">
          <a:extLst>
            <a:ext uri="{FF2B5EF4-FFF2-40B4-BE49-F238E27FC236}">
              <a16:creationId xmlns:a16="http://schemas.microsoft.com/office/drawing/2014/main" id="{B483165D-C771-4093-9D9E-53BFC2F80450}"/>
            </a:ext>
          </a:extLst>
        </xdr:cNvPr>
        <xdr:cNvSpPr>
          <a:spLocks noChangeArrowheads="1"/>
        </xdr:cNvSpPr>
      </xdr:nvSpPr>
      <xdr:spPr bwMode="auto">
        <a:xfrm>
          <a:off x="3850105" y="11149047"/>
          <a:ext cx="653715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monthly balance sheet for the actual results. Most of the balance sheet items require user input and only the rows with light blue highlighting in column A are calculated. Actual balance sheet balances need to be entered or copied into the user input lines. The opening balances in the first column are based on the opening balance sheet balances on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858253</xdr:colOff>
      <xdr:row>10</xdr:row>
      <xdr:rowOff>48054</xdr:rowOff>
    </xdr:from>
    <xdr:ext cx="7331242" cy="1885342"/>
    <xdr:sp macro="" textlink="">
      <xdr:nvSpPr>
        <xdr:cNvPr id="3" name="Rectangle 17">
          <a:extLst>
            <a:ext uri="{FF2B5EF4-FFF2-40B4-BE49-F238E27FC236}">
              <a16:creationId xmlns:a16="http://schemas.microsoft.com/office/drawing/2014/main" id="{B5AEFC2A-CFCD-4C90-AFFA-5564A34CCA91}"/>
            </a:ext>
          </a:extLst>
        </xdr:cNvPr>
        <xdr:cNvSpPr>
          <a:spLocks noChangeArrowheads="1"/>
        </xdr:cNvSpPr>
      </xdr:nvSpPr>
      <xdr:spPr bwMode="auto">
        <a:xfrm>
          <a:off x="858253" y="2173633"/>
          <a:ext cx="7331242"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that are calculated based on the forecast balance sheet opening balances and loan terms that are specified in the template assumptions as well as the additional loan amounts that are entered on the forecast cash flow statement. The interest charges and capital repayment amounts of each amortization table are automatically included on the forecast income statement and cash flow statement. No user input is required on these sheets. The forecast section of the template therefore accommodates automated loan calculations based on four different sets of loan repayment terms.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104275</xdr:colOff>
      <xdr:row>14</xdr:row>
      <xdr:rowOff>47908</xdr:rowOff>
    </xdr:from>
    <xdr:ext cx="7339262" cy="1500622"/>
    <xdr:sp macro="" textlink="">
      <xdr:nvSpPr>
        <xdr:cNvPr id="3" name="Rectangle 17">
          <a:extLst>
            <a:ext uri="{FF2B5EF4-FFF2-40B4-BE49-F238E27FC236}">
              <a16:creationId xmlns:a16="http://schemas.microsoft.com/office/drawing/2014/main" id="{5F66786D-E255-478C-972C-972DFA9677E5}"/>
            </a:ext>
          </a:extLst>
        </xdr:cNvPr>
        <xdr:cNvSpPr>
          <a:spLocks noChangeArrowheads="1"/>
        </xdr:cNvSpPr>
      </xdr:nvSpPr>
      <xdr:spPr bwMode="auto">
        <a:xfrm>
          <a:off x="3039980" y="2887361"/>
          <a:ext cx="733926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unique management report enables users to compare the actual account balances to the forecast account balances by simply selecting the appropriate monthly period at the top of the sheet. The report includes a detailed income statement, cash flow statement and balance sheet and can be used to compare the monthly and year-to-date account balances. All the calculations on this sheet are automated and no user input aside from selecting the period is required on this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1" width="15.6640625" style="14" customWidth="1"/>
    <col min="12" max="255" width="9.109375" style="14"/>
    <col min="256" max="256" width="130.6640625" style="14" customWidth="1"/>
    <col min="257" max="267" width="15.6640625" style="14" customWidth="1"/>
    <col min="268" max="511" width="9.109375" style="14"/>
    <col min="512" max="512" width="130.6640625" style="14" customWidth="1"/>
    <col min="513" max="523" width="15.6640625" style="14" customWidth="1"/>
    <col min="524" max="767" width="9.109375" style="14"/>
    <col min="768" max="768" width="130.6640625" style="14" customWidth="1"/>
    <col min="769" max="779" width="15.6640625" style="14" customWidth="1"/>
    <col min="780" max="1023" width="9.109375" style="14"/>
    <col min="1024" max="1024" width="130.6640625" style="14" customWidth="1"/>
    <col min="1025" max="1035" width="15.6640625" style="14" customWidth="1"/>
    <col min="1036" max="1279" width="9.109375" style="14"/>
    <col min="1280" max="1280" width="130.6640625" style="14" customWidth="1"/>
    <col min="1281" max="1291" width="15.6640625" style="14" customWidth="1"/>
    <col min="1292" max="1535" width="9.109375" style="14"/>
    <col min="1536" max="1536" width="130.6640625" style="14" customWidth="1"/>
    <col min="1537" max="1547" width="15.6640625" style="14" customWidth="1"/>
    <col min="1548" max="1791" width="9.109375" style="14"/>
    <col min="1792" max="1792" width="130.6640625" style="14" customWidth="1"/>
    <col min="1793" max="1803" width="15.6640625" style="14" customWidth="1"/>
    <col min="1804" max="2047" width="9.109375" style="14"/>
    <col min="2048" max="2048" width="130.6640625" style="14" customWidth="1"/>
    <col min="2049" max="2059" width="15.6640625" style="14" customWidth="1"/>
    <col min="2060" max="2303" width="9.109375" style="14"/>
    <col min="2304" max="2304" width="130.6640625" style="14" customWidth="1"/>
    <col min="2305" max="2315" width="15.6640625" style="14" customWidth="1"/>
    <col min="2316" max="2559" width="9.109375" style="14"/>
    <col min="2560" max="2560" width="130.6640625" style="14" customWidth="1"/>
    <col min="2561" max="2571" width="15.6640625" style="14" customWidth="1"/>
    <col min="2572" max="2815" width="9.109375" style="14"/>
    <col min="2816" max="2816" width="130.6640625" style="14" customWidth="1"/>
    <col min="2817" max="2827" width="15.6640625" style="14" customWidth="1"/>
    <col min="2828" max="3071" width="9.109375" style="14"/>
    <col min="3072" max="3072" width="130.6640625" style="14" customWidth="1"/>
    <col min="3073" max="3083" width="15.6640625" style="14" customWidth="1"/>
    <col min="3084" max="3327" width="9.109375" style="14"/>
    <col min="3328" max="3328" width="130.6640625" style="14" customWidth="1"/>
    <col min="3329" max="3339" width="15.6640625" style="14" customWidth="1"/>
    <col min="3340" max="3583" width="9.109375" style="14"/>
    <col min="3584" max="3584" width="130.6640625" style="14" customWidth="1"/>
    <col min="3585" max="3595" width="15.6640625" style="14" customWidth="1"/>
    <col min="3596" max="3839" width="9.109375" style="14"/>
    <col min="3840" max="3840" width="130.6640625" style="14" customWidth="1"/>
    <col min="3841" max="3851" width="15.6640625" style="14" customWidth="1"/>
    <col min="3852" max="4095" width="9.109375" style="14"/>
    <col min="4096" max="4096" width="130.6640625" style="14" customWidth="1"/>
    <col min="4097" max="4107" width="15.6640625" style="14" customWidth="1"/>
    <col min="4108" max="4351" width="9.109375" style="14"/>
    <col min="4352" max="4352" width="130.6640625" style="14" customWidth="1"/>
    <col min="4353" max="4363" width="15.6640625" style="14" customWidth="1"/>
    <col min="4364" max="4607" width="9.109375" style="14"/>
    <col min="4608" max="4608" width="130.6640625" style="14" customWidth="1"/>
    <col min="4609" max="4619" width="15.6640625" style="14" customWidth="1"/>
    <col min="4620" max="4863" width="9.109375" style="14"/>
    <col min="4864" max="4864" width="130.6640625" style="14" customWidth="1"/>
    <col min="4865" max="4875" width="15.6640625" style="14" customWidth="1"/>
    <col min="4876" max="5119" width="9.109375" style="14"/>
    <col min="5120" max="5120" width="130.6640625" style="14" customWidth="1"/>
    <col min="5121" max="5131" width="15.6640625" style="14" customWidth="1"/>
    <col min="5132" max="5375" width="9.109375" style="14"/>
    <col min="5376" max="5376" width="130.6640625" style="14" customWidth="1"/>
    <col min="5377" max="5387" width="15.6640625" style="14" customWidth="1"/>
    <col min="5388" max="5631" width="9.109375" style="14"/>
    <col min="5632" max="5632" width="130.6640625" style="14" customWidth="1"/>
    <col min="5633" max="5643" width="15.6640625" style="14" customWidth="1"/>
    <col min="5644" max="5887" width="9.109375" style="14"/>
    <col min="5888" max="5888" width="130.6640625" style="14" customWidth="1"/>
    <col min="5889" max="5899" width="15.6640625" style="14" customWidth="1"/>
    <col min="5900" max="6143" width="9.109375" style="14"/>
    <col min="6144" max="6144" width="130.6640625" style="14" customWidth="1"/>
    <col min="6145" max="6155" width="15.6640625" style="14" customWidth="1"/>
    <col min="6156" max="6399" width="9.109375" style="14"/>
    <col min="6400" max="6400" width="130.6640625" style="14" customWidth="1"/>
    <col min="6401" max="6411" width="15.6640625" style="14" customWidth="1"/>
    <col min="6412" max="6655" width="9.109375" style="14"/>
    <col min="6656" max="6656" width="130.6640625" style="14" customWidth="1"/>
    <col min="6657" max="6667" width="15.6640625" style="14" customWidth="1"/>
    <col min="6668" max="6911" width="9.109375" style="14"/>
    <col min="6912" max="6912" width="130.6640625" style="14" customWidth="1"/>
    <col min="6913" max="6923" width="15.6640625" style="14" customWidth="1"/>
    <col min="6924" max="7167" width="9.109375" style="14"/>
    <col min="7168" max="7168" width="130.6640625" style="14" customWidth="1"/>
    <col min="7169" max="7179" width="15.6640625" style="14" customWidth="1"/>
    <col min="7180" max="7423" width="9.109375" style="14"/>
    <col min="7424" max="7424" width="130.6640625" style="14" customWidth="1"/>
    <col min="7425" max="7435" width="15.6640625" style="14" customWidth="1"/>
    <col min="7436" max="7679" width="9.109375" style="14"/>
    <col min="7680" max="7680" width="130.6640625" style="14" customWidth="1"/>
    <col min="7681" max="7691" width="15.6640625" style="14" customWidth="1"/>
    <col min="7692" max="7935" width="9.109375" style="14"/>
    <col min="7936" max="7936" width="130.6640625" style="14" customWidth="1"/>
    <col min="7937" max="7947" width="15.6640625" style="14" customWidth="1"/>
    <col min="7948" max="8191" width="9.109375" style="14"/>
    <col min="8192" max="8192" width="130.6640625" style="14" customWidth="1"/>
    <col min="8193" max="8203" width="15.6640625" style="14" customWidth="1"/>
    <col min="8204" max="8447" width="9.109375" style="14"/>
    <col min="8448" max="8448" width="130.6640625" style="14" customWidth="1"/>
    <col min="8449" max="8459" width="15.6640625" style="14" customWidth="1"/>
    <col min="8460" max="8703" width="9.109375" style="14"/>
    <col min="8704" max="8704" width="130.6640625" style="14" customWidth="1"/>
    <col min="8705" max="8715" width="15.6640625" style="14" customWidth="1"/>
    <col min="8716" max="8959" width="9.109375" style="14"/>
    <col min="8960" max="8960" width="130.6640625" style="14" customWidth="1"/>
    <col min="8961" max="8971" width="15.6640625" style="14" customWidth="1"/>
    <col min="8972" max="9215" width="9.109375" style="14"/>
    <col min="9216" max="9216" width="130.6640625" style="14" customWidth="1"/>
    <col min="9217" max="9227" width="15.6640625" style="14" customWidth="1"/>
    <col min="9228" max="9471" width="9.109375" style="14"/>
    <col min="9472" max="9472" width="130.6640625" style="14" customWidth="1"/>
    <col min="9473" max="9483" width="15.6640625" style="14" customWidth="1"/>
    <col min="9484" max="9727" width="9.109375" style="14"/>
    <col min="9728" max="9728" width="130.6640625" style="14" customWidth="1"/>
    <col min="9729" max="9739" width="15.6640625" style="14" customWidth="1"/>
    <col min="9740" max="9983" width="9.109375" style="14"/>
    <col min="9984" max="9984" width="130.6640625" style="14" customWidth="1"/>
    <col min="9985" max="9995" width="15.6640625" style="14" customWidth="1"/>
    <col min="9996" max="10239" width="9.109375" style="14"/>
    <col min="10240" max="10240" width="130.6640625" style="14" customWidth="1"/>
    <col min="10241" max="10251" width="15.6640625" style="14" customWidth="1"/>
    <col min="10252" max="10495" width="9.109375" style="14"/>
    <col min="10496" max="10496" width="130.6640625" style="14" customWidth="1"/>
    <col min="10497" max="10507" width="15.6640625" style="14" customWidth="1"/>
    <col min="10508" max="10751" width="9.109375" style="14"/>
    <col min="10752" max="10752" width="130.6640625" style="14" customWidth="1"/>
    <col min="10753" max="10763" width="15.6640625" style="14" customWidth="1"/>
    <col min="10764" max="11007" width="9.109375" style="14"/>
    <col min="11008" max="11008" width="130.6640625" style="14" customWidth="1"/>
    <col min="11009" max="11019" width="15.6640625" style="14" customWidth="1"/>
    <col min="11020" max="11263" width="9.109375" style="14"/>
    <col min="11264" max="11264" width="130.6640625" style="14" customWidth="1"/>
    <col min="11265" max="11275" width="15.6640625" style="14" customWidth="1"/>
    <col min="11276" max="11519" width="9.109375" style="14"/>
    <col min="11520" max="11520" width="130.6640625" style="14" customWidth="1"/>
    <col min="11521" max="11531" width="15.6640625" style="14" customWidth="1"/>
    <col min="11532" max="11775" width="9.109375" style="14"/>
    <col min="11776" max="11776" width="130.6640625" style="14" customWidth="1"/>
    <col min="11777" max="11787" width="15.6640625" style="14" customWidth="1"/>
    <col min="11788" max="12031" width="9.109375" style="14"/>
    <col min="12032" max="12032" width="130.6640625" style="14" customWidth="1"/>
    <col min="12033" max="12043" width="15.6640625" style="14" customWidth="1"/>
    <col min="12044" max="12287" width="9.109375" style="14"/>
    <col min="12288" max="12288" width="130.6640625" style="14" customWidth="1"/>
    <col min="12289" max="12299" width="15.6640625" style="14" customWidth="1"/>
    <col min="12300" max="12543" width="9.109375" style="14"/>
    <col min="12544" max="12544" width="130.6640625" style="14" customWidth="1"/>
    <col min="12545" max="12555" width="15.6640625" style="14" customWidth="1"/>
    <col min="12556" max="12799" width="9.109375" style="14"/>
    <col min="12800" max="12800" width="130.6640625" style="14" customWidth="1"/>
    <col min="12801" max="12811" width="15.6640625" style="14" customWidth="1"/>
    <col min="12812" max="13055" width="9.109375" style="14"/>
    <col min="13056" max="13056" width="130.6640625" style="14" customWidth="1"/>
    <col min="13057" max="13067" width="15.6640625" style="14" customWidth="1"/>
    <col min="13068" max="13311" width="9.109375" style="14"/>
    <col min="13312" max="13312" width="130.6640625" style="14" customWidth="1"/>
    <col min="13313" max="13323" width="15.6640625" style="14" customWidth="1"/>
    <col min="13324" max="13567" width="9.109375" style="14"/>
    <col min="13568" max="13568" width="130.6640625" style="14" customWidth="1"/>
    <col min="13569" max="13579" width="15.6640625" style="14" customWidth="1"/>
    <col min="13580" max="13823" width="9.109375" style="14"/>
    <col min="13824" max="13824" width="130.6640625" style="14" customWidth="1"/>
    <col min="13825" max="13835" width="15.6640625" style="14" customWidth="1"/>
    <col min="13836" max="14079" width="9.109375" style="14"/>
    <col min="14080" max="14080" width="130.6640625" style="14" customWidth="1"/>
    <col min="14081" max="14091" width="15.6640625" style="14" customWidth="1"/>
    <col min="14092" max="14335" width="9.109375" style="14"/>
    <col min="14336" max="14336" width="130.6640625" style="14" customWidth="1"/>
    <col min="14337" max="14347" width="15.6640625" style="14" customWidth="1"/>
    <col min="14348" max="14591" width="9.109375" style="14"/>
    <col min="14592" max="14592" width="130.6640625" style="14" customWidth="1"/>
    <col min="14593" max="14603" width="15.6640625" style="14" customWidth="1"/>
    <col min="14604" max="14847" width="9.109375" style="14"/>
    <col min="14848" max="14848" width="130.6640625" style="14" customWidth="1"/>
    <col min="14849" max="14859" width="15.6640625" style="14" customWidth="1"/>
    <col min="14860" max="15103" width="9.109375" style="14"/>
    <col min="15104" max="15104" width="130.6640625" style="14" customWidth="1"/>
    <col min="15105" max="15115" width="15.6640625" style="14" customWidth="1"/>
    <col min="15116" max="15359" width="9.109375" style="14"/>
    <col min="15360" max="15360" width="130.6640625" style="14" customWidth="1"/>
    <col min="15361" max="15371" width="15.6640625" style="14" customWidth="1"/>
    <col min="15372" max="15615" width="9.109375" style="14"/>
    <col min="15616" max="15616" width="130.6640625" style="14" customWidth="1"/>
    <col min="15617" max="15627" width="15.6640625" style="14" customWidth="1"/>
    <col min="15628" max="15871" width="9.109375" style="14"/>
    <col min="15872" max="15872" width="130.6640625" style="14" customWidth="1"/>
    <col min="15873" max="15883" width="15.6640625" style="14" customWidth="1"/>
    <col min="15884" max="16127" width="9.109375" style="14"/>
    <col min="16128" max="16128" width="130.6640625" style="14" customWidth="1"/>
    <col min="16129" max="16139" width="15.6640625" style="14" customWidth="1"/>
    <col min="16140" max="16383" width="9.109375" style="14"/>
    <col min="16384" max="16384" width="9.109375" style="14" customWidth="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11"/>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1" customWidth="1"/>
    <col min="2" max="20" width="15.6640625" style="11" customWidth="1"/>
    <col min="21" max="16384" width="9.109375" style="11"/>
  </cols>
  <sheetData>
    <row r="1" spans="1:1" ht="15" customHeight="1" x14ac:dyDescent="0.3">
      <c r="A1" s="12" t="s">
        <v>397</v>
      </c>
    </row>
    <row r="2" spans="1:1" ht="15" customHeight="1" x14ac:dyDescent="0.25">
      <c r="A2" s="2" t="s">
        <v>54</v>
      </c>
    </row>
    <row r="3" spans="1:1" ht="15" customHeight="1" x14ac:dyDescent="0.25">
      <c r="A3" s="15" t="s">
        <v>398</v>
      </c>
    </row>
    <row r="5" spans="1:1" ht="79.2" x14ac:dyDescent="0.25">
      <c r="A5" s="16" t="s">
        <v>255</v>
      </c>
    </row>
    <row r="6" spans="1:1" x14ac:dyDescent="0.25">
      <c r="A6" s="16"/>
    </row>
    <row r="7" spans="1:1" ht="26.4" x14ac:dyDescent="0.25">
      <c r="A7" s="3" t="s">
        <v>256</v>
      </c>
    </row>
    <row r="8" spans="1:1" x14ac:dyDescent="0.25">
      <c r="A8" s="16"/>
    </row>
    <row r="9" spans="1:1" ht="66" x14ac:dyDescent="0.25">
      <c r="A9" s="3" t="s">
        <v>61</v>
      </c>
    </row>
    <row r="10" spans="1:1" x14ac:dyDescent="0.25">
      <c r="A10" s="3"/>
    </row>
    <row r="11" spans="1:1" ht="26.4" x14ac:dyDescent="0.25">
      <c r="A11" s="2" t="s">
        <v>59</v>
      </c>
    </row>
    <row r="12" spans="1:1" x14ac:dyDescent="0.25">
      <c r="A12" s="13"/>
    </row>
    <row r="13" spans="1:1" x14ac:dyDescent="0.25">
      <c r="A13" s="13" t="s">
        <v>257</v>
      </c>
    </row>
    <row r="14" spans="1:1" ht="26.4" x14ac:dyDescent="0.25">
      <c r="A14" s="1" t="s">
        <v>258</v>
      </c>
    </row>
    <row r="15" spans="1:1" ht="39.6" x14ac:dyDescent="0.25">
      <c r="A15" s="13" t="s">
        <v>434</v>
      </c>
    </row>
    <row r="16" spans="1:1" ht="39.6" x14ac:dyDescent="0.25">
      <c r="A16" s="1" t="s">
        <v>259</v>
      </c>
    </row>
    <row r="17" spans="1:1" ht="39.6" x14ac:dyDescent="0.25">
      <c r="A17" s="1" t="s">
        <v>260</v>
      </c>
    </row>
    <row r="18" spans="1:1" ht="39.6" x14ac:dyDescent="0.25">
      <c r="A18" s="1" t="s">
        <v>261</v>
      </c>
    </row>
    <row r="19" spans="1:1" ht="39.6" x14ac:dyDescent="0.25">
      <c r="A19" s="1" t="s">
        <v>262</v>
      </c>
    </row>
    <row r="20" spans="1:1" x14ac:dyDescent="0.25">
      <c r="A20" s="1"/>
    </row>
    <row r="21" spans="1:1" ht="39.6" x14ac:dyDescent="0.25">
      <c r="A21" s="2" t="s">
        <v>263</v>
      </c>
    </row>
    <row r="22" spans="1:1" x14ac:dyDescent="0.25">
      <c r="A22" s="2"/>
    </row>
    <row r="23" spans="1:1" ht="52.8" x14ac:dyDescent="0.25">
      <c r="A23" s="2" t="s">
        <v>264</v>
      </c>
    </row>
    <row r="24" spans="1:1" x14ac:dyDescent="0.25">
      <c r="A24" s="13"/>
    </row>
    <row r="25" spans="1:1" x14ac:dyDescent="0.25">
      <c r="A25" s="1" t="s">
        <v>265</v>
      </c>
    </row>
    <row r="26" spans="1:1" x14ac:dyDescent="0.25">
      <c r="A26" s="13"/>
    </row>
    <row r="27" spans="1:1" x14ac:dyDescent="0.25">
      <c r="A27" s="2" t="s">
        <v>266</v>
      </c>
    </row>
    <row r="28" spans="1:1" x14ac:dyDescent="0.25">
      <c r="A28" s="13"/>
    </row>
    <row r="29" spans="1:1" ht="52.8" x14ac:dyDescent="0.25">
      <c r="A29" s="13" t="s">
        <v>374</v>
      </c>
    </row>
    <row r="30" spans="1:1" x14ac:dyDescent="0.25">
      <c r="A30" s="13"/>
    </row>
    <row r="31" spans="1:1" x14ac:dyDescent="0.25">
      <c r="A31" s="2" t="s">
        <v>267</v>
      </c>
    </row>
    <row r="32" spans="1:1" x14ac:dyDescent="0.25">
      <c r="A32" s="2"/>
    </row>
    <row r="33" spans="1:1" ht="66" x14ac:dyDescent="0.25">
      <c r="A33" s="13" t="s">
        <v>375</v>
      </c>
    </row>
    <row r="34" spans="1:1" x14ac:dyDescent="0.25">
      <c r="A34" s="13"/>
    </row>
    <row r="35" spans="1:1" x14ac:dyDescent="0.25">
      <c r="A35" s="1" t="s">
        <v>376</v>
      </c>
    </row>
    <row r="36" spans="1:1" x14ac:dyDescent="0.25">
      <c r="A36" s="13"/>
    </row>
    <row r="37" spans="1:1" x14ac:dyDescent="0.25">
      <c r="A37" s="1" t="s">
        <v>91</v>
      </c>
    </row>
    <row r="38" spans="1:1" x14ac:dyDescent="0.25">
      <c r="A38" s="13"/>
    </row>
    <row r="39" spans="1:1" x14ac:dyDescent="0.25">
      <c r="A39" s="13" t="s">
        <v>406</v>
      </c>
    </row>
    <row r="40" spans="1:1" x14ac:dyDescent="0.25">
      <c r="A40" s="13"/>
    </row>
    <row r="41" spans="1:1" x14ac:dyDescent="0.25">
      <c r="A41" s="2" t="s">
        <v>268</v>
      </c>
    </row>
    <row r="42" spans="1:1" x14ac:dyDescent="0.25">
      <c r="A42" s="13"/>
    </row>
    <row r="43" spans="1:1" ht="52.8" x14ac:dyDescent="0.25">
      <c r="A43" s="13" t="s">
        <v>377</v>
      </c>
    </row>
    <row r="44" spans="1:1" x14ac:dyDescent="0.25">
      <c r="A44" s="13"/>
    </row>
    <row r="45" spans="1:1" ht="52.8" x14ac:dyDescent="0.25">
      <c r="A45" s="13" t="s">
        <v>269</v>
      </c>
    </row>
    <row r="46" spans="1:1" x14ac:dyDescent="0.25">
      <c r="A46" s="13"/>
    </row>
    <row r="47" spans="1:1" ht="39.6" x14ac:dyDescent="0.25">
      <c r="A47" s="2" t="s">
        <v>270</v>
      </c>
    </row>
    <row r="48" spans="1:1" x14ac:dyDescent="0.25">
      <c r="A48" s="2"/>
    </row>
    <row r="49" spans="1:1" ht="26.4" x14ac:dyDescent="0.25">
      <c r="A49" s="2" t="s">
        <v>378</v>
      </c>
    </row>
    <row r="50" spans="1:1" x14ac:dyDescent="0.25">
      <c r="A50" s="2"/>
    </row>
    <row r="51" spans="1:1" ht="39.6" x14ac:dyDescent="0.25">
      <c r="A51" s="2" t="s">
        <v>407</v>
      </c>
    </row>
    <row r="52" spans="1:1" x14ac:dyDescent="0.25">
      <c r="A52" s="13"/>
    </row>
    <row r="53" spans="1:1" x14ac:dyDescent="0.25">
      <c r="A53" s="2" t="s">
        <v>236</v>
      </c>
    </row>
    <row r="54" spans="1:1" x14ac:dyDescent="0.25">
      <c r="A54" s="13"/>
    </row>
    <row r="55" spans="1:1" ht="39.6" x14ac:dyDescent="0.25">
      <c r="A55" s="13" t="s">
        <v>435</v>
      </c>
    </row>
    <row r="56" spans="1:1" x14ac:dyDescent="0.25">
      <c r="A56" s="13"/>
    </row>
    <row r="57" spans="1:1" x14ac:dyDescent="0.25">
      <c r="A57" s="2" t="s">
        <v>106</v>
      </c>
    </row>
    <row r="58" spans="1:1" x14ac:dyDescent="0.25">
      <c r="A58" s="13"/>
    </row>
    <row r="59" spans="1:1" ht="52.8" x14ac:dyDescent="0.25">
      <c r="A59" s="13" t="s">
        <v>271</v>
      </c>
    </row>
    <row r="60" spans="1:1" x14ac:dyDescent="0.25">
      <c r="A60" s="13"/>
    </row>
    <row r="61" spans="1:1" ht="52.8" x14ac:dyDescent="0.25">
      <c r="A61" s="2" t="s">
        <v>379</v>
      </c>
    </row>
    <row r="62" spans="1:1" x14ac:dyDescent="0.25">
      <c r="A62" s="13"/>
    </row>
    <row r="63" spans="1:1" ht="39.6" x14ac:dyDescent="0.25">
      <c r="A63" s="2" t="s">
        <v>408</v>
      </c>
    </row>
    <row r="64" spans="1:1" x14ac:dyDescent="0.25">
      <c r="A64" s="13"/>
    </row>
    <row r="65" spans="1:1" x14ac:dyDescent="0.25">
      <c r="A65" s="2" t="s">
        <v>108</v>
      </c>
    </row>
    <row r="66" spans="1:1" x14ac:dyDescent="0.25">
      <c r="A66" s="13"/>
    </row>
    <row r="67" spans="1:1" ht="39.6" x14ac:dyDescent="0.25">
      <c r="A67" s="13" t="s">
        <v>272</v>
      </c>
    </row>
    <row r="68" spans="1:1" x14ac:dyDescent="0.25">
      <c r="A68" s="13"/>
    </row>
    <row r="69" spans="1:1" ht="52.8" x14ac:dyDescent="0.25">
      <c r="A69" s="2" t="s">
        <v>380</v>
      </c>
    </row>
    <row r="70" spans="1:1" x14ac:dyDescent="0.25">
      <c r="A70" s="13"/>
    </row>
    <row r="71" spans="1:1" ht="39.6" x14ac:dyDescent="0.25">
      <c r="A71" s="2" t="s">
        <v>408</v>
      </c>
    </row>
    <row r="72" spans="1:1" x14ac:dyDescent="0.25">
      <c r="A72" s="13"/>
    </row>
    <row r="73" spans="1:1" ht="52.8" x14ac:dyDescent="0.25">
      <c r="A73" s="2" t="s">
        <v>273</v>
      </c>
    </row>
    <row r="74" spans="1:1" x14ac:dyDescent="0.25">
      <c r="A74" s="13"/>
    </row>
    <row r="75" spans="1:1" x14ac:dyDescent="0.25">
      <c r="A75" s="2" t="s">
        <v>113</v>
      </c>
    </row>
    <row r="76" spans="1:1" x14ac:dyDescent="0.25">
      <c r="A76" s="13"/>
    </row>
    <row r="77" spans="1:1" ht="52.8" x14ac:dyDescent="0.25">
      <c r="A77" s="13" t="s">
        <v>274</v>
      </c>
    </row>
    <row r="78" spans="1:1" x14ac:dyDescent="0.25">
      <c r="A78" s="13"/>
    </row>
    <row r="79" spans="1:1" ht="26.4" x14ac:dyDescent="0.25">
      <c r="A79" s="13" t="s">
        <v>436</v>
      </c>
    </row>
    <row r="80" spans="1:1" x14ac:dyDescent="0.25">
      <c r="A80" s="13"/>
    </row>
    <row r="81" spans="1:1" ht="66" x14ac:dyDescent="0.25">
      <c r="A81" s="13" t="s">
        <v>275</v>
      </c>
    </row>
    <row r="82" spans="1:1" x14ac:dyDescent="0.25">
      <c r="A82" s="13"/>
    </row>
    <row r="83" spans="1:1" x14ac:dyDescent="0.25">
      <c r="A83" s="2" t="s">
        <v>119</v>
      </c>
    </row>
    <row r="84" spans="1:1" x14ac:dyDescent="0.25">
      <c r="A84" s="13"/>
    </row>
    <row r="85" spans="1:1" ht="39.6" x14ac:dyDescent="0.25">
      <c r="A85" s="13" t="s">
        <v>276</v>
      </c>
    </row>
    <row r="86" spans="1:1" x14ac:dyDescent="0.25">
      <c r="A86" s="13"/>
    </row>
    <row r="87" spans="1:1" ht="39.6" x14ac:dyDescent="0.25">
      <c r="A87" s="13" t="s">
        <v>277</v>
      </c>
    </row>
    <row r="88" spans="1:1" x14ac:dyDescent="0.25">
      <c r="A88" s="13"/>
    </row>
    <row r="89" spans="1:1" ht="52.8" x14ac:dyDescent="0.25">
      <c r="A89" s="13" t="s">
        <v>278</v>
      </c>
    </row>
    <row r="90" spans="1:1" x14ac:dyDescent="0.25">
      <c r="A90" s="13"/>
    </row>
    <row r="91" spans="1:1" ht="39.6" x14ac:dyDescent="0.25">
      <c r="A91" s="13" t="s">
        <v>279</v>
      </c>
    </row>
    <row r="92" spans="1:1" x14ac:dyDescent="0.25">
      <c r="A92" s="13"/>
    </row>
    <row r="93" spans="1:1" ht="52.8" x14ac:dyDescent="0.25">
      <c r="A93" s="13" t="s">
        <v>280</v>
      </c>
    </row>
    <row r="94" spans="1:1" x14ac:dyDescent="0.25">
      <c r="A94" s="13"/>
    </row>
    <row r="95" spans="1:1" ht="79.2" x14ac:dyDescent="0.25">
      <c r="A95" s="13" t="s">
        <v>281</v>
      </c>
    </row>
    <row r="96" spans="1:1" x14ac:dyDescent="0.25">
      <c r="A96" s="13"/>
    </row>
    <row r="97" spans="1:1" x14ac:dyDescent="0.25">
      <c r="A97" s="2" t="s">
        <v>36</v>
      </c>
    </row>
    <row r="98" spans="1:1" x14ac:dyDescent="0.25">
      <c r="A98" s="13"/>
    </row>
    <row r="99" spans="1:1" ht="39.6" x14ac:dyDescent="0.25">
      <c r="A99" s="13" t="s">
        <v>282</v>
      </c>
    </row>
    <row r="100" spans="1:1" x14ac:dyDescent="0.25">
      <c r="A100" s="13"/>
    </row>
    <row r="101" spans="1:1" ht="52.8" x14ac:dyDescent="0.25">
      <c r="A101" s="13" t="s">
        <v>437</v>
      </c>
    </row>
    <row r="102" spans="1:1" x14ac:dyDescent="0.25">
      <c r="A102" s="13"/>
    </row>
    <row r="103" spans="1:1" ht="66" x14ac:dyDescent="0.25">
      <c r="A103" s="13" t="s">
        <v>283</v>
      </c>
    </row>
    <row r="104" spans="1:1" x14ac:dyDescent="0.25">
      <c r="A104" s="13"/>
    </row>
    <row r="105" spans="1:1" ht="52.8" x14ac:dyDescent="0.25">
      <c r="A105" s="13" t="s">
        <v>284</v>
      </c>
    </row>
    <row r="106" spans="1:1" x14ac:dyDescent="0.25">
      <c r="A106" s="13"/>
    </row>
    <row r="107" spans="1:1" ht="39.6" x14ac:dyDescent="0.25">
      <c r="A107" s="2" t="s">
        <v>285</v>
      </c>
    </row>
    <row r="108" spans="1:1" x14ac:dyDescent="0.25">
      <c r="A108" s="13"/>
    </row>
    <row r="109" spans="1:1" ht="39.6" x14ac:dyDescent="0.25">
      <c r="A109" s="2" t="s">
        <v>286</v>
      </c>
    </row>
    <row r="110" spans="1:1" x14ac:dyDescent="0.25">
      <c r="A110" s="13"/>
    </row>
    <row r="111" spans="1:1" x14ac:dyDescent="0.25">
      <c r="A111" s="2" t="s">
        <v>237</v>
      </c>
    </row>
    <row r="112" spans="1:1" x14ac:dyDescent="0.25">
      <c r="A112" s="13"/>
    </row>
    <row r="113" spans="1:1" ht="26.4" x14ac:dyDescent="0.25">
      <c r="A113" s="13" t="s">
        <v>287</v>
      </c>
    </row>
    <row r="114" spans="1:1" x14ac:dyDescent="0.25">
      <c r="A114" s="13"/>
    </row>
    <row r="115" spans="1:1" ht="66" x14ac:dyDescent="0.25">
      <c r="A115" s="13" t="s">
        <v>288</v>
      </c>
    </row>
    <row r="116" spans="1:1" x14ac:dyDescent="0.25">
      <c r="A116" s="13"/>
    </row>
    <row r="117" spans="1:1" ht="52.8" x14ac:dyDescent="0.25">
      <c r="A117" s="13" t="s">
        <v>289</v>
      </c>
    </row>
    <row r="118" spans="1:1" x14ac:dyDescent="0.25">
      <c r="A118" s="13"/>
    </row>
    <row r="119" spans="1:1" ht="39.6" x14ac:dyDescent="0.25">
      <c r="A119" s="2" t="s">
        <v>290</v>
      </c>
    </row>
    <row r="120" spans="1:1" x14ac:dyDescent="0.25">
      <c r="A120" s="13"/>
    </row>
    <row r="121" spans="1:1" ht="52.8" x14ac:dyDescent="0.25">
      <c r="A121" s="2" t="s">
        <v>438</v>
      </c>
    </row>
    <row r="122" spans="1:1" x14ac:dyDescent="0.25">
      <c r="A122" s="13"/>
    </row>
    <row r="123" spans="1:1" x14ac:dyDescent="0.25">
      <c r="A123" s="1" t="s">
        <v>32</v>
      </c>
    </row>
    <row r="124" spans="1:1" x14ac:dyDescent="0.25">
      <c r="A124" s="13"/>
    </row>
    <row r="125" spans="1:1" x14ac:dyDescent="0.25">
      <c r="A125" s="13" t="s">
        <v>381</v>
      </c>
    </row>
    <row r="126" spans="1:1" x14ac:dyDescent="0.25">
      <c r="A126" s="13"/>
    </row>
    <row r="127" spans="1:1" x14ac:dyDescent="0.25">
      <c r="A127" s="2" t="s">
        <v>291</v>
      </c>
    </row>
    <row r="128" spans="1:1" x14ac:dyDescent="0.25">
      <c r="A128" s="2"/>
    </row>
    <row r="129" spans="1:1" ht="39.6" x14ac:dyDescent="0.25">
      <c r="A129" s="13" t="s">
        <v>292</v>
      </c>
    </row>
    <row r="130" spans="1:1" x14ac:dyDescent="0.25">
      <c r="A130" s="2"/>
    </row>
    <row r="131" spans="1:1" ht="52.8" x14ac:dyDescent="0.25">
      <c r="A131" s="13" t="s">
        <v>293</v>
      </c>
    </row>
    <row r="132" spans="1:1" x14ac:dyDescent="0.25">
      <c r="A132" s="13"/>
    </row>
    <row r="133" spans="1:1" ht="39.6" x14ac:dyDescent="0.25">
      <c r="A133" s="13" t="s">
        <v>294</v>
      </c>
    </row>
    <row r="134" spans="1:1" x14ac:dyDescent="0.25">
      <c r="A134" s="13"/>
    </row>
    <row r="135" spans="1:1" ht="26.4" x14ac:dyDescent="0.25">
      <c r="A135" s="2" t="s">
        <v>295</v>
      </c>
    </row>
    <row r="136" spans="1:1" x14ac:dyDescent="0.25">
      <c r="A136" s="13"/>
    </row>
    <row r="137" spans="1:1" x14ac:dyDescent="0.25">
      <c r="A137" s="2" t="s">
        <v>189</v>
      </c>
    </row>
    <row r="138" spans="1:1" x14ac:dyDescent="0.25">
      <c r="A138" s="13"/>
    </row>
    <row r="139" spans="1:1" ht="26.4" x14ac:dyDescent="0.25">
      <c r="A139" s="13" t="s">
        <v>439</v>
      </c>
    </row>
    <row r="140" spans="1:1" x14ac:dyDescent="0.25">
      <c r="A140" s="13"/>
    </row>
    <row r="141" spans="1:1" ht="52.8" x14ac:dyDescent="0.25">
      <c r="A141" s="13" t="s">
        <v>296</v>
      </c>
    </row>
    <row r="142" spans="1:1" x14ac:dyDescent="0.25">
      <c r="A142" s="13"/>
    </row>
    <row r="143" spans="1:1" ht="26.4" x14ac:dyDescent="0.25">
      <c r="A143" s="2" t="s">
        <v>297</v>
      </c>
    </row>
    <row r="144" spans="1:1" x14ac:dyDescent="0.25">
      <c r="A144" s="13"/>
    </row>
    <row r="145" spans="1:1" x14ac:dyDescent="0.25">
      <c r="A145" s="2" t="s">
        <v>298</v>
      </c>
    </row>
    <row r="146" spans="1:1" x14ac:dyDescent="0.25">
      <c r="A146" s="13"/>
    </row>
    <row r="147" spans="1:1" ht="52.8" x14ac:dyDescent="0.25">
      <c r="A147" s="13" t="s">
        <v>299</v>
      </c>
    </row>
    <row r="148" spans="1:1" x14ac:dyDescent="0.25">
      <c r="A148" s="13"/>
    </row>
    <row r="149" spans="1:1" ht="66" x14ac:dyDescent="0.25">
      <c r="A149" s="2" t="s">
        <v>300</v>
      </c>
    </row>
    <row r="150" spans="1:1" x14ac:dyDescent="0.25">
      <c r="A150" s="13"/>
    </row>
    <row r="151" spans="1:1" ht="52.8" x14ac:dyDescent="0.25">
      <c r="A151" s="2" t="s">
        <v>301</v>
      </c>
    </row>
    <row r="152" spans="1:1" x14ac:dyDescent="0.25">
      <c r="A152" s="13"/>
    </row>
    <row r="153" spans="1:1" ht="26.4" x14ac:dyDescent="0.25">
      <c r="A153" s="2" t="s">
        <v>302</v>
      </c>
    </row>
    <row r="154" spans="1:1" x14ac:dyDescent="0.25">
      <c r="A154" s="13"/>
    </row>
    <row r="155" spans="1:1" ht="39.6" x14ac:dyDescent="0.25">
      <c r="A155" s="13" t="s">
        <v>303</v>
      </c>
    </row>
    <row r="156" spans="1:1" x14ac:dyDescent="0.25">
      <c r="A156" s="13"/>
    </row>
    <row r="157" spans="1:1" x14ac:dyDescent="0.25">
      <c r="A157" s="2" t="s">
        <v>304</v>
      </c>
    </row>
    <row r="158" spans="1:1" x14ac:dyDescent="0.25">
      <c r="A158" s="13"/>
    </row>
    <row r="159" spans="1:1" ht="66" x14ac:dyDescent="0.25">
      <c r="A159" s="13" t="s">
        <v>305</v>
      </c>
    </row>
    <row r="160" spans="1:1" x14ac:dyDescent="0.25">
      <c r="A160" s="13"/>
    </row>
    <row r="161" spans="1:1" ht="66" x14ac:dyDescent="0.25">
      <c r="A161" s="2" t="s">
        <v>306</v>
      </c>
    </row>
    <row r="162" spans="1:1" x14ac:dyDescent="0.25">
      <c r="A162" s="13"/>
    </row>
    <row r="163" spans="1:1" ht="52.8" x14ac:dyDescent="0.25">
      <c r="A163" s="2" t="s">
        <v>307</v>
      </c>
    </row>
    <row r="164" spans="1:1" x14ac:dyDescent="0.25">
      <c r="A164" s="13"/>
    </row>
    <row r="165" spans="1:1" ht="39.6" x14ac:dyDescent="0.25">
      <c r="A165" s="13" t="s">
        <v>409</v>
      </c>
    </row>
    <row r="166" spans="1:1" x14ac:dyDescent="0.25">
      <c r="A166" s="13"/>
    </row>
    <row r="167" spans="1:1" ht="52.8" x14ac:dyDescent="0.25">
      <c r="A167" s="13" t="s">
        <v>410</v>
      </c>
    </row>
    <row r="168" spans="1:1" x14ac:dyDescent="0.25">
      <c r="A168" s="13"/>
    </row>
    <row r="169" spans="1:1" ht="52.8" x14ac:dyDescent="0.25">
      <c r="A169" s="2" t="s">
        <v>411</v>
      </c>
    </row>
    <row r="170" spans="1:1" x14ac:dyDescent="0.25">
      <c r="A170" s="13"/>
    </row>
    <row r="171" spans="1:1" ht="39.6" x14ac:dyDescent="0.25">
      <c r="A171" s="2" t="s">
        <v>412</v>
      </c>
    </row>
    <row r="172" spans="1:1" x14ac:dyDescent="0.25">
      <c r="A172" s="13"/>
    </row>
    <row r="173" spans="1:1" ht="26.4" x14ac:dyDescent="0.25">
      <c r="A173" s="2" t="s">
        <v>308</v>
      </c>
    </row>
    <row r="174" spans="1:1" x14ac:dyDescent="0.25">
      <c r="A174" s="13"/>
    </row>
    <row r="175" spans="1:1" ht="39.6" x14ac:dyDescent="0.25">
      <c r="A175" s="13" t="s">
        <v>309</v>
      </c>
    </row>
    <row r="176" spans="1:1" x14ac:dyDescent="0.25">
      <c r="A176" s="13"/>
    </row>
    <row r="177" spans="1:1" x14ac:dyDescent="0.25">
      <c r="A177" s="2" t="s">
        <v>310</v>
      </c>
    </row>
    <row r="178" spans="1:1" x14ac:dyDescent="0.25">
      <c r="A178" s="13"/>
    </row>
    <row r="179" spans="1:1" ht="52.8" x14ac:dyDescent="0.25">
      <c r="A179" s="13" t="s">
        <v>311</v>
      </c>
    </row>
    <row r="180" spans="1:1" x14ac:dyDescent="0.25">
      <c r="A180" s="13"/>
    </row>
    <row r="181" spans="1:1" x14ac:dyDescent="0.25">
      <c r="A181" s="2" t="s">
        <v>312</v>
      </c>
    </row>
    <row r="182" spans="1:1" x14ac:dyDescent="0.25">
      <c r="A182" s="13"/>
    </row>
    <row r="183" spans="1:1" ht="39.6" x14ac:dyDescent="0.25">
      <c r="A183" s="13" t="s">
        <v>313</v>
      </c>
    </row>
    <row r="184" spans="1:1" x14ac:dyDescent="0.25">
      <c r="A184" s="13"/>
    </row>
    <row r="185" spans="1:1" x14ac:dyDescent="0.25">
      <c r="A185" s="2" t="s">
        <v>314</v>
      </c>
    </row>
    <row r="186" spans="1:1" x14ac:dyDescent="0.25">
      <c r="A186" s="13"/>
    </row>
    <row r="187" spans="1:1" ht="52.8" x14ac:dyDescent="0.25">
      <c r="A187" s="13" t="s">
        <v>315</v>
      </c>
    </row>
    <row r="188" spans="1:1" x14ac:dyDescent="0.25">
      <c r="A188" s="13"/>
    </row>
    <row r="189" spans="1:1" ht="26.4" x14ac:dyDescent="0.25">
      <c r="A189" s="2" t="s">
        <v>316</v>
      </c>
    </row>
    <row r="190" spans="1:1" x14ac:dyDescent="0.25">
      <c r="A190" s="13"/>
    </row>
    <row r="191" spans="1:1" x14ac:dyDescent="0.25">
      <c r="A191" s="2" t="s">
        <v>317</v>
      </c>
    </row>
    <row r="192" spans="1:1" x14ac:dyDescent="0.25">
      <c r="A192" s="13"/>
    </row>
    <row r="193" spans="1:1" ht="26.4" x14ac:dyDescent="0.25">
      <c r="A193" s="13" t="s">
        <v>318</v>
      </c>
    </row>
    <row r="194" spans="1:1" x14ac:dyDescent="0.25">
      <c r="A194" s="13"/>
    </row>
    <row r="195" spans="1:1" x14ac:dyDescent="0.25">
      <c r="A195" s="2" t="s">
        <v>319</v>
      </c>
    </row>
    <row r="196" spans="1:1" x14ac:dyDescent="0.25">
      <c r="A196" s="13"/>
    </row>
    <row r="197" spans="1:1" ht="52.8" x14ac:dyDescent="0.25">
      <c r="A197" s="13" t="s">
        <v>320</v>
      </c>
    </row>
    <row r="198" spans="1:1" x14ac:dyDescent="0.25">
      <c r="A198" s="13"/>
    </row>
    <row r="199" spans="1:1" ht="52.8" x14ac:dyDescent="0.25">
      <c r="A199" s="2" t="s">
        <v>321</v>
      </c>
    </row>
    <row r="200" spans="1:1" x14ac:dyDescent="0.25">
      <c r="A200" s="13"/>
    </row>
    <row r="201" spans="1:1" ht="52.8" x14ac:dyDescent="0.25">
      <c r="A201" s="13" t="s">
        <v>440</v>
      </c>
    </row>
    <row r="202" spans="1:1" x14ac:dyDescent="0.25">
      <c r="A202" s="13"/>
    </row>
    <row r="203" spans="1:1" ht="39.6" x14ac:dyDescent="0.25">
      <c r="A203" s="2" t="s">
        <v>322</v>
      </c>
    </row>
    <row r="204" spans="1:1" x14ac:dyDescent="0.25">
      <c r="A204" s="13"/>
    </row>
    <row r="205" spans="1:1" ht="39.6" x14ac:dyDescent="0.25">
      <c r="A205" s="13" t="s">
        <v>323</v>
      </c>
    </row>
    <row r="206" spans="1:1" x14ac:dyDescent="0.25">
      <c r="A206" s="13"/>
    </row>
    <row r="207" spans="1:1" ht="39.6" x14ac:dyDescent="0.25">
      <c r="A207" s="13" t="s">
        <v>324</v>
      </c>
    </row>
    <row r="208" spans="1:1" x14ac:dyDescent="0.25">
      <c r="A208" s="1"/>
    </row>
    <row r="209" spans="1:1" ht="26.4" x14ac:dyDescent="0.25">
      <c r="A209" s="13" t="s">
        <v>325</v>
      </c>
    </row>
    <row r="210" spans="1:1" x14ac:dyDescent="0.25">
      <c r="A210" s="13"/>
    </row>
    <row r="211" spans="1:1" x14ac:dyDescent="0.25">
      <c r="A211" s="2" t="s">
        <v>326</v>
      </c>
    </row>
    <row r="212" spans="1:1" x14ac:dyDescent="0.25">
      <c r="A212" s="2"/>
    </row>
    <row r="213" spans="1:1" ht="39.6" x14ac:dyDescent="0.25">
      <c r="A213" s="13" t="s">
        <v>327</v>
      </c>
    </row>
    <row r="214" spans="1:1" x14ac:dyDescent="0.25">
      <c r="A214" s="2"/>
    </row>
    <row r="215" spans="1:1" x14ac:dyDescent="0.25">
      <c r="A215" s="2" t="s">
        <v>328</v>
      </c>
    </row>
    <row r="216" spans="1:1" x14ac:dyDescent="0.25">
      <c r="A216" s="2"/>
    </row>
    <row r="217" spans="1:1" ht="39.6" x14ac:dyDescent="0.25">
      <c r="A217" s="13" t="s">
        <v>329</v>
      </c>
    </row>
    <row r="218" spans="1:1" x14ac:dyDescent="0.25">
      <c r="A218" s="13"/>
    </row>
    <row r="219" spans="1:1" ht="52.8" x14ac:dyDescent="0.25">
      <c r="A219" s="13" t="s">
        <v>413</v>
      </c>
    </row>
    <row r="220" spans="1:1" x14ac:dyDescent="0.25">
      <c r="A220" s="13"/>
    </row>
    <row r="221" spans="1:1" ht="52.8" x14ac:dyDescent="0.25">
      <c r="A221" s="2" t="s">
        <v>414</v>
      </c>
    </row>
    <row r="222" spans="1:1" x14ac:dyDescent="0.25">
      <c r="A222" s="2"/>
    </row>
    <row r="223" spans="1:1" ht="39.6" x14ac:dyDescent="0.25">
      <c r="A223" s="13" t="s">
        <v>415</v>
      </c>
    </row>
    <row r="224" spans="1:1" x14ac:dyDescent="0.25">
      <c r="A224" s="13"/>
    </row>
    <row r="225" spans="1:1" ht="26.4" x14ac:dyDescent="0.25">
      <c r="A225" s="13" t="s">
        <v>330</v>
      </c>
    </row>
    <row r="226" spans="1:1" x14ac:dyDescent="0.25">
      <c r="A226" s="13"/>
    </row>
    <row r="227" spans="1:1" ht="79.2" x14ac:dyDescent="0.25">
      <c r="A227" s="2" t="s">
        <v>331</v>
      </c>
    </row>
    <row r="228" spans="1:1" x14ac:dyDescent="0.25">
      <c r="A228" s="13"/>
    </row>
    <row r="229" spans="1:1" ht="52.8" x14ac:dyDescent="0.25">
      <c r="A229" s="2" t="s">
        <v>332</v>
      </c>
    </row>
    <row r="230" spans="1:1" x14ac:dyDescent="0.25">
      <c r="A230" s="13"/>
    </row>
    <row r="231" spans="1:1" ht="39.6" x14ac:dyDescent="0.25">
      <c r="A231" s="13" t="s">
        <v>416</v>
      </c>
    </row>
    <row r="232" spans="1:1" x14ac:dyDescent="0.25">
      <c r="A232" s="13"/>
    </row>
    <row r="233" spans="1:1" ht="52.8" x14ac:dyDescent="0.25">
      <c r="A233" s="13" t="s">
        <v>417</v>
      </c>
    </row>
    <row r="234" spans="1:1" x14ac:dyDescent="0.25">
      <c r="A234" s="13"/>
    </row>
    <row r="235" spans="1:1" ht="52.8" x14ac:dyDescent="0.25">
      <c r="A235" s="2" t="s">
        <v>418</v>
      </c>
    </row>
    <row r="236" spans="1:1" x14ac:dyDescent="0.25">
      <c r="A236" s="13"/>
    </row>
    <row r="237" spans="1:1" ht="52.8" x14ac:dyDescent="0.25">
      <c r="A237" s="2" t="s">
        <v>419</v>
      </c>
    </row>
    <row r="238" spans="1:1" x14ac:dyDescent="0.25">
      <c r="A238" s="13"/>
    </row>
    <row r="239" spans="1:1" ht="26.4" x14ac:dyDescent="0.25">
      <c r="A239" s="2" t="s">
        <v>333</v>
      </c>
    </row>
    <row r="240" spans="1:1" x14ac:dyDescent="0.25">
      <c r="A240" s="13"/>
    </row>
    <row r="241" spans="1:1" ht="39.6" x14ac:dyDescent="0.25">
      <c r="A241" s="13" t="s">
        <v>334</v>
      </c>
    </row>
    <row r="242" spans="1:1" x14ac:dyDescent="0.25">
      <c r="A242" s="13"/>
    </row>
    <row r="243" spans="1:1" x14ac:dyDescent="0.25">
      <c r="A243" s="2" t="s">
        <v>420</v>
      </c>
    </row>
    <row r="244" spans="1:1" x14ac:dyDescent="0.25">
      <c r="A244" s="13"/>
    </row>
    <row r="245" spans="1:1" ht="52.8" x14ac:dyDescent="0.25">
      <c r="A245" s="13" t="s">
        <v>421</v>
      </c>
    </row>
    <row r="246" spans="1:1" x14ac:dyDescent="0.25">
      <c r="A246" s="13"/>
    </row>
    <row r="247" spans="1:1" ht="26.4" x14ac:dyDescent="0.25">
      <c r="A247" s="13" t="s">
        <v>422</v>
      </c>
    </row>
    <row r="248" spans="1:1" x14ac:dyDescent="0.25">
      <c r="A248" s="13"/>
    </row>
    <row r="249" spans="1:1" ht="39.6" x14ac:dyDescent="0.25">
      <c r="A249" s="13" t="s">
        <v>423</v>
      </c>
    </row>
    <row r="250" spans="1:1" x14ac:dyDescent="0.25">
      <c r="A250" s="13"/>
    </row>
    <row r="251" spans="1:1" ht="39.6" x14ac:dyDescent="0.25">
      <c r="A251" s="2" t="s">
        <v>424</v>
      </c>
    </row>
    <row r="252" spans="1:1" x14ac:dyDescent="0.25">
      <c r="A252" s="13"/>
    </row>
    <row r="253" spans="1:1" ht="26.4" x14ac:dyDescent="0.25">
      <c r="A253" s="2" t="s">
        <v>425</v>
      </c>
    </row>
    <row r="254" spans="1:1" x14ac:dyDescent="0.25">
      <c r="A254" s="13"/>
    </row>
    <row r="255" spans="1:1" ht="39.6" x14ac:dyDescent="0.25">
      <c r="A255" s="13" t="s">
        <v>426</v>
      </c>
    </row>
    <row r="256" spans="1:1" x14ac:dyDescent="0.25">
      <c r="A256" s="13"/>
    </row>
    <row r="257" spans="1:1" ht="66" x14ac:dyDescent="0.25">
      <c r="A257" s="2" t="s">
        <v>427</v>
      </c>
    </row>
    <row r="258" spans="1:1" x14ac:dyDescent="0.25">
      <c r="A258" s="13"/>
    </row>
    <row r="259" spans="1:1" ht="39.6" x14ac:dyDescent="0.25">
      <c r="A259" s="13" t="s">
        <v>441</v>
      </c>
    </row>
    <row r="260" spans="1:1" x14ac:dyDescent="0.25">
      <c r="A260" s="13"/>
    </row>
    <row r="261" spans="1:1" ht="26.4" x14ac:dyDescent="0.25">
      <c r="A261" s="13" t="s">
        <v>428</v>
      </c>
    </row>
    <row r="262" spans="1:1" x14ac:dyDescent="0.25">
      <c r="A262" s="13"/>
    </row>
    <row r="263" spans="1:1" ht="26.4" x14ac:dyDescent="0.25">
      <c r="A263" s="2" t="s">
        <v>429</v>
      </c>
    </row>
    <row r="264" spans="1:1" x14ac:dyDescent="0.25">
      <c r="A264" s="13"/>
    </row>
    <row r="265" spans="1:1" ht="52.8" x14ac:dyDescent="0.25">
      <c r="A265" s="2" t="s">
        <v>430</v>
      </c>
    </row>
    <row r="266" spans="1:1" x14ac:dyDescent="0.25">
      <c r="A266" s="13"/>
    </row>
    <row r="267" spans="1:1" ht="39.6" x14ac:dyDescent="0.25">
      <c r="A267" s="2" t="s">
        <v>431</v>
      </c>
    </row>
    <row r="268" spans="1:1" x14ac:dyDescent="0.25">
      <c r="A268" s="13"/>
    </row>
    <row r="269" spans="1:1" x14ac:dyDescent="0.25">
      <c r="A269" s="2" t="s">
        <v>335</v>
      </c>
    </row>
    <row r="270" spans="1:1" x14ac:dyDescent="0.25">
      <c r="A270" s="13"/>
    </row>
    <row r="271" spans="1:1" ht="52.8" x14ac:dyDescent="0.25">
      <c r="A271" s="13" t="s">
        <v>336</v>
      </c>
    </row>
    <row r="272" spans="1:1" x14ac:dyDescent="0.25">
      <c r="A272" s="13"/>
    </row>
    <row r="273" spans="1:1" ht="39.6" x14ac:dyDescent="0.25">
      <c r="A273" s="13" t="s">
        <v>337</v>
      </c>
    </row>
    <row r="274" spans="1:1" x14ac:dyDescent="0.25">
      <c r="A274" s="13"/>
    </row>
    <row r="275" spans="1:1" ht="66" x14ac:dyDescent="0.25">
      <c r="A275" s="13" t="s">
        <v>338</v>
      </c>
    </row>
    <row r="276" spans="1:1" x14ac:dyDescent="0.25">
      <c r="A276" s="13"/>
    </row>
    <row r="277" spans="1:1" ht="52.8" x14ac:dyDescent="0.25">
      <c r="A277" s="13" t="s">
        <v>339</v>
      </c>
    </row>
    <row r="278" spans="1:1" x14ac:dyDescent="0.25">
      <c r="A278" s="13"/>
    </row>
    <row r="279" spans="1:1" ht="52.8" x14ac:dyDescent="0.25">
      <c r="A279" s="2" t="s">
        <v>340</v>
      </c>
    </row>
    <row r="280" spans="1:1" x14ac:dyDescent="0.25">
      <c r="A280" s="13"/>
    </row>
    <row r="281" spans="1:1" ht="52.8" x14ac:dyDescent="0.25">
      <c r="A281" s="13" t="s">
        <v>341</v>
      </c>
    </row>
    <row r="282" spans="1:1" x14ac:dyDescent="0.25">
      <c r="A282" s="13"/>
    </row>
    <row r="283" spans="1:1" ht="39.6" x14ac:dyDescent="0.25">
      <c r="A283" s="13" t="s">
        <v>342</v>
      </c>
    </row>
    <row r="284" spans="1:1" x14ac:dyDescent="0.25">
      <c r="A284" s="13"/>
    </row>
    <row r="285" spans="1:1" ht="39.6" x14ac:dyDescent="0.25">
      <c r="A285" s="2" t="s">
        <v>343</v>
      </c>
    </row>
    <row r="286" spans="1:1" x14ac:dyDescent="0.25">
      <c r="A286" s="13"/>
    </row>
    <row r="287" spans="1:1" ht="52.8" x14ac:dyDescent="0.25">
      <c r="A287" s="2" t="s">
        <v>442</v>
      </c>
    </row>
    <row r="288" spans="1:1" x14ac:dyDescent="0.25">
      <c r="A288" s="13"/>
    </row>
    <row r="289" spans="1:1" ht="39.6" x14ac:dyDescent="0.25">
      <c r="A289" s="2" t="s">
        <v>344</v>
      </c>
    </row>
    <row r="290" spans="1:1" x14ac:dyDescent="0.25">
      <c r="A290" s="13"/>
    </row>
    <row r="291" spans="1:1" ht="52.8" x14ac:dyDescent="0.25">
      <c r="A291" s="13" t="s">
        <v>345</v>
      </c>
    </row>
    <row r="292" spans="1:1" x14ac:dyDescent="0.25">
      <c r="A292" s="13"/>
    </row>
    <row r="293" spans="1:1" x14ac:dyDescent="0.25">
      <c r="A293" s="2" t="s">
        <v>346</v>
      </c>
    </row>
    <row r="294" spans="1:1" x14ac:dyDescent="0.25">
      <c r="A294" s="13"/>
    </row>
    <row r="295" spans="1:1" ht="52.8" x14ac:dyDescent="0.25">
      <c r="A295" s="13" t="s">
        <v>347</v>
      </c>
    </row>
    <row r="296" spans="1:1" x14ac:dyDescent="0.25">
      <c r="A296" s="13"/>
    </row>
    <row r="297" spans="1:1" x14ac:dyDescent="0.25">
      <c r="A297" s="2" t="s">
        <v>348</v>
      </c>
    </row>
    <row r="298" spans="1:1" x14ac:dyDescent="0.25">
      <c r="A298" s="13"/>
    </row>
    <row r="299" spans="1:1" ht="26.4" x14ac:dyDescent="0.25">
      <c r="A299" s="13" t="s">
        <v>349</v>
      </c>
    </row>
    <row r="300" spans="1:1" x14ac:dyDescent="0.25">
      <c r="A300" s="13"/>
    </row>
    <row r="301" spans="1:1" ht="39.6" x14ac:dyDescent="0.25">
      <c r="A301" s="13" t="s">
        <v>350</v>
      </c>
    </row>
    <row r="302" spans="1:1" x14ac:dyDescent="0.25">
      <c r="A302" s="13"/>
    </row>
    <row r="303" spans="1:1" ht="26.4" x14ac:dyDescent="0.25">
      <c r="A303" s="13" t="s">
        <v>351</v>
      </c>
    </row>
    <row r="304" spans="1:1" x14ac:dyDescent="0.25">
      <c r="A304" s="13"/>
    </row>
    <row r="305" spans="1:1" ht="52.8" x14ac:dyDescent="0.25">
      <c r="A305" s="13" t="s">
        <v>352</v>
      </c>
    </row>
    <row r="306" spans="1:1" x14ac:dyDescent="0.25">
      <c r="A306" s="13"/>
    </row>
    <row r="307" spans="1:1" ht="79.2" x14ac:dyDescent="0.25">
      <c r="A307" s="2" t="s">
        <v>353</v>
      </c>
    </row>
    <row r="308" spans="1:1" x14ac:dyDescent="0.25">
      <c r="A308" s="13"/>
    </row>
    <row r="309" spans="1:1" ht="52.8" x14ac:dyDescent="0.25">
      <c r="A309" s="13" t="s">
        <v>354</v>
      </c>
    </row>
    <row r="310" spans="1:1" x14ac:dyDescent="0.25">
      <c r="A310" s="13"/>
    </row>
    <row r="311" spans="1:1" ht="39.6" x14ac:dyDescent="0.25">
      <c r="A311" s="13" t="s">
        <v>355</v>
      </c>
    </row>
    <row r="312" spans="1:1" x14ac:dyDescent="0.25">
      <c r="A312" s="13"/>
    </row>
    <row r="313" spans="1:1" ht="39.6" x14ac:dyDescent="0.25">
      <c r="A313" s="2" t="s">
        <v>356</v>
      </c>
    </row>
    <row r="314" spans="1:1" x14ac:dyDescent="0.25">
      <c r="A314" s="13"/>
    </row>
    <row r="315" spans="1:1" x14ac:dyDescent="0.25">
      <c r="A315" s="2" t="s">
        <v>357</v>
      </c>
    </row>
    <row r="316" spans="1:1" x14ac:dyDescent="0.25">
      <c r="A316" s="13"/>
    </row>
    <row r="317" spans="1:1" ht="52.8" x14ac:dyDescent="0.25">
      <c r="A317" s="13" t="s">
        <v>358</v>
      </c>
    </row>
    <row r="318" spans="1:1" x14ac:dyDescent="0.25">
      <c r="A318" s="13"/>
    </row>
    <row r="319" spans="1:1" ht="26.4" x14ac:dyDescent="0.25">
      <c r="A319" s="13" t="s">
        <v>443</v>
      </c>
    </row>
    <row r="320" spans="1:1" x14ac:dyDescent="0.25">
      <c r="A320" s="13"/>
    </row>
    <row r="321" spans="1:1" ht="52.8" x14ac:dyDescent="0.25">
      <c r="A321" s="13" t="s">
        <v>359</v>
      </c>
    </row>
    <row r="322" spans="1:1" x14ac:dyDescent="0.25">
      <c r="A322" s="13"/>
    </row>
    <row r="323" spans="1:1" ht="79.2" x14ac:dyDescent="0.25">
      <c r="A323" s="2" t="s">
        <v>360</v>
      </c>
    </row>
    <row r="324" spans="1:1" x14ac:dyDescent="0.25">
      <c r="A324" s="13"/>
    </row>
    <row r="325" spans="1:1" ht="39.6" x14ac:dyDescent="0.25">
      <c r="A325" s="13" t="s">
        <v>361</v>
      </c>
    </row>
    <row r="326" spans="1:1" x14ac:dyDescent="0.25">
      <c r="A326" s="13"/>
    </row>
    <row r="327" spans="1:1" ht="39.6" x14ac:dyDescent="0.25">
      <c r="A327" s="13" t="s">
        <v>362</v>
      </c>
    </row>
    <row r="328" spans="1:1" x14ac:dyDescent="0.25">
      <c r="A328" s="13"/>
    </row>
    <row r="329" spans="1:1" ht="39.6" x14ac:dyDescent="0.25">
      <c r="A329" s="13" t="s">
        <v>363</v>
      </c>
    </row>
    <row r="330" spans="1:1" x14ac:dyDescent="0.25">
      <c r="A330" s="13"/>
    </row>
    <row r="331" spans="1:1" ht="39.6" x14ac:dyDescent="0.25">
      <c r="A331" s="13" t="s">
        <v>444</v>
      </c>
    </row>
    <row r="332" spans="1:1" x14ac:dyDescent="0.25">
      <c r="A332" s="13"/>
    </row>
    <row r="333" spans="1:1" ht="39.6" x14ac:dyDescent="0.25">
      <c r="A333" s="2" t="s">
        <v>364</v>
      </c>
    </row>
    <row r="334" spans="1:1" x14ac:dyDescent="0.25">
      <c r="A334" s="13"/>
    </row>
    <row r="335" spans="1:1" ht="52.8" x14ac:dyDescent="0.25">
      <c r="A335" s="2" t="s">
        <v>365</v>
      </c>
    </row>
    <row r="336" spans="1:1" x14ac:dyDescent="0.25">
      <c r="A336" s="13"/>
    </row>
    <row r="337" spans="1:1" ht="66" x14ac:dyDescent="0.25">
      <c r="A337" s="2" t="s">
        <v>366</v>
      </c>
    </row>
    <row r="338" spans="1:1" x14ac:dyDescent="0.25">
      <c r="A338" s="13"/>
    </row>
    <row r="339" spans="1:1" ht="66" x14ac:dyDescent="0.25">
      <c r="A339" s="2" t="s">
        <v>367</v>
      </c>
    </row>
    <row r="340" spans="1:1" x14ac:dyDescent="0.25">
      <c r="A340" s="2"/>
    </row>
    <row r="341" spans="1:1" x14ac:dyDescent="0.25">
      <c r="A341" s="2" t="s">
        <v>382</v>
      </c>
    </row>
    <row r="342" spans="1:1" x14ac:dyDescent="0.25">
      <c r="A342" s="2"/>
    </row>
    <row r="343" spans="1:1" ht="39.6" x14ac:dyDescent="0.25">
      <c r="A343" s="13" t="s">
        <v>383</v>
      </c>
    </row>
    <row r="344" spans="1:1" x14ac:dyDescent="0.25">
      <c r="A344" s="2"/>
    </row>
    <row r="345" spans="1:1" ht="26.4" x14ac:dyDescent="0.25">
      <c r="A345" s="13" t="s">
        <v>368</v>
      </c>
    </row>
    <row r="346" spans="1:1" x14ac:dyDescent="0.25">
      <c r="A346" s="2"/>
    </row>
    <row r="347" spans="1:1" ht="39.6" x14ac:dyDescent="0.25">
      <c r="A347" s="13" t="s">
        <v>369</v>
      </c>
    </row>
    <row r="348" spans="1:1" x14ac:dyDescent="0.25">
      <c r="A348" s="2"/>
    </row>
    <row r="349" spans="1:1" x14ac:dyDescent="0.25">
      <c r="A349" s="2" t="s">
        <v>370</v>
      </c>
    </row>
    <row r="350" spans="1:1" x14ac:dyDescent="0.25">
      <c r="A350" s="13"/>
    </row>
    <row r="351" spans="1:1" ht="52.8" x14ac:dyDescent="0.25">
      <c r="A351" s="13" t="s">
        <v>384</v>
      </c>
    </row>
    <row r="352" spans="1:1" x14ac:dyDescent="0.25">
      <c r="A352" s="13"/>
    </row>
    <row r="353" spans="1:1" x14ac:dyDescent="0.25">
      <c r="A353" s="1" t="s">
        <v>92</v>
      </c>
    </row>
    <row r="354" spans="1:1" x14ac:dyDescent="0.25">
      <c r="A354" s="13"/>
    </row>
    <row r="355" spans="1:1" ht="39.6" x14ac:dyDescent="0.25">
      <c r="A355" s="13" t="s">
        <v>445</v>
      </c>
    </row>
    <row r="356" spans="1:1" x14ac:dyDescent="0.25">
      <c r="A356" s="13"/>
    </row>
    <row r="357" spans="1:1" ht="39.6" x14ac:dyDescent="0.25">
      <c r="A357" s="13" t="s">
        <v>446</v>
      </c>
    </row>
    <row r="358" spans="1:1" x14ac:dyDescent="0.25">
      <c r="A358" s="13"/>
    </row>
    <row r="359" spans="1:1" ht="39.6" x14ac:dyDescent="0.25">
      <c r="A359" s="2" t="s">
        <v>447</v>
      </c>
    </row>
    <row r="360" spans="1:1" x14ac:dyDescent="0.25">
      <c r="A360" s="13"/>
    </row>
    <row r="361" spans="1:1" x14ac:dyDescent="0.25">
      <c r="A361" s="1" t="s">
        <v>371</v>
      </c>
    </row>
    <row r="362" spans="1:1" x14ac:dyDescent="0.25">
      <c r="A362" s="13"/>
    </row>
    <row r="363" spans="1:1" ht="39.6" x14ac:dyDescent="0.25">
      <c r="A363" s="13" t="s">
        <v>372</v>
      </c>
    </row>
    <row r="364" spans="1:1" x14ac:dyDescent="0.25">
      <c r="A364" s="13"/>
    </row>
    <row r="365" spans="1:1" ht="39.6" x14ac:dyDescent="0.25">
      <c r="A365" s="2" t="s">
        <v>373</v>
      </c>
    </row>
    <row r="366" spans="1:1" x14ac:dyDescent="0.25">
      <c r="A366" s="13"/>
    </row>
    <row r="367" spans="1:1" x14ac:dyDescent="0.25">
      <c r="A367" s="1" t="s">
        <v>385</v>
      </c>
    </row>
    <row r="368" spans="1:1" x14ac:dyDescent="0.25">
      <c r="A368" s="13"/>
    </row>
    <row r="369" spans="1:1" x14ac:dyDescent="0.25">
      <c r="A369" s="1" t="s">
        <v>91</v>
      </c>
    </row>
    <row r="370" spans="1:1" x14ac:dyDescent="0.25">
      <c r="A370" s="13"/>
    </row>
    <row r="371" spans="1:1" ht="39.6" x14ac:dyDescent="0.25">
      <c r="A371" s="13" t="s">
        <v>386</v>
      </c>
    </row>
    <row r="372" spans="1:1" x14ac:dyDescent="0.25">
      <c r="A372" s="13"/>
    </row>
    <row r="373" spans="1:1" ht="26.4" x14ac:dyDescent="0.25">
      <c r="A373" s="2" t="s">
        <v>387</v>
      </c>
    </row>
    <row r="374" spans="1:1" x14ac:dyDescent="0.25">
      <c r="A374" s="13"/>
    </row>
    <row r="375" spans="1:1" ht="26.4" x14ac:dyDescent="0.25">
      <c r="A375" s="2" t="s">
        <v>62</v>
      </c>
    </row>
    <row r="376" spans="1:1" x14ac:dyDescent="0.25">
      <c r="A376" s="2"/>
    </row>
    <row r="377" spans="1:1" x14ac:dyDescent="0.25">
      <c r="A377" s="1" t="s">
        <v>32</v>
      </c>
    </row>
    <row r="378" spans="1:1" x14ac:dyDescent="0.25">
      <c r="A378" s="1"/>
    </row>
    <row r="379" spans="1:1" ht="66" x14ac:dyDescent="0.25">
      <c r="A379" s="13" t="s">
        <v>395</v>
      </c>
    </row>
    <row r="380" spans="1:1" x14ac:dyDescent="0.25">
      <c r="A380" s="13"/>
    </row>
    <row r="381" spans="1:1" ht="26.4" x14ac:dyDescent="0.25">
      <c r="A381" s="2" t="s">
        <v>448</v>
      </c>
    </row>
    <row r="382" spans="1:1" x14ac:dyDescent="0.25">
      <c r="A382" s="13"/>
    </row>
    <row r="383" spans="1:1" ht="39.6" x14ac:dyDescent="0.25">
      <c r="A383" s="2" t="s">
        <v>388</v>
      </c>
    </row>
    <row r="384" spans="1:1" x14ac:dyDescent="0.25">
      <c r="A384" s="17"/>
    </row>
    <row r="385" spans="1:1" x14ac:dyDescent="0.25">
      <c r="A385" s="1" t="s">
        <v>92</v>
      </c>
    </row>
    <row r="386" spans="1:1" x14ac:dyDescent="0.25">
      <c r="A386" s="13"/>
    </row>
    <row r="387" spans="1:1" ht="52.8" x14ac:dyDescent="0.25">
      <c r="A387" s="13" t="s">
        <v>389</v>
      </c>
    </row>
    <row r="388" spans="1:1" x14ac:dyDescent="0.25">
      <c r="A388" s="13"/>
    </row>
    <row r="389" spans="1:1" ht="39.6" x14ac:dyDescent="0.25">
      <c r="A389" s="2" t="s">
        <v>449</v>
      </c>
    </row>
    <row r="390" spans="1:1" x14ac:dyDescent="0.25">
      <c r="A390" s="13"/>
    </row>
    <row r="391" spans="1:1" x14ac:dyDescent="0.25">
      <c r="A391" s="1" t="s">
        <v>46</v>
      </c>
    </row>
    <row r="392" spans="1:1" x14ac:dyDescent="0.25">
      <c r="A392" s="13"/>
    </row>
    <row r="393" spans="1:1" ht="39.6" x14ac:dyDescent="0.25">
      <c r="A393" s="13" t="s">
        <v>390</v>
      </c>
    </row>
    <row r="394" spans="1:1" x14ac:dyDescent="0.25">
      <c r="A394" s="13"/>
    </row>
    <row r="395" spans="1:1" ht="39.6" x14ac:dyDescent="0.25">
      <c r="A395" s="2" t="s">
        <v>94</v>
      </c>
    </row>
    <row r="396" spans="1:1" x14ac:dyDescent="0.25">
      <c r="A396" s="2"/>
    </row>
    <row r="397" spans="1:1" ht="26.4" x14ac:dyDescent="0.25">
      <c r="A397" s="2" t="s">
        <v>394</v>
      </c>
    </row>
    <row r="398" spans="1:1" x14ac:dyDescent="0.25">
      <c r="A398" s="2"/>
    </row>
    <row r="399" spans="1:1" ht="66" x14ac:dyDescent="0.25">
      <c r="A399" s="2" t="s">
        <v>393</v>
      </c>
    </row>
    <row r="400" spans="1:1" x14ac:dyDescent="0.25">
      <c r="A400" s="2"/>
    </row>
    <row r="401" spans="1:1" ht="39.6" x14ac:dyDescent="0.25">
      <c r="A401" s="13" t="s">
        <v>391</v>
      </c>
    </row>
    <row r="402" spans="1:1" x14ac:dyDescent="0.25">
      <c r="A402" s="13"/>
    </row>
    <row r="403" spans="1:1" ht="26.4" x14ac:dyDescent="0.25">
      <c r="A403" s="2" t="s">
        <v>392</v>
      </c>
    </row>
    <row r="404" spans="1:1" x14ac:dyDescent="0.25">
      <c r="A404" s="2"/>
    </row>
    <row r="405" spans="1:1" x14ac:dyDescent="0.25">
      <c r="A405" s="19" t="s">
        <v>26</v>
      </c>
    </row>
    <row r="406" spans="1:1" x14ac:dyDescent="0.25">
      <c r="A406" s="13"/>
    </row>
    <row r="407" spans="1:1" ht="52.8" x14ac:dyDescent="0.25">
      <c r="A407" s="13" t="s">
        <v>399</v>
      </c>
    </row>
    <row r="409" spans="1:1" s="18" customFormat="1" x14ac:dyDescent="0.25">
      <c r="A409" s="1" t="s">
        <v>96</v>
      </c>
    </row>
    <row r="410" spans="1:1" s="18" customFormat="1" x14ac:dyDescent="0.25">
      <c r="A410" s="1"/>
    </row>
    <row r="411" spans="1:1" s="18" customFormat="1" ht="79.2" x14ac:dyDescent="0.25">
      <c r="A411" s="13" t="s">
        <v>400</v>
      </c>
    </row>
  </sheetData>
  <sheetProtection algorithmName="SHA-512" hashValue="B+0vv9JzvQQYTtB1HUHHym9Hg/t+ZDTeDN+B45FyLL6B3Ezp8J/u6UrrQU19k+IMsvMEmEEfYZfj9xIWmLBFaQ==" saltValue="dWx+iAB3SRWKoi0UQg2wfg==" spinCount="100000" sheet="1" objects="1" scenarios="1" selectLockedCells="1"/>
  <phoneticPr fontId="3" type="noConversion"/>
  <hyperlinks>
    <hyperlink ref="A3" r:id="rId1" xr:uid="{6BE4AFBD-BD1E-46D6-9E21-C0F6DCFAA90C}"/>
  </hyperlinks>
  <pageMargins left="0.55118110236220474" right="0.55118110236220474" top="0.59055118110236227" bottom="0.59055118110236227" header="0.39370078740157483" footer="0.39370078740157483"/>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4"/>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20" customWidth="1"/>
    <col min="2" max="2" width="45.44140625" style="37" bestFit="1" customWidth="1"/>
    <col min="3" max="3" width="16.77734375" style="29" customWidth="1"/>
    <col min="4" max="6" width="16.77734375" style="26" customWidth="1"/>
    <col min="7" max="7" width="47.33203125" style="26" customWidth="1"/>
    <col min="8" max="9" width="15.6640625" style="26" customWidth="1"/>
    <col min="10" max="15" width="15.6640625" style="22" customWidth="1"/>
    <col min="16" max="16384" width="9.109375" style="22"/>
  </cols>
  <sheetData>
    <row r="1" spans="1:9" ht="16.05" customHeight="1" x14ac:dyDescent="0.3">
      <c r="B1" s="268" t="s">
        <v>402</v>
      </c>
      <c r="C1" s="25"/>
    </row>
    <row r="2" spans="1:9" ht="16.05" customHeight="1" x14ac:dyDescent="0.3">
      <c r="B2" s="27" t="s">
        <v>64</v>
      </c>
      <c r="C2" s="25"/>
    </row>
    <row r="3" spans="1:9" ht="16.05" customHeight="1" x14ac:dyDescent="0.3">
      <c r="B3" s="28" t="s">
        <v>401</v>
      </c>
    </row>
    <row r="4" spans="1:9" ht="16.05" customHeight="1" x14ac:dyDescent="0.3">
      <c r="B4" s="24" t="s">
        <v>63</v>
      </c>
      <c r="C4" s="269" t="s">
        <v>402</v>
      </c>
      <c r="D4" s="270"/>
      <c r="E4" s="271"/>
    </row>
    <row r="5" spans="1:9" s="33" customFormat="1" ht="16.05" customHeight="1" x14ac:dyDescent="0.25">
      <c r="A5" s="21"/>
      <c r="B5" s="24" t="s">
        <v>43</v>
      </c>
      <c r="C5" s="30">
        <v>44743</v>
      </c>
      <c r="D5" s="31"/>
      <c r="E5" s="31"/>
      <c r="F5" s="31"/>
      <c r="G5" s="32"/>
      <c r="H5" s="32"/>
      <c r="I5" s="32"/>
    </row>
    <row r="6" spans="1:9" s="33" customFormat="1" ht="16.05" customHeight="1" x14ac:dyDescent="0.25">
      <c r="A6" s="21"/>
      <c r="B6" s="24"/>
      <c r="C6" s="34"/>
      <c r="D6" s="31"/>
      <c r="E6" s="31"/>
      <c r="F6" s="31"/>
      <c r="G6" s="32"/>
      <c r="H6" s="32"/>
      <c r="I6" s="32"/>
    </row>
    <row r="7" spans="1:9" s="33" customFormat="1" ht="16.05" customHeight="1" x14ac:dyDescent="0.25">
      <c r="A7" s="21"/>
      <c r="B7" s="24" t="s">
        <v>207</v>
      </c>
      <c r="C7" s="22"/>
      <c r="D7" s="31"/>
      <c r="E7" s="31"/>
      <c r="F7" s="31"/>
      <c r="G7" s="32"/>
      <c r="H7" s="32"/>
      <c r="I7" s="32"/>
    </row>
    <row r="8" spans="1:9" ht="16.05" customHeight="1" x14ac:dyDescent="0.25">
      <c r="A8" s="21"/>
      <c r="B8" s="24" t="s">
        <v>0</v>
      </c>
      <c r="C8" s="25"/>
      <c r="D8" s="31"/>
      <c r="E8" s="31"/>
      <c r="F8" s="31"/>
      <c r="G8" s="32"/>
    </row>
    <row r="9" spans="1:9" ht="16.05" customHeight="1" x14ac:dyDescent="0.3">
      <c r="B9" s="27" t="s">
        <v>216</v>
      </c>
      <c r="D9" s="35"/>
    </row>
    <row r="10" spans="1:9" ht="16.05" customHeight="1" x14ac:dyDescent="0.3">
      <c r="B10" s="24" t="s">
        <v>1</v>
      </c>
      <c r="C10" s="25"/>
    </row>
    <row r="11" spans="1:9" ht="16.05" customHeight="1" x14ac:dyDescent="0.3">
      <c r="B11" s="27" t="s">
        <v>95</v>
      </c>
      <c r="D11" s="36"/>
      <c r="E11" s="36"/>
      <c r="F11" s="36"/>
    </row>
    <row r="12" spans="1:9" ht="16.05" customHeight="1" x14ac:dyDescent="0.3">
      <c r="B12" s="24" t="s">
        <v>236</v>
      </c>
      <c r="D12" s="36"/>
      <c r="E12" s="36"/>
      <c r="F12" s="36"/>
    </row>
    <row r="13" spans="1:9" ht="16.05" customHeight="1" x14ac:dyDescent="0.3">
      <c r="B13" s="27" t="s">
        <v>254</v>
      </c>
      <c r="D13" s="36"/>
      <c r="E13" s="36"/>
      <c r="F13" s="36"/>
    </row>
    <row r="14" spans="1:9" ht="16.05" customHeight="1" x14ac:dyDescent="0.3">
      <c r="B14" s="24" t="s">
        <v>106</v>
      </c>
      <c r="C14" s="25"/>
    </row>
    <row r="15" spans="1:9" ht="16.05" customHeight="1" x14ac:dyDescent="0.3">
      <c r="B15" s="27" t="s">
        <v>217</v>
      </c>
      <c r="D15" s="35"/>
    </row>
    <row r="16" spans="1:9" ht="16.05" customHeight="1" x14ac:dyDescent="0.3">
      <c r="B16" s="24" t="s">
        <v>108</v>
      </c>
      <c r="D16" s="35"/>
    </row>
    <row r="17" spans="1:4" ht="16.05" customHeight="1" x14ac:dyDescent="0.3">
      <c r="B17" s="27" t="s">
        <v>218</v>
      </c>
      <c r="D17" s="35"/>
    </row>
    <row r="18" spans="1:4" ht="16.05" customHeight="1" x14ac:dyDescent="0.3">
      <c r="B18" s="24" t="s">
        <v>113</v>
      </c>
      <c r="D18" s="35"/>
    </row>
    <row r="19" spans="1:4" ht="16.05" customHeight="1" x14ac:dyDescent="0.3">
      <c r="B19" s="27" t="s">
        <v>219</v>
      </c>
      <c r="D19" s="35"/>
    </row>
    <row r="20" spans="1:4" ht="16.05" customHeight="1" x14ac:dyDescent="0.3">
      <c r="B20" s="24" t="s">
        <v>253</v>
      </c>
      <c r="D20" s="35"/>
    </row>
    <row r="21" spans="1:4" ht="16.05" customHeight="1" x14ac:dyDescent="0.3">
      <c r="B21" s="27" t="s">
        <v>220</v>
      </c>
      <c r="D21" s="35"/>
    </row>
    <row r="22" spans="1:4" ht="16.05" customHeight="1" x14ac:dyDescent="0.3">
      <c r="B22" s="27"/>
      <c r="D22" s="35"/>
    </row>
    <row r="23" spans="1:4" ht="16.05" customHeight="1" x14ac:dyDescent="0.3">
      <c r="B23" s="24" t="s">
        <v>208</v>
      </c>
      <c r="D23" s="35"/>
    </row>
    <row r="24" spans="1:4" ht="16.05" customHeight="1" x14ac:dyDescent="0.3">
      <c r="B24" s="27" t="s">
        <v>209</v>
      </c>
      <c r="D24" s="35"/>
    </row>
    <row r="25" spans="1:4" ht="16.05" customHeight="1" x14ac:dyDescent="0.3">
      <c r="B25" s="27" t="s">
        <v>210</v>
      </c>
      <c r="D25" s="35"/>
    </row>
    <row r="26" spans="1:4" ht="16.05" customHeight="1" x14ac:dyDescent="0.3">
      <c r="A26" s="20" t="s">
        <v>154</v>
      </c>
      <c r="B26" s="37" t="s">
        <v>155</v>
      </c>
      <c r="D26" s="35"/>
    </row>
    <row r="27" spans="1:4" ht="16.05" customHeight="1" x14ac:dyDescent="0.3">
      <c r="A27" s="23" t="s">
        <v>144</v>
      </c>
      <c r="B27" s="37" t="s">
        <v>145</v>
      </c>
      <c r="D27" s="35"/>
    </row>
    <row r="28" spans="1:4" ht="16.05" customHeight="1" x14ac:dyDescent="0.3">
      <c r="A28" s="23" t="s">
        <v>149</v>
      </c>
      <c r="B28" s="37" t="s">
        <v>150</v>
      </c>
      <c r="D28" s="35"/>
    </row>
    <row r="29" spans="1:4" ht="16.05" customHeight="1" x14ac:dyDescent="0.3">
      <c r="A29" s="20" t="s">
        <v>170</v>
      </c>
      <c r="B29" s="37" t="s">
        <v>193</v>
      </c>
      <c r="D29" s="35"/>
    </row>
    <row r="30" spans="1:4" ht="16.05" customHeight="1" x14ac:dyDescent="0.3">
      <c r="A30" s="20" t="s">
        <v>173</v>
      </c>
      <c r="B30" s="37" t="s">
        <v>174</v>
      </c>
      <c r="D30" s="35"/>
    </row>
    <row r="31" spans="1:4" ht="16.05" customHeight="1" x14ac:dyDescent="0.3">
      <c r="A31" s="23" t="s">
        <v>139</v>
      </c>
      <c r="B31" s="37" t="s">
        <v>79</v>
      </c>
      <c r="D31" s="35"/>
    </row>
    <row r="32" spans="1:4" ht="16.05" customHeight="1" x14ac:dyDescent="0.3">
      <c r="A32" s="23" t="s">
        <v>140</v>
      </c>
      <c r="B32" s="37" t="s">
        <v>194</v>
      </c>
      <c r="D32" s="35"/>
    </row>
    <row r="33" spans="1:6" ht="16.05" customHeight="1" x14ac:dyDescent="0.3">
      <c r="A33" s="23" t="s">
        <v>142</v>
      </c>
      <c r="B33" s="37" t="s">
        <v>195</v>
      </c>
      <c r="D33" s="35"/>
    </row>
    <row r="34" spans="1:6" ht="16.05" customHeight="1" x14ac:dyDescent="0.3">
      <c r="A34" s="20" t="s">
        <v>153</v>
      </c>
      <c r="B34" s="37" t="s">
        <v>82</v>
      </c>
      <c r="D34" s="35"/>
    </row>
    <row r="35" spans="1:6" ht="16.05" customHeight="1" x14ac:dyDescent="0.3">
      <c r="A35" s="20" t="s">
        <v>157</v>
      </c>
      <c r="B35" s="37" t="s">
        <v>211</v>
      </c>
      <c r="D35" s="35"/>
    </row>
    <row r="36" spans="1:6" ht="16.05" customHeight="1" x14ac:dyDescent="0.3">
      <c r="A36" s="20" t="s">
        <v>159</v>
      </c>
      <c r="B36" s="37" t="s">
        <v>212</v>
      </c>
      <c r="D36" s="35"/>
    </row>
    <row r="37" spans="1:6" ht="16.05" customHeight="1" x14ac:dyDescent="0.3">
      <c r="A37" s="20" t="s">
        <v>161</v>
      </c>
      <c r="B37" s="37" t="s">
        <v>213</v>
      </c>
      <c r="D37" s="35"/>
    </row>
    <row r="38" spans="1:6" ht="16.05" customHeight="1" x14ac:dyDescent="0.3">
      <c r="A38" s="20" t="s">
        <v>163</v>
      </c>
      <c r="B38" s="37" t="s">
        <v>214</v>
      </c>
      <c r="D38" s="35"/>
    </row>
    <row r="39" spans="1:6" ht="16.05" customHeight="1" x14ac:dyDescent="0.3">
      <c r="D39" s="35"/>
    </row>
    <row r="40" spans="1:6" ht="16.05" customHeight="1" x14ac:dyDescent="0.3">
      <c r="B40" s="39" t="s">
        <v>215</v>
      </c>
      <c r="D40" s="35"/>
    </row>
    <row r="41" spans="1:6" ht="16.05" customHeight="1" x14ac:dyDescent="0.3">
      <c r="B41" s="24" t="s">
        <v>25</v>
      </c>
      <c r="C41" s="25"/>
    </row>
    <row r="42" spans="1:6" ht="16.05" customHeight="1" x14ac:dyDescent="0.3">
      <c r="B42" s="37" t="s">
        <v>29</v>
      </c>
      <c r="C42" s="40">
        <v>30</v>
      </c>
      <c r="E42" s="35"/>
      <c r="F42" s="35"/>
    </row>
    <row r="43" spans="1:6" ht="16.05" customHeight="1" x14ac:dyDescent="0.3">
      <c r="B43" s="37" t="s">
        <v>27</v>
      </c>
      <c r="C43" s="40">
        <v>25</v>
      </c>
      <c r="E43" s="35"/>
      <c r="F43" s="35"/>
    </row>
    <row r="44" spans="1:6" ht="16.05" customHeight="1" x14ac:dyDescent="0.3">
      <c r="B44" s="37" t="s">
        <v>28</v>
      </c>
      <c r="C44" s="40">
        <v>20</v>
      </c>
      <c r="E44" s="35"/>
      <c r="F44" s="35"/>
    </row>
    <row r="45" spans="1:6" ht="16.05" customHeight="1" x14ac:dyDescent="0.3">
      <c r="B45" s="37" t="s">
        <v>205</v>
      </c>
      <c r="C45" s="22"/>
      <c r="E45" s="35"/>
      <c r="F45" s="35"/>
    </row>
    <row r="46" spans="1:6" ht="16.05" customHeight="1" x14ac:dyDescent="0.3">
      <c r="B46" s="37" t="s">
        <v>206</v>
      </c>
      <c r="C46" s="41">
        <v>0.2</v>
      </c>
      <c r="E46" s="35"/>
      <c r="F46" s="35"/>
    </row>
    <row r="47" spans="1:6" ht="16.05" customHeight="1" x14ac:dyDescent="0.3">
      <c r="B47" s="37" t="s">
        <v>177</v>
      </c>
      <c r="C47" s="40">
        <v>3</v>
      </c>
      <c r="E47" s="35"/>
      <c r="F47" s="35"/>
    </row>
    <row r="48" spans="1:6" ht="16.05" customHeight="1" x14ac:dyDescent="0.3">
      <c r="B48" s="37" t="s">
        <v>178</v>
      </c>
      <c r="C48" s="40">
        <v>1</v>
      </c>
      <c r="E48" s="35"/>
      <c r="F48" s="35"/>
    </row>
    <row r="49" spans="1:7" ht="16.05" customHeight="1" x14ac:dyDescent="0.3">
      <c r="B49" s="37" t="s">
        <v>179</v>
      </c>
      <c r="C49" s="40" t="s">
        <v>221</v>
      </c>
      <c r="D49" s="42">
        <v>0</v>
      </c>
      <c r="E49" s="35"/>
      <c r="F49" s="35"/>
    </row>
    <row r="50" spans="1:7" ht="16.05" customHeight="1" x14ac:dyDescent="0.3">
      <c r="B50" s="24" t="s">
        <v>403</v>
      </c>
      <c r="C50" s="43"/>
      <c r="D50" s="44"/>
    </row>
    <row r="51" spans="1:7" ht="16.05" customHeight="1" x14ac:dyDescent="0.3">
      <c r="B51" s="27" t="s">
        <v>222</v>
      </c>
      <c r="C51" s="43"/>
      <c r="D51" s="22"/>
      <c r="E51" s="45"/>
      <c r="F51" s="45"/>
      <c r="G51" s="45"/>
    </row>
    <row r="52" spans="1:7" ht="16.05" customHeight="1" x14ac:dyDescent="0.3">
      <c r="A52" s="20" t="s">
        <v>223</v>
      </c>
      <c r="B52" s="46" t="s">
        <v>224</v>
      </c>
      <c r="C52" s="47">
        <v>0.1</v>
      </c>
      <c r="D52" s="22"/>
    </row>
    <row r="53" spans="1:7" ht="16.05" customHeight="1" x14ac:dyDescent="0.3">
      <c r="A53" s="20" t="s">
        <v>225</v>
      </c>
      <c r="B53" s="46" t="s">
        <v>226</v>
      </c>
      <c r="C53" s="47">
        <v>0</v>
      </c>
      <c r="D53" s="22"/>
    </row>
    <row r="54" spans="1:7" ht="16.05" customHeight="1" x14ac:dyDescent="0.3">
      <c r="A54" s="20" t="s">
        <v>227</v>
      </c>
      <c r="B54" s="46" t="s">
        <v>228</v>
      </c>
      <c r="C54" s="47">
        <v>0</v>
      </c>
      <c r="D54" s="22"/>
    </row>
    <row r="55" spans="1:7" ht="16.05" customHeight="1" x14ac:dyDescent="0.3">
      <c r="A55" s="20" t="s">
        <v>229</v>
      </c>
      <c r="B55" s="46" t="s">
        <v>230</v>
      </c>
      <c r="C55" s="47">
        <v>0</v>
      </c>
      <c r="D55" s="22"/>
    </row>
    <row r="56" spans="1:7" ht="16.05" customHeight="1" x14ac:dyDescent="0.3">
      <c r="B56" s="37" t="s">
        <v>177</v>
      </c>
      <c r="C56" s="40">
        <v>3</v>
      </c>
    </row>
    <row r="57" spans="1:7" ht="16.05" customHeight="1" x14ac:dyDescent="0.3">
      <c r="B57" s="37" t="s">
        <v>178</v>
      </c>
      <c r="C57" s="40">
        <v>1</v>
      </c>
    </row>
    <row r="58" spans="1:7" ht="16.05" customHeight="1" x14ac:dyDescent="0.3">
      <c r="B58" s="37" t="s">
        <v>179</v>
      </c>
      <c r="C58" s="40" t="s">
        <v>221</v>
      </c>
      <c r="D58" s="42">
        <v>0</v>
      </c>
    </row>
    <row r="59" spans="1:7" ht="16.05" customHeight="1" x14ac:dyDescent="0.3">
      <c r="B59" s="24" t="s">
        <v>175</v>
      </c>
      <c r="C59" s="22"/>
      <c r="D59" s="22"/>
      <c r="E59" s="22"/>
      <c r="F59" s="22"/>
      <c r="G59" s="22"/>
    </row>
    <row r="60" spans="1:7" ht="16.05" customHeight="1" x14ac:dyDescent="0.3">
      <c r="B60" s="37" t="s">
        <v>30</v>
      </c>
      <c r="C60" s="41">
        <v>0.27500000000000002</v>
      </c>
    </row>
    <row r="61" spans="1:7" ht="16.05" customHeight="1" x14ac:dyDescent="0.3">
      <c r="B61" s="37" t="s">
        <v>176</v>
      </c>
      <c r="C61" s="40">
        <v>0</v>
      </c>
    </row>
    <row r="62" spans="1:7" ht="16.05" customHeight="1" x14ac:dyDescent="0.3">
      <c r="B62" s="37" t="s">
        <v>177</v>
      </c>
      <c r="C62" s="40">
        <v>3</v>
      </c>
    </row>
    <row r="63" spans="1:7" ht="16.05" customHeight="1" x14ac:dyDescent="0.3">
      <c r="B63" s="37" t="s">
        <v>178</v>
      </c>
      <c r="C63" s="40">
        <v>1</v>
      </c>
    </row>
    <row r="64" spans="1:7" ht="16.05" customHeight="1" x14ac:dyDescent="0.3">
      <c r="B64" s="37" t="s">
        <v>179</v>
      </c>
      <c r="C64" s="40" t="s">
        <v>221</v>
      </c>
      <c r="D64" s="42">
        <v>0</v>
      </c>
    </row>
    <row r="65" spans="1:6" ht="16.05" customHeight="1" x14ac:dyDescent="0.3">
      <c r="B65" s="27" t="s">
        <v>231</v>
      </c>
      <c r="C65" s="22"/>
      <c r="D65" s="42"/>
      <c r="E65" s="35"/>
      <c r="F65" s="35"/>
    </row>
    <row r="66" spans="1:6" ht="16.05" customHeight="1" x14ac:dyDescent="0.3">
      <c r="B66" s="24" t="s">
        <v>57</v>
      </c>
      <c r="C66" s="48" t="s">
        <v>129</v>
      </c>
      <c r="D66" s="48" t="s">
        <v>130</v>
      </c>
      <c r="E66" s="48" t="s">
        <v>131</v>
      </c>
      <c r="F66" s="48" t="s">
        <v>132</v>
      </c>
    </row>
    <row r="67" spans="1:6" ht="16.05" customHeight="1" x14ac:dyDescent="0.3">
      <c r="B67" s="49" t="s">
        <v>31</v>
      </c>
      <c r="C67" s="50">
        <v>3.5000000000000003E-2</v>
      </c>
      <c r="D67" s="50">
        <v>0.04</v>
      </c>
      <c r="E67" s="50">
        <v>4.4999999999999998E-2</v>
      </c>
      <c r="F67" s="50">
        <v>0.05</v>
      </c>
    </row>
    <row r="68" spans="1:6" ht="16.05" customHeight="1" x14ac:dyDescent="0.3">
      <c r="B68" s="49" t="s">
        <v>133</v>
      </c>
      <c r="C68" s="51">
        <v>10</v>
      </c>
      <c r="D68" s="51">
        <v>8</v>
      </c>
      <c r="E68" s="51">
        <v>5</v>
      </c>
      <c r="F68" s="51">
        <v>4</v>
      </c>
    </row>
    <row r="69" spans="1:6" ht="16.05" customHeight="1" x14ac:dyDescent="0.3">
      <c r="B69" s="49" t="s">
        <v>38</v>
      </c>
      <c r="C69" s="52" t="s">
        <v>39</v>
      </c>
      <c r="D69" s="52" t="s">
        <v>39</v>
      </c>
      <c r="E69" s="52" t="s">
        <v>39</v>
      </c>
      <c r="F69" s="52" t="s">
        <v>39</v>
      </c>
    </row>
    <row r="70" spans="1:6" ht="16.05" customHeight="1" x14ac:dyDescent="0.3">
      <c r="B70" s="53" t="s">
        <v>232</v>
      </c>
      <c r="C70" s="22"/>
      <c r="D70" s="42"/>
      <c r="E70" s="35"/>
      <c r="F70" s="35"/>
    </row>
    <row r="71" spans="1:6" ht="16.05" customHeight="1" x14ac:dyDescent="0.3">
      <c r="B71" s="24" t="s">
        <v>138</v>
      </c>
      <c r="D71" s="35"/>
      <c r="E71" s="35"/>
      <c r="F71" s="35"/>
    </row>
    <row r="72" spans="1:6" ht="16.05" customHeight="1" x14ac:dyDescent="0.3">
      <c r="A72" s="20" t="s">
        <v>139</v>
      </c>
      <c r="B72" s="37" t="s">
        <v>55</v>
      </c>
      <c r="C72" s="54">
        <v>105000</v>
      </c>
      <c r="D72" s="55" t="s">
        <v>450</v>
      </c>
      <c r="E72" s="35"/>
      <c r="F72" s="35"/>
    </row>
    <row r="73" spans="1:6" ht="16.05" customHeight="1" x14ac:dyDescent="0.3">
      <c r="A73" s="20" t="s">
        <v>140</v>
      </c>
      <c r="B73" s="37" t="s">
        <v>141</v>
      </c>
      <c r="C73" s="54">
        <v>12000</v>
      </c>
      <c r="D73" s="35"/>
      <c r="E73" s="35"/>
      <c r="F73" s="35"/>
    </row>
    <row r="74" spans="1:6" ht="16.05" customHeight="1" x14ac:dyDescent="0.3">
      <c r="A74" s="20" t="s">
        <v>142</v>
      </c>
      <c r="B74" s="37" t="s">
        <v>143</v>
      </c>
      <c r="C74" s="54">
        <v>80000</v>
      </c>
      <c r="D74" s="35"/>
      <c r="E74" s="35"/>
      <c r="F74" s="35"/>
    </row>
    <row r="75" spans="1:6" ht="16.05" customHeight="1" x14ac:dyDescent="0.3">
      <c r="A75" s="20" t="s">
        <v>144</v>
      </c>
      <c r="B75" s="37" t="s">
        <v>145</v>
      </c>
      <c r="C75" s="54">
        <v>5500</v>
      </c>
      <c r="D75" s="35"/>
      <c r="E75" s="35"/>
      <c r="F75" s="35"/>
    </row>
    <row r="76" spans="1:6" ht="16.05" customHeight="1" x14ac:dyDescent="0.3">
      <c r="A76" s="20" t="s">
        <v>146</v>
      </c>
      <c r="B76" s="37" t="s">
        <v>24</v>
      </c>
      <c r="C76" s="54">
        <v>17000</v>
      </c>
      <c r="D76" s="35"/>
      <c r="E76" s="35"/>
      <c r="F76" s="35"/>
    </row>
    <row r="77" spans="1:6" ht="16.05" customHeight="1" x14ac:dyDescent="0.3">
      <c r="A77" s="20" t="s">
        <v>147</v>
      </c>
      <c r="B77" s="37" t="s">
        <v>148</v>
      </c>
      <c r="C77" s="54">
        <v>37000</v>
      </c>
      <c r="D77" s="35"/>
      <c r="E77" s="35"/>
      <c r="F77" s="35"/>
    </row>
    <row r="78" spans="1:6" ht="16.05" customHeight="1" x14ac:dyDescent="0.3">
      <c r="A78" s="20" t="s">
        <v>149</v>
      </c>
      <c r="B78" s="37" t="s">
        <v>150</v>
      </c>
      <c r="C78" s="54">
        <v>5300</v>
      </c>
      <c r="D78" s="35"/>
      <c r="E78" s="35"/>
      <c r="F78" s="35"/>
    </row>
    <row r="79" spans="1:6" ht="16.05" customHeight="1" x14ac:dyDescent="0.3">
      <c r="A79" s="20" t="s">
        <v>151</v>
      </c>
      <c r="B79" s="37" t="s">
        <v>152</v>
      </c>
      <c r="C79" s="54">
        <v>30300</v>
      </c>
      <c r="D79" s="35"/>
      <c r="E79" s="35"/>
      <c r="F79" s="35"/>
    </row>
    <row r="80" spans="1:6" ht="16.05" customHeight="1" x14ac:dyDescent="0.3">
      <c r="A80" s="20" t="s">
        <v>153</v>
      </c>
      <c r="B80" s="49" t="s">
        <v>56</v>
      </c>
      <c r="C80" s="54">
        <v>-100</v>
      </c>
      <c r="D80" s="35"/>
      <c r="E80" s="35"/>
      <c r="F80" s="35"/>
    </row>
    <row r="81" spans="1:7" ht="16.05" customHeight="1" x14ac:dyDescent="0.3">
      <c r="A81" s="20" t="s">
        <v>154</v>
      </c>
      <c r="B81" s="49" t="s">
        <v>155</v>
      </c>
      <c r="C81" s="54">
        <v>0</v>
      </c>
      <c r="D81" s="35"/>
      <c r="E81" s="35"/>
      <c r="F81" s="35"/>
    </row>
    <row r="82" spans="1:7" ht="16.05" customHeight="1" x14ac:dyDescent="0.3">
      <c r="A82" s="20" t="s">
        <v>156</v>
      </c>
      <c r="B82" s="49" t="s">
        <v>34</v>
      </c>
      <c r="C82" s="54">
        <v>-40000</v>
      </c>
      <c r="D82" s="35"/>
      <c r="E82" s="35"/>
      <c r="F82" s="35"/>
    </row>
    <row r="83" spans="1:7" ht="16.05" customHeight="1" x14ac:dyDescent="0.3">
      <c r="A83" s="20" t="s">
        <v>157</v>
      </c>
      <c r="B83" s="37" t="s">
        <v>158</v>
      </c>
      <c r="C83" s="54">
        <v>-120000</v>
      </c>
      <c r="D83" s="55" t="s">
        <v>450</v>
      </c>
      <c r="E83" s="35"/>
      <c r="F83" s="35"/>
    </row>
    <row r="84" spans="1:7" ht="16.05" customHeight="1" x14ac:dyDescent="0.3">
      <c r="A84" s="20" t="s">
        <v>159</v>
      </c>
      <c r="B84" s="37" t="s">
        <v>160</v>
      </c>
      <c r="C84" s="54">
        <v>-50000</v>
      </c>
      <c r="D84" s="55" t="s">
        <v>450</v>
      </c>
      <c r="E84" s="35"/>
      <c r="F84" s="35"/>
    </row>
    <row r="85" spans="1:7" ht="16.05" customHeight="1" x14ac:dyDescent="0.3">
      <c r="A85" s="20" t="s">
        <v>161</v>
      </c>
      <c r="B85" s="37" t="s">
        <v>162</v>
      </c>
      <c r="C85" s="54">
        <v>0</v>
      </c>
      <c r="D85" s="55" t="s">
        <v>450</v>
      </c>
      <c r="E85" s="35"/>
      <c r="F85" s="35"/>
    </row>
    <row r="86" spans="1:7" ht="16.05" customHeight="1" x14ac:dyDescent="0.3">
      <c r="A86" s="20" t="s">
        <v>163</v>
      </c>
      <c r="B86" s="37" t="s">
        <v>164</v>
      </c>
      <c r="C86" s="54">
        <v>-42500</v>
      </c>
      <c r="D86" s="55" t="s">
        <v>450</v>
      </c>
      <c r="E86" s="35"/>
      <c r="F86" s="35"/>
    </row>
    <row r="87" spans="1:7" ht="16.05" customHeight="1" x14ac:dyDescent="0.3">
      <c r="A87" s="20" t="s">
        <v>165</v>
      </c>
      <c r="B87" s="37" t="s">
        <v>166</v>
      </c>
      <c r="C87" s="54">
        <v>0</v>
      </c>
      <c r="D87" s="35"/>
      <c r="E87" s="35"/>
      <c r="F87" s="35"/>
    </row>
    <row r="88" spans="1:7" ht="16.05" customHeight="1" x14ac:dyDescent="0.3">
      <c r="A88" s="20" t="s">
        <v>167</v>
      </c>
      <c r="B88" s="37" t="s">
        <v>168</v>
      </c>
      <c r="C88" s="54">
        <v>-13000</v>
      </c>
      <c r="D88" s="35"/>
      <c r="E88" s="35"/>
      <c r="F88" s="35"/>
    </row>
    <row r="89" spans="1:7" ht="16.05" customHeight="1" x14ac:dyDescent="0.3">
      <c r="A89" s="20" t="s">
        <v>403</v>
      </c>
      <c r="B89" s="37" t="s">
        <v>404</v>
      </c>
      <c r="C89" s="54">
        <v>-5800</v>
      </c>
      <c r="D89" s="35"/>
      <c r="E89" s="35"/>
      <c r="F89" s="35"/>
    </row>
    <row r="90" spans="1:7" ht="16.05" customHeight="1" x14ac:dyDescent="0.3">
      <c r="A90" s="20" t="s">
        <v>111</v>
      </c>
      <c r="B90" s="37" t="s">
        <v>169</v>
      </c>
      <c r="C90" s="54">
        <v>-6000</v>
      </c>
      <c r="D90" s="35"/>
      <c r="E90" s="35"/>
      <c r="F90" s="35"/>
    </row>
    <row r="91" spans="1:7" ht="16.05" customHeight="1" x14ac:dyDescent="0.3">
      <c r="A91" s="20" t="s">
        <v>170</v>
      </c>
      <c r="B91" s="37" t="s">
        <v>171</v>
      </c>
      <c r="C91" s="54">
        <v>-5500</v>
      </c>
      <c r="D91" s="35"/>
      <c r="E91" s="35"/>
      <c r="F91" s="35"/>
    </row>
    <row r="92" spans="1:7" ht="16.05" customHeight="1" x14ac:dyDescent="0.3">
      <c r="A92" s="20" t="s">
        <v>127</v>
      </c>
      <c r="B92" s="37" t="s">
        <v>172</v>
      </c>
      <c r="C92" s="54">
        <v>-5000</v>
      </c>
      <c r="D92" s="35"/>
      <c r="E92" s="35"/>
      <c r="F92" s="35"/>
    </row>
    <row r="93" spans="1:7" ht="16.05" customHeight="1" x14ac:dyDescent="0.3">
      <c r="A93" s="20" t="s">
        <v>239</v>
      </c>
      <c r="B93" s="37" t="s">
        <v>241</v>
      </c>
      <c r="C93" s="54">
        <v>0</v>
      </c>
      <c r="D93" s="35"/>
      <c r="E93" s="35"/>
      <c r="F93" s="35"/>
    </row>
    <row r="94" spans="1:7" ht="16.05" customHeight="1" x14ac:dyDescent="0.3">
      <c r="A94" s="20" t="s">
        <v>173</v>
      </c>
      <c r="B94" s="37" t="s">
        <v>174</v>
      </c>
      <c r="C94" s="54">
        <v>-4200</v>
      </c>
      <c r="D94" s="35"/>
      <c r="E94" s="35"/>
      <c r="F94" s="35"/>
    </row>
    <row r="95" spans="1:7" ht="16.05" customHeight="1" x14ac:dyDescent="0.25">
      <c r="A95" s="21"/>
      <c r="B95" s="24" t="s">
        <v>237</v>
      </c>
      <c r="C95" s="22"/>
      <c r="D95" s="22"/>
      <c r="E95" s="22"/>
      <c r="F95" s="22"/>
      <c r="G95" s="22"/>
    </row>
    <row r="96" spans="1:7" ht="16.05" customHeight="1" x14ac:dyDescent="0.3">
      <c r="B96" s="37" t="s">
        <v>243</v>
      </c>
      <c r="C96" s="41">
        <v>0</v>
      </c>
    </row>
    <row r="97" spans="1:7" ht="16.05" customHeight="1" x14ac:dyDescent="0.3">
      <c r="B97" s="37" t="s">
        <v>177</v>
      </c>
      <c r="C97" s="40">
        <v>12</v>
      </c>
    </row>
    <row r="98" spans="1:7" ht="16.05" customHeight="1" x14ac:dyDescent="0.3">
      <c r="B98" s="37" t="s">
        <v>178</v>
      </c>
      <c r="C98" s="40">
        <v>7</v>
      </c>
      <c r="D98" s="42">
        <v>7</v>
      </c>
    </row>
    <row r="99" spans="1:7" ht="16.05" customHeight="1" x14ac:dyDescent="0.3">
      <c r="B99" s="37" t="s">
        <v>179</v>
      </c>
      <c r="C99" s="40" t="s">
        <v>248</v>
      </c>
      <c r="D99" s="42">
        <v>1</v>
      </c>
    </row>
    <row r="100" spans="1:7" ht="16.05" customHeight="1" x14ac:dyDescent="0.3">
      <c r="A100" s="266"/>
      <c r="B100" s="22"/>
      <c r="C100" s="22"/>
      <c r="D100" s="22"/>
      <c r="E100" s="22"/>
      <c r="F100" s="22"/>
      <c r="G100" s="22"/>
    </row>
    <row r="101" spans="1:7" ht="16.05" customHeight="1" x14ac:dyDescent="0.3">
      <c r="A101" s="266"/>
      <c r="B101" s="22"/>
      <c r="C101" s="22"/>
      <c r="D101" s="22"/>
      <c r="E101" s="22"/>
      <c r="F101" s="22"/>
      <c r="G101" s="22"/>
    </row>
    <row r="102" spans="1:7" ht="16.05" customHeight="1" x14ac:dyDescent="0.3">
      <c r="A102" s="266"/>
      <c r="B102" s="22"/>
      <c r="C102" s="22"/>
      <c r="D102" s="22"/>
      <c r="E102" s="22"/>
      <c r="F102" s="22"/>
      <c r="G102" s="22"/>
    </row>
    <row r="103" spans="1:7" ht="16.05" customHeight="1" x14ac:dyDescent="0.3">
      <c r="A103" s="266"/>
      <c r="B103" s="22"/>
      <c r="C103" s="22"/>
      <c r="D103" s="22"/>
      <c r="E103" s="22"/>
      <c r="F103" s="22"/>
      <c r="G103" s="22"/>
    </row>
    <row r="104" spans="1:7" ht="16.05" customHeight="1" x14ac:dyDescent="0.3">
      <c r="A104" s="266"/>
      <c r="B104" s="22"/>
      <c r="C104" s="22"/>
      <c r="D104" s="22"/>
      <c r="E104" s="22"/>
      <c r="F104" s="22"/>
      <c r="G104" s="22"/>
    </row>
  </sheetData>
  <sheetProtection algorithmName="SHA-512" hashValue="Qpb6AO5ccWrsNWoiMa/I8Na5/45ZNwILdu6BB9KZZC3mfqx8swI45q2xU++F4hugJpvebf8eDYCL2CInIW7wFg==" saltValue="pLP1VfnR7yh3dWqPLJ7Zkw==" spinCount="100000" sheet="1" objects="1" scenarios="1"/>
  <mergeCells count="1">
    <mergeCell ref="C4:E4"/>
  </mergeCells>
  <phoneticPr fontId="3" type="noConversion"/>
  <conditionalFormatting sqref="C83:C86">
    <cfRule type="cellIs" dxfId="4" priority="2" stopIfTrue="1" operator="greaterThan">
      <formula>0</formula>
    </cfRule>
  </conditionalFormatting>
  <conditionalFormatting sqref="C72:C94">
    <cfRule type="expression" dxfId="3" priority="1" stopIfTrue="1">
      <formula>ROUND(SUM($C$72:$C$94),0)&lt;&gt;0</formula>
    </cfRule>
  </conditionalFormatting>
  <dataValidations count="12">
    <dataValidation type="list" allowBlank="1" showInputMessage="1" showErrorMessage="1" errorTitle="Invalid Data" error="Select a valid item from the list box." sqref="C69:F69" xr:uid="{00000000-0002-0000-0400-000000000000}">
      <formula1>"Yes,No"</formula1>
    </dataValidation>
    <dataValidation operator="lessThan" allowBlank="1" showInputMessage="1" showErrorMessage="1" errorTitle="Invalid Input" error="The estimated Creditors balances should be entered as a negative value." sqref="C44 E44:F58 E96:F99 E60:F67 E69:F70" xr:uid="{00000000-0002-0000-0400-000001000000}"/>
    <dataValidation type="decimal" allowBlank="1" showInputMessage="1" showErrorMessage="1" errorTitle="Invalid Input" error="Please enter the value as a percentage - should therefore be a value between 0 and 1." sqref="D11:F13"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C6" xr:uid="{00000000-0002-0000-0400-000003000000}">
      <formula1>36526</formula1>
    </dataValidation>
    <dataValidation type="decimal" allowBlank="1" showInputMessage="1" showErrorMessage="1" errorTitle="Invalid Data" error="Enter an interest rate percentage that is between 0% and 100%." sqref="C67:F67" xr:uid="{00000000-0002-0000-0400-000004000000}">
      <formula1>0</formula1>
      <formula2>1</formula2>
    </dataValidation>
    <dataValidation type="decimal" allowBlank="1" showInputMessage="1" showErrorMessage="1" errorTitle="Invalid Repayment Term" error="The repayment term must be between 0 and 30 years." sqref="C68:F68" xr:uid="{00000000-0002-0000-0400-000005000000}">
      <formula1>0</formula1>
      <formula2>30</formula2>
    </dataValidation>
    <dataValidation type="decimal" operator="greaterThanOrEqual" allowBlank="1" showInputMessage="1" showErrorMessage="1" errorTitle="Invalid Data" error="The assessed loss needs to be entered as a positive value." sqref="C61" xr:uid="{00000000-0002-0000-0400-000006000000}">
      <formula1>0</formula1>
    </dataValidation>
    <dataValidation type="list" allowBlank="1" showInputMessage="1" showErrorMessage="1" errorTitle="Invalid Data" error="Select a valid item from the list box." sqref="C64 C58 C49" xr:uid="{00000000-0002-0000-0400-000007000000}">
      <formula1>"Current,Subsequent"</formula1>
    </dataValidation>
    <dataValidation type="whole" allowBlank="1" showInputMessage="1" showErrorMessage="1" errorTitle="Invalid Data" error="Enter a valid integer value between 1 and 12." sqref="C62:C63 C56:C57 C47:C48 C97:C98" xr:uid="{00000000-0002-0000-0400-000008000000}">
      <formula1>1</formula1>
      <formula2>12</formula2>
    </dataValidation>
    <dataValidation type="decimal" allowBlank="1" showInputMessage="1" showErrorMessage="1" errorTitle="Invalid Data" error="Enter an income tax percentage that is between 0% and 100%." sqref="C60 C46 C96" xr:uid="{00000000-0002-0000-0400-000009000000}">
      <formula1>0</formula1>
      <formula2>1</formula2>
    </dataValidation>
    <dataValidation type="decimal" allowBlank="1" showInputMessage="1" showErrorMessage="1" errorTitle="Invalid Data" error="Enter a percentage that is between 0% and 100%." sqref="C52:C55" xr:uid="{00000000-0002-0000-0400-00000A000000}">
      <formula1>0</formula1>
      <formula2>1</formula2>
    </dataValidation>
    <dataValidation type="list" allowBlank="1" showInputMessage="1" showErrorMessage="1" errorTitle="Invalid Data" error="Select a valid item from the list box." sqref="C99" xr:uid="{00000000-0002-0000-0400-00000B000000}">
      <formula1>"Cash,Next,Subsequent"</formula1>
    </dataValidation>
  </dataValidations>
  <pageMargins left="0.59055118110236227" right="0.59055118110236227" top="0.59055118110236227" bottom="0.59055118110236227" header="0.39370078740157483" footer="0.39370078740157483"/>
  <pageSetup paperSize="9" scale="81" fitToHeight="2" orientation="portrait" r:id="rId1"/>
  <headerFooter alignWithMargins="0">
    <oddFooter>&amp;C&amp;9Page &amp;P of &amp;N</oddFooter>
  </headerFooter>
  <rowBreaks count="1" manualBreakCount="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36"/>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20" customWidth="1"/>
    <col min="2" max="2" width="42.77734375" style="37" customWidth="1"/>
    <col min="3" max="6" width="12.6640625" style="29" customWidth="1"/>
    <col min="7" max="14" width="12.6640625" style="22" customWidth="1"/>
    <col min="15" max="15" width="13.6640625" style="33" customWidth="1"/>
    <col min="16" max="27" width="12.6640625" style="22" customWidth="1"/>
    <col min="28" max="28" width="13.6640625" style="33" customWidth="1"/>
    <col min="29" max="40" width="12.6640625" style="22" customWidth="1"/>
    <col min="41" max="41" width="13.6640625" style="33" customWidth="1"/>
    <col min="42" max="16384" width="9.109375" style="22"/>
  </cols>
  <sheetData>
    <row r="1" spans="1:41" ht="16.05" customHeight="1" x14ac:dyDescent="0.3">
      <c r="B1" s="268" t="s">
        <v>402</v>
      </c>
    </row>
    <row r="2" spans="1:41" ht="16.05" customHeight="1" x14ac:dyDescent="0.3">
      <c r="B2" s="27" t="s">
        <v>65</v>
      </c>
    </row>
    <row r="3" spans="1:41" ht="16.05" customHeight="1" x14ac:dyDescent="0.3">
      <c r="B3" s="28" t="s">
        <v>401</v>
      </c>
    </row>
    <row r="4" spans="1:41" s="72" customFormat="1" ht="18" customHeight="1" x14ac:dyDescent="0.25">
      <c r="A4" s="56"/>
      <c r="B4" s="69"/>
      <c r="C4" s="70">
        <v>44773</v>
      </c>
      <c r="D4" s="70">
        <v>44804</v>
      </c>
      <c r="E4" s="70">
        <v>44834</v>
      </c>
      <c r="F4" s="70">
        <v>44865</v>
      </c>
      <c r="G4" s="70">
        <v>44895</v>
      </c>
      <c r="H4" s="70">
        <v>44926</v>
      </c>
      <c r="I4" s="70">
        <v>44957</v>
      </c>
      <c r="J4" s="70">
        <v>44985</v>
      </c>
      <c r="K4" s="70">
        <v>45016</v>
      </c>
      <c r="L4" s="70">
        <v>45046</v>
      </c>
      <c r="M4" s="70">
        <v>45077</v>
      </c>
      <c r="N4" s="70">
        <v>45107</v>
      </c>
      <c r="O4" s="71" t="s">
        <v>451</v>
      </c>
      <c r="P4" s="70">
        <v>45138</v>
      </c>
      <c r="Q4" s="70">
        <v>45169</v>
      </c>
      <c r="R4" s="70">
        <v>45199</v>
      </c>
      <c r="S4" s="70">
        <v>45230</v>
      </c>
      <c r="T4" s="70">
        <v>45260</v>
      </c>
      <c r="U4" s="70">
        <v>45291</v>
      </c>
      <c r="V4" s="70">
        <v>45322</v>
      </c>
      <c r="W4" s="70">
        <v>45351</v>
      </c>
      <c r="X4" s="70">
        <v>45382</v>
      </c>
      <c r="Y4" s="70">
        <v>45412</v>
      </c>
      <c r="Z4" s="70">
        <v>45443</v>
      </c>
      <c r="AA4" s="70">
        <v>45473</v>
      </c>
      <c r="AB4" s="71" t="s">
        <v>452</v>
      </c>
      <c r="AC4" s="70">
        <v>45504</v>
      </c>
      <c r="AD4" s="70">
        <v>45535</v>
      </c>
      <c r="AE4" s="70">
        <v>45565</v>
      </c>
      <c r="AF4" s="70">
        <v>45596</v>
      </c>
      <c r="AG4" s="70">
        <v>45626</v>
      </c>
      <c r="AH4" s="70">
        <v>45657</v>
      </c>
      <c r="AI4" s="70">
        <v>45688</v>
      </c>
      <c r="AJ4" s="70">
        <v>45716</v>
      </c>
      <c r="AK4" s="70">
        <v>45747</v>
      </c>
      <c r="AL4" s="70">
        <v>45777</v>
      </c>
      <c r="AM4" s="70">
        <v>45808</v>
      </c>
      <c r="AN4" s="70">
        <v>45838</v>
      </c>
      <c r="AO4" s="71" t="s">
        <v>453</v>
      </c>
    </row>
    <row r="5" spans="1:41" s="29" customFormat="1" ht="16.05" customHeight="1" x14ac:dyDescent="0.3">
      <c r="A5" s="57" t="s">
        <v>97</v>
      </c>
      <c r="B5" s="73" t="s">
        <v>98</v>
      </c>
      <c r="C5" s="74">
        <v>28560</v>
      </c>
      <c r="D5" s="75">
        <v>30520</v>
      </c>
      <c r="E5" s="75">
        <v>30800</v>
      </c>
      <c r="F5" s="75">
        <v>31120</v>
      </c>
      <c r="G5" s="75">
        <v>31580</v>
      </c>
      <c r="H5" s="75">
        <v>31000</v>
      </c>
      <c r="I5" s="75">
        <v>30200</v>
      </c>
      <c r="J5" s="75">
        <v>31400</v>
      </c>
      <c r="K5" s="75">
        <v>31820</v>
      </c>
      <c r="L5" s="75">
        <v>25650</v>
      </c>
      <c r="M5" s="75">
        <v>33060</v>
      </c>
      <c r="N5" s="75">
        <v>30520</v>
      </c>
      <c r="O5" s="76">
        <v>366230</v>
      </c>
      <c r="P5" s="75">
        <v>32520</v>
      </c>
      <c r="Q5" s="75">
        <v>31800</v>
      </c>
      <c r="R5" s="75">
        <v>31020</v>
      </c>
      <c r="S5" s="75">
        <v>33060</v>
      </c>
      <c r="T5" s="75">
        <v>34520</v>
      </c>
      <c r="U5" s="75">
        <v>32510</v>
      </c>
      <c r="V5" s="75">
        <v>30520</v>
      </c>
      <c r="W5" s="75">
        <v>32410</v>
      </c>
      <c r="X5" s="75">
        <v>34560</v>
      </c>
      <c r="Y5" s="75">
        <v>26060</v>
      </c>
      <c r="Z5" s="75">
        <v>35040</v>
      </c>
      <c r="AA5" s="75">
        <v>33600</v>
      </c>
      <c r="AB5" s="76">
        <v>387620</v>
      </c>
      <c r="AC5" s="75">
        <v>34260</v>
      </c>
      <c r="AD5" s="75">
        <v>36050</v>
      </c>
      <c r="AE5" s="75">
        <v>35640</v>
      </c>
      <c r="AF5" s="75">
        <v>37000</v>
      </c>
      <c r="AG5" s="75">
        <v>36690</v>
      </c>
      <c r="AH5" s="75">
        <v>38210</v>
      </c>
      <c r="AI5" s="75">
        <v>38090</v>
      </c>
      <c r="AJ5" s="75">
        <v>37580</v>
      </c>
      <c r="AK5" s="75">
        <v>38950</v>
      </c>
      <c r="AL5" s="75">
        <v>31000</v>
      </c>
      <c r="AM5" s="75">
        <v>39010</v>
      </c>
      <c r="AN5" s="75">
        <v>37540</v>
      </c>
      <c r="AO5" s="76">
        <v>440020</v>
      </c>
    </row>
    <row r="6" spans="1:41" s="29" customFormat="1" ht="16.05" customHeight="1" x14ac:dyDescent="0.3">
      <c r="A6" s="57" t="s">
        <v>97</v>
      </c>
      <c r="B6" s="77" t="s">
        <v>99</v>
      </c>
      <c r="C6" s="78">
        <v>12500</v>
      </c>
      <c r="D6" s="79">
        <v>11500</v>
      </c>
      <c r="E6" s="79">
        <v>12800</v>
      </c>
      <c r="F6" s="79">
        <v>13200</v>
      </c>
      <c r="G6" s="79">
        <v>12700</v>
      </c>
      <c r="H6" s="79">
        <v>13300</v>
      </c>
      <c r="I6" s="79">
        <v>13000</v>
      </c>
      <c r="J6" s="79">
        <v>12890</v>
      </c>
      <c r="K6" s="79">
        <v>13200</v>
      </c>
      <c r="L6" s="79">
        <v>11800</v>
      </c>
      <c r="M6" s="79">
        <v>13500</v>
      </c>
      <c r="N6" s="79">
        <v>13120</v>
      </c>
      <c r="O6" s="80">
        <v>153510</v>
      </c>
      <c r="P6" s="79">
        <v>13600</v>
      </c>
      <c r="Q6" s="79">
        <v>13850</v>
      </c>
      <c r="R6" s="79">
        <v>13700</v>
      </c>
      <c r="S6" s="79">
        <v>13560</v>
      </c>
      <c r="T6" s="79">
        <v>13350</v>
      </c>
      <c r="U6" s="79">
        <v>14102</v>
      </c>
      <c r="V6" s="79">
        <v>14530</v>
      </c>
      <c r="W6" s="79">
        <v>14480</v>
      </c>
      <c r="X6" s="79">
        <v>14450</v>
      </c>
      <c r="Y6" s="79">
        <v>12890</v>
      </c>
      <c r="Z6" s="79">
        <v>14810</v>
      </c>
      <c r="AA6" s="79">
        <v>13910</v>
      </c>
      <c r="AB6" s="80">
        <v>167232</v>
      </c>
      <c r="AC6" s="79">
        <v>14020</v>
      </c>
      <c r="AD6" s="79">
        <v>14500</v>
      </c>
      <c r="AE6" s="79">
        <v>14760</v>
      </c>
      <c r="AF6" s="79">
        <v>14420</v>
      </c>
      <c r="AG6" s="79">
        <v>14990</v>
      </c>
      <c r="AH6" s="79">
        <v>14530</v>
      </c>
      <c r="AI6" s="79">
        <v>14150</v>
      </c>
      <c r="AJ6" s="79">
        <v>14980</v>
      </c>
      <c r="AK6" s="79">
        <v>15102</v>
      </c>
      <c r="AL6" s="79">
        <v>13640</v>
      </c>
      <c r="AM6" s="79">
        <v>14840</v>
      </c>
      <c r="AN6" s="79">
        <v>14425</v>
      </c>
      <c r="AO6" s="80">
        <v>174357</v>
      </c>
    </row>
    <row r="7" spans="1:41" s="25" customFormat="1" ht="16.05" customHeight="1" thickBot="1" x14ac:dyDescent="0.35">
      <c r="A7" s="20"/>
      <c r="B7" s="81" t="s">
        <v>100</v>
      </c>
      <c r="C7" s="82">
        <v>41060</v>
      </c>
      <c r="D7" s="82">
        <v>42020</v>
      </c>
      <c r="E7" s="82">
        <v>43600</v>
      </c>
      <c r="F7" s="82">
        <v>44320</v>
      </c>
      <c r="G7" s="82">
        <v>44280</v>
      </c>
      <c r="H7" s="82">
        <v>44300</v>
      </c>
      <c r="I7" s="82">
        <v>43200</v>
      </c>
      <c r="J7" s="82">
        <v>44290</v>
      </c>
      <c r="K7" s="82">
        <v>45020</v>
      </c>
      <c r="L7" s="82">
        <v>37450</v>
      </c>
      <c r="M7" s="82">
        <v>46560</v>
      </c>
      <c r="N7" s="82">
        <v>43640</v>
      </c>
      <c r="O7" s="82">
        <v>519740</v>
      </c>
      <c r="P7" s="82">
        <v>46120</v>
      </c>
      <c r="Q7" s="82">
        <v>45650</v>
      </c>
      <c r="R7" s="82">
        <v>44720</v>
      </c>
      <c r="S7" s="82">
        <v>46620</v>
      </c>
      <c r="T7" s="82">
        <v>47870</v>
      </c>
      <c r="U7" s="82">
        <v>46612</v>
      </c>
      <c r="V7" s="82">
        <v>45050</v>
      </c>
      <c r="W7" s="82">
        <v>46890</v>
      </c>
      <c r="X7" s="82">
        <v>49010</v>
      </c>
      <c r="Y7" s="82">
        <v>38950</v>
      </c>
      <c r="Z7" s="82">
        <v>49850</v>
      </c>
      <c r="AA7" s="82">
        <v>47510</v>
      </c>
      <c r="AB7" s="82">
        <v>554852</v>
      </c>
      <c r="AC7" s="82">
        <v>48280</v>
      </c>
      <c r="AD7" s="82">
        <v>50550</v>
      </c>
      <c r="AE7" s="82">
        <v>50400</v>
      </c>
      <c r="AF7" s="82">
        <v>51420</v>
      </c>
      <c r="AG7" s="82">
        <v>51680</v>
      </c>
      <c r="AH7" s="82">
        <v>52740</v>
      </c>
      <c r="AI7" s="82">
        <v>52240</v>
      </c>
      <c r="AJ7" s="82">
        <v>52560</v>
      </c>
      <c r="AK7" s="82">
        <v>54052</v>
      </c>
      <c r="AL7" s="82">
        <v>44640</v>
      </c>
      <c r="AM7" s="82">
        <v>53850</v>
      </c>
      <c r="AN7" s="82">
        <v>51965</v>
      </c>
      <c r="AO7" s="82">
        <v>614377</v>
      </c>
    </row>
    <row r="8" spans="1:41" s="29" customFormat="1" ht="16.05" customHeight="1" x14ac:dyDescent="0.3">
      <c r="A8" s="20" t="s">
        <v>97</v>
      </c>
      <c r="B8" s="83" t="s">
        <v>101</v>
      </c>
      <c r="C8" s="79">
        <v>18564</v>
      </c>
      <c r="D8" s="79">
        <v>19838</v>
      </c>
      <c r="E8" s="79">
        <v>20020</v>
      </c>
      <c r="F8" s="79">
        <v>20228</v>
      </c>
      <c r="G8" s="79">
        <v>20527</v>
      </c>
      <c r="H8" s="79">
        <v>20150</v>
      </c>
      <c r="I8" s="79">
        <v>19328</v>
      </c>
      <c r="J8" s="79">
        <v>20096</v>
      </c>
      <c r="K8" s="79">
        <v>20364.800000000003</v>
      </c>
      <c r="L8" s="79">
        <v>16416</v>
      </c>
      <c r="M8" s="79">
        <v>21158.400000000001</v>
      </c>
      <c r="N8" s="79">
        <v>19532.800000000003</v>
      </c>
      <c r="O8" s="80">
        <v>236223</v>
      </c>
      <c r="P8" s="79">
        <v>20812.800000000003</v>
      </c>
      <c r="Q8" s="79">
        <v>20352</v>
      </c>
      <c r="R8" s="79">
        <v>19852.800000000003</v>
      </c>
      <c r="S8" s="79">
        <v>21158.400000000001</v>
      </c>
      <c r="T8" s="79">
        <v>22092.800000000003</v>
      </c>
      <c r="U8" s="79">
        <v>20806.400000000001</v>
      </c>
      <c r="V8" s="79">
        <v>18922.400000000001</v>
      </c>
      <c r="W8" s="79">
        <v>20094.2</v>
      </c>
      <c r="X8" s="79">
        <v>21427.200000000001</v>
      </c>
      <c r="Y8" s="79">
        <v>16157.2</v>
      </c>
      <c r="Z8" s="79">
        <v>21724.799999999999</v>
      </c>
      <c r="AA8" s="79">
        <v>20832</v>
      </c>
      <c r="AB8" s="80">
        <v>244233.00000000003</v>
      </c>
      <c r="AC8" s="79">
        <v>20556</v>
      </c>
      <c r="AD8" s="79">
        <v>21630</v>
      </c>
      <c r="AE8" s="79">
        <v>21384</v>
      </c>
      <c r="AF8" s="79">
        <v>22200</v>
      </c>
      <c r="AG8" s="79">
        <v>22014</v>
      </c>
      <c r="AH8" s="79">
        <v>22926</v>
      </c>
      <c r="AI8" s="79">
        <v>22854</v>
      </c>
      <c r="AJ8" s="79">
        <v>22548</v>
      </c>
      <c r="AK8" s="79">
        <v>23370</v>
      </c>
      <c r="AL8" s="79">
        <v>18600</v>
      </c>
      <c r="AM8" s="79">
        <v>23406</v>
      </c>
      <c r="AN8" s="79">
        <v>22524</v>
      </c>
      <c r="AO8" s="80">
        <v>264012</v>
      </c>
    </row>
    <row r="9" spans="1:41" s="29" customFormat="1" ht="16.05" customHeight="1" x14ac:dyDescent="0.3">
      <c r="A9" s="20" t="s">
        <v>102</v>
      </c>
      <c r="B9" s="83" t="s">
        <v>103</v>
      </c>
      <c r="C9" s="79">
        <v>0</v>
      </c>
      <c r="D9" s="79">
        <v>0</v>
      </c>
      <c r="E9" s="79">
        <v>0</v>
      </c>
      <c r="F9" s="79">
        <v>0</v>
      </c>
      <c r="G9" s="79">
        <v>0</v>
      </c>
      <c r="H9" s="79">
        <v>0</v>
      </c>
      <c r="I9" s="79">
        <v>0</v>
      </c>
      <c r="J9" s="79">
        <v>0</v>
      </c>
      <c r="K9" s="79">
        <v>0</v>
      </c>
      <c r="L9" s="79">
        <v>0</v>
      </c>
      <c r="M9" s="79">
        <v>0</v>
      </c>
      <c r="N9" s="79">
        <v>0</v>
      </c>
      <c r="O9" s="80">
        <v>0</v>
      </c>
      <c r="P9" s="79">
        <v>0</v>
      </c>
      <c r="Q9" s="79">
        <v>0</v>
      </c>
      <c r="R9" s="79">
        <v>0</v>
      </c>
      <c r="S9" s="79">
        <v>0</v>
      </c>
      <c r="T9" s="79">
        <v>0</v>
      </c>
      <c r="U9" s="79">
        <v>0</v>
      </c>
      <c r="V9" s="79">
        <v>0</v>
      </c>
      <c r="W9" s="79">
        <v>0</v>
      </c>
      <c r="X9" s="79">
        <v>0</v>
      </c>
      <c r="Y9" s="79">
        <v>0</v>
      </c>
      <c r="Z9" s="79">
        <v>0</v>
      </c>
      <c r="AA9" s="79">
        <v>0</v>
      </c>
      <c r="AB9" s="80">
        <v>0</v>
      </c>
      <c r="AC9" s="79">
        <v>0</v>
      </c>
      <c r="AD9" s="79">
        <v>0</v>
      </c>
      <c r="AE9" s="79">
        <v>0</v>
      </c>
      <c r="AF9" s="79">
        <v>0</v>
      </c>
      <c r="AG9" s="79">
        <v>0</v>
      </c>
      <c r="AH9" s="79">
        <v>0</v>
      </c>
      <c r="AI9" s="79">
        <v>0</v>
      </c>
      <c r="AJ9" s="79">
        <v>0</v>
      </c>
      <c r="AK9" s="79">
        <v>0</v>
      </c>
      <c r="AL9" s="79">
        <v>0</v>
      </c>
      <c r="AM9" s="79">
        <v>0</v>
      </c>
      <c r="AN9" s="79">
        <v>0</v>
      </c>
      <c r="AO9" s="80">
        <v>0</v>
      </c>
    </row>
    <row r="10" spans="1:41" s="25" customFormat="1" ht="16.05" customHeight="1" thickBot="1" x14ac:dyDescent="0.35">
      <c r="A10" s="58"/>
      <c r="B10" s="81" t="s">
        <v>104</v>
      </c>
      <c r="C10" s="84">
        <v>18564</v>
      </c>
      <c r="D10" s="84">
        <v>19838</v>
      </c>
      <c r="E10" s="84">
        <v>20020</v>
      </c>
      <c r="F10" s="84">
        <v>20228</v>
      </c>
      <c r="G10" s="84">
        <v>20527</v>
      </c>
      <c r="H10" s="84">
        <v>20150</v>
      </c>
      <c r="I10" s="84">
        <v>19328</v>
      </c>
      <c r="J10" s="84">
        <v>20096</v>
      </c>
      <c r="K10" s="84">
        <v>20364.800000000003</v>
      </c>
      <c r="L10" s="84">
        <v>16416</v>
      </c>
      <c r="M10" s="84">
        <v>21158.400000000001</v>
      </c>
      <c r="N10" s="84">
        <v>19532.800000000003</v>
      </c>
      <c r="O10" s="84">
        <v>236223</v>
      </c>
      <c r="P10" s="84">
        <v>20812.800000000003</v>
      </c>
      <c r="Q10" s="84">
        <v>20352</v>
      </c>
      <c r="R10" s="84">
        <v>19852.800000000003</v>
      </c>
      <c r="S10" s="84">
        <v>21158.400000000001</v>
      </c>
      <c r="T10" s="84">
        <v>22092.800000000003</v>
      </c>
      <c r="U10" s="84">
        <v>20806.400000000001</v>
      </c>
      <c r="V10" s="84">
        <v>18922.400000000001</v>
      </c>
      <c r="W10" s="84">
        <v>20094.2</v>
      </c>
      <c r="X10" s="84">
        <v>21427.200000000001</v>
      </c>
      <c r="Y10" s="84">
        <v>16157.2</v>
      </c>
      <c r="Z10" s="84">
        <v>21724.799999999999</v>
      </c>
      <c r="AA10" s="84">
        <v>20832</v>
      </c>
      <c r="AB10" s="84">
        <v>244233.00000000003</v>
      </c>
      <c r="AC10" s="84">
        <v>20556</v>
      </c>
      <c r="AD10" s="84">
        <v>21630</v>
      </c>
      <c r="AE10" s="84">
        <v>21384</v>
      </c>
      <c r="AF10" s="84">
        <v>22200</v>
      </c>
      <c r="AG10" s="84">
        <v>22014</v>
      </c>
      <c r="AH10" s="84">
        <v>22926</v>
      </c>
      <c r="AI10" s="84">
        <v>22854</v>
      </c>
      <c r="AJ10" s="84">
        <v>22548</v>
      </c>
      <c r="AK10" s="84">
        <v>23370</v>
      </c>
      <c r="AL10" s="84">
        <v>18600</v>
      </c>
      <c r="AM10" s="84">
        <v>23406</v>
      </c>
      <c r="AN10" s="84">
        <v>22524</v>
      </c>
      <c r="AO10" s="84">
        <v>264012</v>
      </c>
    </row>
    <row r="11" spans="1:41" s="29" customFormat="1" ht="16.05" customHeight="1" x14ac:dyDescent="0.3">
      <c r="A11" s="58"/>
      <c r="B11" s="83" t="s">
        <v>101</v>
      </c>
      <c r="C11" s="79">
        <v>9996</v>
      </c>
      <c r="D11" s="79">
        <v>10682</v>
      </c>
      <c r="E11" s="79">
        <v>10780</v>
      </c>
      <c r="F11" s="79">
        <v>10892</v>
      </c>
      <c r="G11" s="79">
        <v>11053</v>
      </c>
      <c r="H11" s="79">
        <v>10850</v>
      </c>
      <c r="I11" s="79">
        <v>10872</v>
      </c>
      <c r="J11" s="79">
        <v>11304</v>
      </c>
      <c r="K11" s="79">
        <v>11455.199999999999</v>
      </c>
      <c r="L11" s="79">
        <v>9234</v>
      </c>
      <c r="M11" s="79">
        <v>11901.6</v>
      </c>
      <c r="N11" s="79">
        <v>10987.199999999999</v>
      </c>
      <c r="O11" s="80">
        <v>130007</v>
      </c>
      <c r="P11" s="79">
        <v>11707.199999999999</v>
      </c>
      <c r="Q11" s="79">
        <v>11448</v>
      </c>
      <c r="R11" s="79">
        <v>11167.199999999999</v>
      </c>
      <c r="S11" s="79">
        <v>11901.6</v>
      </c>
      <c r="T11" s="79">
        <v>12427.199999999999</v>
      </c>
      <c r="U11" s="79">
        <v>11703.6</v>
      </c>
      <c r="V11" s="79">
        <v>11597.6</v>
      </c>
      <c r="W11" s="79">
        <v>12315.8</v>
      </c>
      <c r="X11" s="79">
        <v>13132.8</v>
      </c>
      <c r="Y11" s="79">
        <v>9902.7999999999993</v>
      </c>
      <c r="Z11" s="79">
        <v>13315.2</v>
      </c>
      <c r="AA11" s="79">
        <v>12768</v>
      </c>
      <c r="AB11" s="80">
        <v>143387</v>
      </c>
      <c r="AC11" s="79">
        <v>13704</v>
      </c>
      <c r="AD11" s="79">
        <v>14420</v>
      </c>
      <c r="AE11" s="79">
        <v>14256</v>
      </c>
      <c r="AF11" s="79">
        <v>14800</v>
      </c>
      <c r="AG11" s="79">
        <v>14676</v>
      </c>
      <c r="AH11" s="79">
        <v>15284</v>
      </c>
      <c r="AI11" s="79">
        <v>15236</v>
      </c>
      <c r="AJ11" s="79">
        <v>15032</v>
      </c>
      <c r="AK11" s="79">
        <v>15580</v>
      </c>
      <c r="AL11" s="79">
        <v>12400</v>
      </c>
      <c r="AM11" s="79">
        <v>15604</v>
      </c>
      <c r="AN11" s="79">
        <v>15016</v>
      </c>
      <c r="AO11" s="80">
        <v>176008</v>
      </c>
    </row>
    <row r="12" spans="1:41" s="29" customFormat="1" ht="16.05" customHeight="1" x14ac:dyDescent="0.3">
      <c r="A12" s="58"/>
      <c r="B12" s="83" t="s">
        <v>103</v>
      </c>
      <c r="C12" s="79">
        <v>12500</v>
      </c>
      <c r="D12" s="79">
        <v>11500</v>
      </c>
      <c r="E12" s="79">
        <v>12800</v>
      </c>
      <c r="F12" s="79">
        <v>13200</v>
      </c>
      <c r="G12" s="79">
        <v>12700</v>
      </c>
      <c r="H12" s="79">
        <v>13300</v>
      </c>
      <c r="I12" s="79">
        <v>13000</v>
      </c>
      <c r="J12" s="79">
        <v>12890</v>
      </c>
      <c r="K12" s="79">
        <v>13200</v>
      </c>
      <c r="L12" s="79">
        <v>11800</v>
      </c>
      <c r="M12" s="79">
        <v>13500</v>
      </c>
      <c r="N12" s="79">
        <v>13120</v>
      </c>
      <c r="O12" s="80">
        <v>153510</v>
      </c>
      <c r="P12" s="79">
        <v>13600</v>
      </c>
      <c r="Q12" s="79">
        <v>13850</v>
      </c>
      <c r="R12" s="79">
        <v>13700</v>
      </c>
      <c r="S12" s="79">
        <v>13560</v>
      </c>
      <c r="T12" s="79">
        <v>13350</v>
      </c>
      <c r="U12" s="79">
        <v>14102</v>
      </c>
      <c r="V12" s="79">
        <v>14530</v>
      </c>
      <c r="W12" s="79">
        <v>14480</v>
      </c>
      <c r="X12" s="79">
        <v>14450</v>
      </c>
      <c r="Y12" s="79">
        <v>12890</v>
      </c>
      <c r="Z12" s="79">
        <v>14810</v>
      </c>
      <c r="AA12" s="79">
        <v>13910</v>
      </c>
      <c r="AB12" s="80">
        <v>167232</v>
      </c>
      <c r="AC12" s="79">
        <v>14020</v>
      </c>
      <c r="AD12" s="79">
        <v>14500</v>
      </c>
      <c r="AE12" s="79">
        <v>14760</v>
      </c>
      <c r="AF12" s="79">
        <v>14420</v>
      </c>
      <c r="AG12" s="79">
        <v>14990</v>
      </c>
      <c r="AH12" s="79">
        <v>14530</v>
      </c>
      <c r="AI12" s="79">
        <v>14150</v>
      </c>
      <c r="AJ12" s="79">
        <v>14980</v>
      </c>
      <c r="AK12" s="79">
        <v>15102</v>
      </c>
      <c r="AL12" s="79">
        <v>13640</v>
      </c>
      <c r="AM12" s="79">
        <v>14840</v>
      </c>
      <c r="AN12" s="79">
        <v>14425</v>
      </c>
      <c r="AO12" s="80">
        <v>174357</v>
      </c>
    </row>
    <row r="13" spans="1:41" s="25" customFormat="1" ht="16.05" customHeight="1" thickBot="1" x14ac:dyDescent="0.35">
      <c r="A13" s="58"/>
      <c r="B13" s="81" t="s">
        <v>105</v>
      </c>
      <c r="C13" s="84">
        <v>22496</v>
      </c>
      <c r="D13" s="84">
        <v>22182</v>
      </c>
      <c r="E13" s="84">
        <v>23580</v>
      </c>
      <c r="F13" s="84">
        <v>24092</v>
      </c>
      <c r="G13" s="84">
        <v>23753</v>
      </c>
      <c r="H13" s="84">
        <v>24150</v>
      </c>
      <c r="I13" s="84">
        <v>23872</v>
      </c>
      <c r="J13" s="84">
        <v>24194</v>
      </c>
      <c r="K13" s="84">
        <v>24655.199999999997</v>
      </c>
      <c r="L13" s="84">
        <v>21034</v>
      </c>
      <c r="M13" s="84">
        <v>25401.599999999999</v>
      </c>
      <c r="N13" s="84">
        <v>24107.199999999997</v>
      </c>
      <c r="O13" s="84">
        <v>283517</v>
      </c>
      <c r="P13" s="84">
        <v>25307.199999999997</v>
      </c>
      <c r="Q13" s="84">
        <v>25298</v>
      </c>
      <c r="R13" s="84">
        <v>24867.199999999997</v>
      </c>
      <c r="S13" s="84">
        <v>25461.599999999999</v>
      </c>
      <c r="T13" s="84">
        <v>25777.199999999997</v>
      </c>
      <c r="U13" s="84">
        <v>25805.599999999999</v>
      </c>
      <c r="V13" s="84">
        <v>26127.599999999999</v>
      </c>
      <c r="W13" s="84">
        <v>26795.8</v>
      </c>
      <c r="X13" s="84">
        <v>27582.799999999999</v>
      </c>
      <c r="Y13" s="84">
        <v>22792.799999999999</v>
      </c>
      <c r="Z13" s="84">
        <v>28125.200000000001</v>
      </c>
      <c r="AA13" s="84">
        <v>26678</v>
      </c>
      <c r="AB13" s="84">
        <v>310619</v>
      </c>
      <c r="AC13" s="84">
        <v>27724</v>
      </c>
      <c r="AD13" s="84">
        <v>28920</v>
      </c>
      <c r="AE13" s="84">
        <v>29016</v>
      </c>
      <c r="AF13" s="84">
        <v>29220</v>
      </c>
      <c r="AG13" s="84">
        <v>29666</v>
      </c>
      <c r="AH13" s="84">
        <v>29814</v>
      </c>
      <c r="AI13" s="84">
        <v>29386</v>
      </c>
      <c r="AJ13" s="84">
        <v>30012</v>
      </c>
      <c r="AK13" s="84">
        <v>30682</v>
      </c>
      <c r="AL13" s="84">
        <v>26040</v>
      </c>
      <c r="AM13" s="84">
        <v>30444</v>
      </c>
      <c r="AN13" s="84">
        <v>29441</v>
      </c>
      <c r="AO13" s="84">
        <v>350365</v>
      </c>
    </row>
    <row r="14" spans="1:41" s="88" customFormat="1" ht="16.05" customHeight="1" x14ac:dyDescent="0.3">
      <c r="A14" s="59"/>
      <c r="B14" s="85" t="s">
        <v>101</v>
      </c>
      <c r="C14" s="86">
        <v>0.35</v>
      </c>
      <c r="D14" s="86">
        <v>0.35</v>
      </c>
      <c r="E14" s="86">
        <v>0.35</v>
      </c>
      <c r="F14" s="86">
        <v>0.35</v>
      </c>
      <c r="G14" s="86">
        <v>0.35</v>
      </c>
      <c r="H14" s="86">
        <v>0.35</v>
      </c>
      <c r="I14" s="86">
        <v>0.36</v>
      </c>
      <c r="J14" s="86">
        <v>0.36</v>
      </c>
      <c r="K14" s="86">
        <v>0.36</v>
      </c>
      <c r="L14" s="86">
        <v>0.36</v>
      </c>
      <c r="M14" s="86">
        <v>0.36</v>
      </c>
      <c r="N14" s="86">
        <v>0.36</v>
      </c>
      <c r="O14" s="87">
        <v>0.35498730306091802</v>
      </c>
      <c r="P14" s="86">
        <v>0.36</v>
      </c>
      <c r="Q14" s="86">
        <v>0.36</v>
      </c>
      <c r="R14" s="86">
        <v>0.36</v>
      </c>
      <c r="S14" s="86">
        <v>0.36</v>
      </c>
      <c r="T14" s="86">
        <v>0.36</v>
      </c>
      <c r="U14" s="86">
        <v>0.36</v>
      </c>
      <c r="V14" s="86">
        <v>0.38</v>
      </c>
      <c r="W14" s="86">
        <v>0.38</v>
      </c>
      <c r="X14" s="86">
        <v>0.38</v>
      </c>
      <c r="Y14" s="86">
        <v>0.38</v>
      </c>
      <c r="Z14" s="86">
        <v>0.38</v>
      </c>
      <c r="AA14" s="86">
        <v>0.38</v>
      </c>
      <c r="AB14" s="87">
        <v>0.36991641298178629</v>
      </c>
      <c r="AC14" s="86">
        <v>0.4</v>
      </c>
      <c r="AD14" s="86">
        <v>0.4</v>
      </c>
      <c r="AE14" s="86">
        <v>0.4</v>
      </c>
      <c r="AF14" s="86">
        <v>0.4</v>
      </c>
      <c r="AG14" s="86">
        <v>0.4</v>
      </c>
      <c r="AH14" s="86">
        <v>0.4</v>
      </c>
      <c r="AI14" s="86">
        <v>0.4</v>
      </c>
      <c r="AJ14" s="86">
        <v>0.4</v>
      </c>
      <c r="AK14" s="86">
        <v>0.4</v>
      </c>
      <c r="AL14" s="86">
        <v>0.4</v>
      </c>
      <c r="AM14" s="86">
        <v>0.4</v>
      </c>
      <c r="AN14" s="86">
        <v>0.4</v>
      </c>
      <c r="AO14" s="87">
        <v>0.4</v>
      </c>
    </row>
    <row r="15" spans="1:41" s="88" customFormat="1" ht="16.05" customHeight="1" x14ac:dyDescent="0.3">
      <c r="A15" s="59"/>
      <c r="B15" s="85" t="s">
        <v>103</v>
      </c>
      <c r="C15" s="86">
        <v>1</v>
      </c>
      <c r="D15" s="86">
        <v>1</v>
      </c>
      <c r="E15" s="86">
        <v>1</v>
      </c>
      <c r="F15" s="86">
        <v>1</v>
      </c>
      <c r="G15" s="86">
        <v>1</v>
      </c>
      <c r="H15" s="86">
        <v>1</v>
      </c>
      <c r="I15" s="86">
        <v>1</v>
      </c>
      <c r="J15" s="86">
        <v>1</v>
      </c>
      <c r="K15" s="86">
        <v>1</v>
      </c>
      <c r="L15" s="86">
        <v>1</v>
      </c>
      <c r="M15" s="86">
        <v>1</v>
      </c>
      <c r="N15" s="86">
        <v>1</v>
      </c>
      <c r="O15" s="87">
        <v>1</v>
      </c>
      <c r="P15" s="86">
        <v>1</v>
      </c>
      <c r="Q15" s="86">
        <v>1</v>
      </c>
      <c r="R15" s="86">
        <v>1</v>
      </c>
      <c r="S15" s="86">
        <v>1</v>
      </c>
      <c r="T15" s="86">
        <v>1</v>
      </c>
      <c r="U15" s="86">
        <v>1</v>
      </c>
      <c r="V15" s="86">
        <v>1</v>
      </c>
      <c r="W15" s="86">
        <v>1</v>
      </c>
      <c r="X15" s="86">
        <v>1</v>
      </c>
      <c r="Y15" s="86">
        <v>1</v>
      </c>
      <c r="Z15" s="86">
        <v>1</v>
      </c>
      <c r="AA15" s="86">
        <v>1</v>
      </c>
      <c r="AB15" s="87">
        <v>1</v>
      </c>
      <c r="AC15" s="86">
        <v>1</v>
      </c>
      <c r="AD15" s="86">
        <v>1</v>
      </c>
      <c r="AE15" s="86">
        <v>1</v>
      </c>
      <c r="AF15" s="86">
        <v>1</v>
      </c>
      <c r="AG15" s="86">
        <v>1</v>
      </c>
      <c r="AH15" s="86">
        <v>1</v>
      </c>
      <c r="AI15" s="86">
        <v>1</v>
      </c>
      <c r="AJ15" s="86">
        <v>1</v>
      </c>
      <c r="AK15" s="86">
        <v>1</v>
      </c>
      <c r="AL15" s="86">
        <v>1</v>
      </c>
      <c r="AM15" s="86">
        <v>1</v>
      </c>
      <c r="AN15" s="86">
        <v>1</v>
      </c>
      <c r="AO15" s="87">
        <v>1</v>
      </c>
    </row>
    <row r="16" spans="1:41" s="91" customFormat="1" ht="16.05" customHeight="1" thickBot="1" x14ac:dyDescent="0.35">
      <c r="A16" s="20"/>
      <c r="B16" s="89" t="s">
        <v>1</v>
      </c>
      <c r="C16" s="90">
        <v>0.54788114953726252</v>
      </c>
      <c r="D16" s="90">
        <v>0.52789148024750121</v>
      </c>
      <c r="E16" s="90">
        <v>0.54082568807339448</v>
      </c>
      <c r="F16" s="90">
        <v>0.54359205776173281</v>
      </c>
      <c r="G16" s="90">
        <v>0.53642728093947611</v>
      </c>
      <c r="H16" s="90">
        <v>0.54514672686230248</v>
      </c>
      <c r="I16" s="90">
        <v>0.55259259259259264</v>
      </c>
      <c r="J16" s="90">
        <v>0.54626326484533749</v>
      </c>
      <c r="K16" s="90">
        <v>0.54764993336294976</v>
      </c>
      <c r="L16" s="90">
        <v>0.56165554072096124</v>
      </c>
      <c r="M16" s="90">
        <v>0.54556701030927834</v>
      </c>
      <c r="N16" s="90">
        <v>0.55241063244729605</v>
      </c>
      <c r="O16" s="90">
        <v>0.54549774887443725</v>
      </c>
      <c r="P16" s="90">
        <v>0.54872506504770158</v>
      </c>
      <c r="Q16" s="90">
        <v>0.55417305585980281</v>
      </c>
      <c r="R16" s="90">
        <v>0.5560644007155634</v>
      </c>
      <c r="S16" s="90">
        <v>0.54615186615186617</v>
      </c>
      <c r="T16" s="90">
        <v>0.53848339252141209</v>
      </c>
      <c r="U16" s="90">
        <v>0.55362567579164157</v>
      </c>
      <c r="V16" s="90">
        <v>0.57996892341842399</v>
      </c>
      <c r="W16" s="90">
        <v>0.57146086585625933</v>
      </c>
      <c r="X16" s="90">
        <v>0.5627994286880228</v>
      </c>
      <c r="Y16" s="90">
        <v>0.58518100128369699</v>
      </c>
      <c r="Z16" s="90">
        <v>0.56419658976930798</v>
      </c>
      <c r="AA16" s="90">
        <v>0.56152388970743006</v>
      </c>
      <c r="AB16" s="90">
        <v>0.55982316004988719</v>
      </c>
      <c r="AC16" s="90">
        <v>0.57423363711681852</v>
      </c>
      <c r="AD16" s="90">
        <v>0.57210682492581599</v>
      </c>
      <c r="AE16" s="90">
        <v>0.57571428571428573</v>
      </c>
      <c r="AF16" s="90">
        <v>0.56826137689614931</v>
      </c>
      <c r="AG16" s="90">
        <v>0.57403250773993808</v>
      </c>
      <c r="AH16" s="90">
        <v>0.56530147895335614</v>
      </c>
      <c r="AI16" s="90">
        <v>0.56251914241960188</v>
      </c>
      <c r="AJ16" s="90">
        <v>0.57100456621004569</v>
      </c>
      <c r="AK16" s="90">
        <v>0.56763857026567011</v>
      </c>
      <c r="AL16" s="90">
        <v>0.58333333333333337</v>
      </c>
      <c r="AM16" s="90">
        <v>0.56534818941504184</v>
      </c>
      <c r="AN16" s="90">
        <v>0.56655441162320797</v>
      </c>
      <c r="AO16" s="90">
        <v>0.57027688210984462</v>
      </c>
    </row>
    <row r="17" spans="1:41" s="29" customFormat="1" ht="16.05" customHeight="1" x14ac:dyDescent="0.3">
      <c r="A17" s="57"/>
      <c r="B17" s="83" t="s">
        <v>236</v>
      </c>
      <c r="C17" s="79">
        <v>50</v>
      </c>
      <c r="D17" s="79">
        <v>50</v>
      </c>
      <c r="E17" s="79">
        <v>50</v>
      </c>
      <c r="F17" s="79">
        <v>50</v>
      </c>
      <c r="G17" s="79">
        <v>50</v>
      </c>
      <c r="H17" s="79">
        <v>50</v>
      </c>
      <c r="I17" s="79">
        <v>50</v>
      </c>
      <c r="J17" s="79">
        <v>50</v>
      </c>
      <c r="K17" s="79">
        <v>50</v>
      </c>
      <c r="L17" s="79">
        <v>50</v>
      </c>
      <c r="M17" s="79">
        <v>50</v>
      </c>
      <c r="N17" s="79">
        <v>50</v>
      </c>
      <c r="O17" s="80">
        <v>600</v>
      </c>
      <c r="P17" s="79">
        <v>60</v>
      </c>
      <c r="Q17" s="79">
        <v>60</v>
      </c>
      <c r="R17" s="79">
        <v>60</v>
      </c>
      <c r="S17" s="79">
        <v>60</v>
      </c>
      <c r="T17" s="79">
        <v>60</v>
      </c>
      <c r="U17" s="79">
        <v>60</v>
      </c>
      <c r="V17" s="79">
        <v>60</v>
      </c>
      <c r="W17" s="79">
        <v>60</v>
      </c>
      <c r="X17" s="79">
        <v>60</v>
      </c>
      <c r="Y17" s="79">
        <v>60</v>
      </c>
      <c r="Z17" s="79">
        <v>60</v>
      </c>
      <c r="AA17" s="79">
        <v>60</v>
      </c>
      <c r="AB17" s="80">
        <v>720</v>
      </c>
      <c r="AC17" s="79">
        <v>65</v>
      </c>
      <c r="AD17" s="79">
        <v>65</v>
      </c>
      <c r="AE17" s="79">
        <v>65</v>
      </c>
      <c r="AF17" s="79">
        <v>65</v>
      </c>
      <c r="AG17" s="79">
        <v>65</v>
      </c>
      <c r="AH17" s="79">
        <v>65</v>
      </c>
      <c r="AI17" s="79">
        <v>65</v>
      </c>
      <c r="AJ17" s="79">
        <v>65</v>
      </c>
      <c r="AK17" s="79">
        <v>65</v>
      </c>
      <c r="AL17" s="79">
        <v>65</v>
      </c>
      <c r="AM17" s="79">
        <v>65</v>
      </c>
      <c r="AN17" s="79">
        <v>65</v>
      </c>
      <c r="AO17" s="80">
        <v>780</v>
      </c>
    </row>
    <row r="18" spans="1:41" ht="16.05" customHeight="1" x14ac:dyDescent="0.3">
      <c r="B18" s="24" t="s">
        <v>106</v>
      </c>
      <c r="C18" s="79"/>
      <c r="D18" s="79"/>
      <c r="E18" s="79"/>
      <c r="F18" s="79"/>
      <c r="G18" s="92"/>
      <c r="H18" s="92"/>
      <c r="I18" s="92"/>
      <c r="J18" s="92"/>
      <c r="K18" s="92"/>
      <c r="L18" s="92"/>
      <c r="M18" s="92"/>
      <c r="N18" s="92"/>
      <c r="O18" s="93"/>
      <c r="P18" s="92"/>
      <c r="Q18" s="92"/>
      <c r="R18" s="92"/>
      <c r="S18" s="92"/>
      <c r="T18" s="92"/>
      <c r="U18" s="92"/>
      <c r="V18" s="92"/>
      <c r="W18" s="92"/>
      <c r="X18" s="92"/>
      <c r="Y18" s="92"/>
      <c r="Z18" s="92"/>
      <c r="AA18" s="92"/>
      <c r="AB18" s="93"/>
      <c r="AC18" s="92"/>
      <c r="AD18" s="92"/>
      <c r="AE18" s="92"/>
      <c r="AF18" s="92"/>
      <c r="AG18" s="92"/>
      <c r="AH18" s="92"/>
      <c r="AI18" s="92"/>
      <c r="AJ18" s="92"/>
      <c r="AK18" s="92"/>
      <c r="AL18" s="92"/>
      <c r="AM18" s="92"/>
      <c r="AN18" s="92"/>
      <c r="AO18" s="93"/>
    </row>
    <row r="19" spans="1:41" s="29" customFormat="1" ht="16.05" customHeight="1" x14ac:dyDescent="0.3">
      <c r="A19" s="57" t="s">
        <v>97</v>
      </c>
      <c r="B19" s="83" t="s">
        <v>2</v>
      </c>
      <c r="C19" s="79">
        <v>200</v>
      </c>
      <c r="D19" s="79">
        <v>200</v>
      </c>
      <c r="E19" s="79">
        <v>200</v>
      </c>
      <c r="F19" s="79">
        <v>200</v>
      </c>
      <c r="G19" s="79">
        <v>200</v>
      </c>
      <c r="H19" s="79">
        <v>200</v>
      </c>
      <c r="I19" s="79">
        <v>200</v>
      </c>
      <c r="J19" s="79">
        <v>200</v>
      </c>
      <c r="K19" s="79">
        <v>200</v>
      </c>
      <c r="L19" s="79">
        <v>200</v>
      </c>
      <c r="M19" s="79">
        <v>200</v>
      </c>
      <c r="N19" s="79">
        <v>200</v>
      </c>
      <c r="O19" s="80">
        <v>2400</v>
      </c>
      <c r="P19" s="79">
        <v>200</v>
      </c>
      <c r="Q19" s="79">
        <v>200</v>
      </c>
      <c r="R19" s="79">
        <v>200</v>
      </c>
      <c r="S19" s="79">
        <v>200</v>
      </c>
      <c r="T19" s="79">
        <v>200</v>
      </c>
      <c r="U19" s="79">
        <v>200</v>
      </c>
      <c r="V19" s="79">
        <v>200</v>
      </c>
      <c r="W19" s="79">
        <v>200</v>
      </c>
      <c r="X19" s="79">
        <v>200</v>
      </c>
      <c r="Y19" s="79">
        <v>200</v>
      </c>
      <c r="Z19" s="79">
        <v>200</v>
      </c>
      <c r="AA19" s="79">
        <v>200</v>
      </c>
      <c r="AB19" s="80">
        <v>2400</v>
      </c>
      <c r="AC19" s="79">
        <v>200</v>
      </c>
      <c r="AD19" s="79">
        <v>200</v>
      </c>
      <c r="AE19" s="79">
        <v>200</v>
      </c>
      <c r="AF19" s="79">
        <v>200</v>
      </c>
      <c r="AG19" s="79">
        <v>200</v>
      </c>
      <c r="AH19" s="79">
        <v>200</v>
      </c>
      <c r="AI19" s="79">
        <v>200</v>
      </c>
      <c r="AJ19" s="79">
        <v>200</v>
      </c>
      <c r="AK19" s="79">
        <v>200</v>
      </c>
      <c r="AL19" s="79">
        <v>200</v>
      </c>
      <c r="AM19" s="79">
        <v>200</v>
      </c>
      <c r="AN19" s="79">
        <v>200</v>
      </c>
      <c r="AO19" s="80">
        <v>2400</v>
      </c>
    </row>
    <row r="20" spans="1:41" s="29" customFormat="1" ht="16.05" customHeight="1" x14ac:dyDescent="0.3">
      <c r="A20" s="57" t="s">
        <v>97</v>
      </c>
      <c r="B20" s="83" t="s">
        <v>14</v>
      </c>
      <c r="C20" s="79">
        <v>500</v>
      </c>
      <c r="D20" s="79">
        <v>500</v>
      </c>
      <c r="E20" s="79">
        <v>1000</v>
      </c>
      <c r="F20" s="79">
        <v>500</v>
      </c>
      <c r="G20" s="79">
        <v>500</v>
      </c>
      <c r="H20" s="79">
        <v>2500</v>
      </c>
      <c r="I20" s="79">
        <v>500</v>
      </c>
      <c r="J20" s="79">
        <v>500</v>
      </c>
      <c r="K20" s="79">
        <v>4300</v>
      </c>
      <c r="L20" s="79">
        <v>1300</v>
      </c>
      <c r="M20" s="79">
        <v>500</v>
      </c>
      <c r="N20" s="79">
        <v>500</v>
      </c>
      <c r="O20" s="80">
        <v>13100</v>
      </c>
      <c r="P20" s="79">
        <v>500</v>
      </c>
      <c r="Q20" s="79">
        <v>2200</v>
      </c>
      <c r="R20" s="79">
        <v>500</v>
      </c>
      <c r="S20" s="79">
        <v>500</v>
      </c>
      <c r="T20" s="79">
        <v>500</v>
      </c>
      <c r="U20" s="79">
        <v>3900</v>
      </c>
      <c r="V20" s="79">
        <v>500</v>
      </c>
      <c r="W20" s="79">
        <v>500</v>
      </c>
      <c r="X20" s="79">
        <v>500</v>
      </c>
      <c r="Y20" s="79">
        <v>4700</v>
      </c>
      <c r="Z20" s="79">
        <v>500</v>
      </c>
      <c r="AA20" s="79">
        <v>500</v>
      </c>
      <c r="AB20" s="80">
        <v>15300</v>
      </c>
      <c r="AC20" s="79">
        <v>500</v>
      </c>
      <c r="AD20" s="79">
        <v>5400</v>
      </c>
      <c r="AE20" s="79">
        <v>500</v>
      </c>
      <c r="AF20" s="79">
        <v>500</v>
      </c>
      <c r="AG20" s="79">
        <v>6500</v>
      </c>
      <c r="AH20" s="79">
        <v>800</v>
      </c>
      <c r="AI20" s="79">
        <v>800</v>
      </c>
      <c r="AJ20" s="79">
        <v>800</v>
      </c>
      <c r="AK20" s="79">
        <v>3200</v>
      </c>
      <c r="AL20" s="79">
        <v>1800</v>
      </c>
      <c r="AM20" s="79">
        <v>1800</v>
      </c>
      <c r="AN20" s="79">
        <v>1800</v>
      </c>
      <c r="AO20" s="80">
        <v>24400</v>
      </c>
    </row>
    <row r="21" spans="1:41" s="29" customFormat="1" ht="16.05" customHeight="1" x14ac:dyDescent="0.3">
      <c r="A21" s="57" t="s">
        <v>102</v>
      </c>
      <c r="B21" s="83" t="s">
        <v>3</v>
      </c>
      <c r="C21" s="79">
        <v>25</v>
      </c>
      <c r="D21" s="79">
        <v>25</v>
      </c>
      <c r="E21" s="79">
        <v>25</v>
      </c>
      <c r="F21" s="79">
        <v>25</v>
      </c>
      <c r="G21" s="79">
        <v>25</v>
      </c>
      <c r="H21" s="79">
        <v>25</v>
      </c>
      <c r="I21" s="79">
        <v>25</v>
      </c>
      <c r="J21" s="79">
        <v>25</v>
      </c>
      <c r="K21" s="79">
        <v>25</v>
      </c>
      <c r="L21" s="79">
        <v>25</v>
      </c>
      <c r="M21" s="79">
        <v>25</v>
      </c>
      <c r="N21" s="79">
        <v>25</v>
      </c>
      <c r="O21" s="80">
        <v>300</v>
      </c>
      <c r="P21" s="79">
        <v>50</v>
      </c>
      <c r="Q21" s="79">
        <v>50</v>
      </c>
      <c r="R21" s="79">
        <v>50</v>
      </c>
      <c r="S21" s="79">
        <v>50</v>
      </c>
      <c r="T21" s="79">
        <v>50</v>
      </c>
      <c r="U21" s="79">
        <v>50</v>
      </c>
      <c r="V21" s="79">
        <v>50</v>
      </c>
      <c r="W21" s="79">
        <v>50</v>
      </c>
      <c r="X21" s="79">
        <v>50</v>
      </c>
      <c r="Y21" s="79">
        <v>50</v>
      </c>
      <c r="Z21" s="79">
        <v>50</v>
      </c>
      <c r="AA21" s="79">
        <v>50</v>
      </c>
      <c r="AB21" s="80">
        <v>600</v>
      </c>
      <c r="AC21" s="79">
        <v>73</v>
      </c>
      <c r="AD21" s="79">
        <v>73</v>
      </c>
      <c r="AE21" s="79">
        <v>73</v>
      </c>
      <c r="AF21" s="79">
        <v>73</v>
      </c>
      <c r="AG21" s="79">
        <v>73</v>
      </c>
      <c r="AH21" s="79">
        <v>73</v>
      </c>
      <c r="AI21" s="79">
        <v>73</v>
      </c>
      <c r="AJ21" s="79">
        <v>73</v>
      </c>
      <c r="AK21" s="79">
        <v>73</v>
      </c>
      <c r="AL21" s="79">
        <v>73</v>
      </c>
      <c r="AM21" s="79">
        <v>73</v>
      </c>
      <c r="AN21" s="79">
        <v>73</v>
      </c>
      <c r="AO21" s="80">
        <v>876</v>
      </c>
    </row>
    <row r="22" spans="1:41" s="29" customFormat="1" ht="16.05" customHeight="1" x14ac:dyDescent="0.3">
      <c r="A22" s="57" t="s">
        <v>102</v>
      </c>
      <c r="B22" s="83" t="s">
        <v>15</v>
      </c>
      <c r="C22" s="79">
        <v>50</v>
      </c>
      <c r="D22" s="79">
        <v>50</v>
      </c>
      <c r="E22" s="79">
        <v>80</v>
      </c>
      <c r="F22" s="79">
        <v>80</v>
      </c>
      <c r="G22" s="79">
        <v>80</v>
      </c>
      <c r="H22" s="79">
        <v>86</v>
      </c>
      <c r="I22" s="79">
        <v>86</v>
      </c>
      <c r="J22" s="79">
        <v>86</v>
      </c>
      <c r="K22" s="79">
        <v>86</v>
      </c>
      <c r="L22" s="79">
        <v>86</v>
      </c>
      <c r="M22" s="79">
        <v>86</v>
      </c>
      <c r="N22" s="79">
        <v>86</v>
      </c>
      <c r="O22" s="80">
        <v>942</v>
      </c>
      <c r="P22" s="79">
        <v>92</v>
      </c>
      <c r="Q22" s="79">
        <v>92</v>
      </c>
      <c r="R22" s="79">
        <v>92</v>
      </c>
      <c r="S22" s="79">
        <v>92</v>
      </c>
      <c r="T22" s="79">
        <v>92</v>
      </c>
      <c r="U22" s="79">
        <v>92</v>
      </c>
      <c r="V22" s="79">
        <v>92</v>
      </c>
      <c r="W22" s="79">
        <v>92</v>
      </c>
      <c r="X22" s="79">
        <v>94.5</v>
      </c>
      <c r="Y22" s="79">
        <v>94.5</v>
      </c>
      <c r="Z22" s="79">
        <v>94.5</v>
      </c>
      <c r="AA22" s="79">
        <v>94.5</v>
      </c>
      <c r="AB22" s="80">
        <v>1114</v>
      </c>
      <c r="AC22" s="79">
        <v>103.4</v>
      </c>
      <c r="AD22" s="79">
        <v>103.4</v>
      </c>
      <c r="AE22" s="79">
        <v>103.4</v>
      </c>
      <c r="AF22" s="79">
        <v>103.4</v>
      </c>
      <c r="AG22" s="79">
        <v>103.4</v>
      </c>
      <c r="AH22" s="79">
        <v>103.4</v>
      </c>
      <c r="AI22" s="79">
        <v>208</v>
      </c>
      <c r="AJ22" s="79">
        <v>208</v>
      </c>
      <c r="AK22" s="79">
        <v>208</v>
      </c>
      <c r="AL22" s="79">
        <v>208</v>
      </c>
      <c r="AM22" s="79">
        <v>208</v>
      </c>
      <c r="AN22" s="79">
        <v>208</v>
      </c>
      <c r="AO22" s="80">
        <v>1868.4</v>
      </c>
    </row>
    <row r="23" spans="1:41" s="29" customFormat="1" ht="16.05" customHeight="1" x14ac:dyDescent="0.3">
      <c r="A23" s="57" t="s">
        <v>102</v>
      </c>
      <c r="B23" s="83" t="s">
        <v>4</v>
      </c>
      <c r="C23" s="79">
        <v>0</v>
      </c>
      <c r="D23" s="79">
        <v>0</v>
      </c>
      <c r="E23" s="79">
        <v>0</v>
      </c>
      <c r="F23" s="79">
        <v>380</v>
      </c>
      <c r="G23" s="79">
        <v>0</v>
      </c>
      <c r="H23" s="79">
        <v>0</v>
      </c>
      <c r="I23" s="79">
        <v>0</v>
      </c>
      <c r="J23" s="79">
        <v>0</v>
      </c>
      <c r="K23" s="79">
        <v>0</v>
      </c>
      <c r="L23" s="79">
        <v>0</v>
      </c>
      <c r="M23" s="79">
        <v>0</v>
      </c>
      <c r="N23" s="79">
        <v>420</v>
      </c>
      <c r="O23" s="80">
        <v>800</v>
      </c>
      <c r="P23" s="79">
        <v>0</v>
      </c>
      <c r="Q23" s="79">
        <v>0</v>
      </c>
      <c r="R23" s="79">
        <v>0</v>
      </c>
      <c r="S23" s="79">
        <v>0</v>
      </c>
      <c r="T23" s="79">
        <v>0</v>
      </c>
      <c r="U23" s="79">
        <v>128.5</v>
      </c>
      <c r="V23" s="79">
        <v>0</v>
      </c>
      <c r="W23" s="79">
        <v>0</v>
      </c>
      <c r="X23" s="79">
        <v>0</v>
      </c>
      <c r="Y23" s="79">
        <v>89</v>
      </c>
      <c r="Z23" s="79">
        <v>0</v>
      </c>
      <c r="AA23" s="79">
        <v>0</v>
      </c>
      <c r="AB23" s="80">
        <v>217.5</v>
      </c>
      <c r="AC23" s="79">
        <v>0</v>
      </c>
      <c r="AD23" s="79">
        <v>0</v>
      </c>
      <c r="AE23" s="79">
        <v>85.4</v>
      </c>
      <c r="AF23" s="79">
        <v>0</v>
      </c>
      <c r="AG23" s="79">
        <v>0</v>
      </c>
      <c r="AH23" s="79">
        <v>0</v>
      </c>
      <c r="AI23" s="79">
        <v>0</v>
      </c>
      <c r="AJ23" s="79">
        <v>107</v>
      </c>
      <c r="AK23" s="79">
        <v>0</v>
      </c>
      <c r="AL23" s="79">
        <v>0</v>
      </c>
      <c r="AM23" s="79">
        <v>0</v>
      </c>
      <c r="AN23" s="79">
        <v>0</v>
      </c>
      <c r="AO23" s="80">
        <v>192.4</v>
      </c>
    </row>
    <row r="24" spans="1:41" s="29" customFormat="1" ht="16.05" customHeight="1" x14ac:dyDescent="0.3">
      <c r="A24" s="57" t="s">
        <v>102</v>
      </c>
      <c r="B24" s="83" t="s">
        <v>21</v>
      </c>
      <c r="C24" s="79">
        <v>125</v>
      </c>
      <c r="D24" s="79">
        <v>0</v>
      </c>
      <c r="E24" s="79">
        <v>0</v>
      </c>
      <c r="F24" s="79">
        <v>0</v>
      </c>
      <c r="G24" s="79">
        <v>230</v>
      </c>
      <c r="H24" s="79">
        <v>78</v>
      </c>
      <c r="I24" s="79">
        <v>20</v>
      </c>
      <c r="J24" s="79">
        <v>0</v>
      </c>
      <c r="K24" s="79">
        <v>0</v>
      </c>
      <c r="L24" s="79">
        <v>75.900000000000006</v>
      </c>
      <c r="M24" s="79">
        <v>0</v>
      </c>
      <c r="N24" s="79">
        <v>0</v>
      </c>
      <c r="O24" s="80">
        <v>528.9</v>
      </c>
      <c r="P24" s="79">
        <v>54.3</v>
      </c>
      <c r="Q24" s="79">
        <v>0</v>
      </c>
      <c r="R24" s="79">
        <v>0</v>
      </c>
      <c r="S24" s="79">
        <v>87.5</v>
      </c>
      <c r="T24" s="79">
        <v>56.7</v>
      </c>
      <c r="U24" s="79">
        <v>35.700000000000003</v>
      </c>
      <c r="V24" s="79">
        <v>0</v>
      </c>
      <c r="W24" s="79">
        <v>577.79999999999995</v>
      </c>
      <c r="X24" s="79">
        <v>0</v>
      </c>
      <c r="Y24" s="79">
        <v>0</v>
      </c>
      <c r="Z24" s="79">
        <v>0</v>
      </c>
      <c r="AA24" s="79">
        <v>64.400000000000006</v>
      </c>
      <c r="AB24" s="80">
        <v>876.4</v>
      </c>
      <c r="AC24" s="79">
        <v>125</v>
      </c>
      <c r="AD24" s="79">
        <v>65.5</v>
      </c>
      <c r="AE24" s="79">
        <v>355.6</v>
      </c>
      <c r="AF24" s="79">
        <v>0</v>
      </c>
      <c r="AG24" s="79">
        <v>0</v>
      </c>
      <c r="AH24" s="79">
        <v>76.400000000000006</v>
      </c>
      <c r="AI24" s="79">
        <v>75.5</v>
      </c>
      <c r="AJ24" s="79">
        <v>97.6</v>
      </c>
      <c r="AK24" s="79">
        <v>0</v>
      </c>
      <c r="AL24" s="79">
        <v>0</v>
      </c>
      <c r="AM24" s="79">
        <v>45.5</v>
      </c>
      <c r="AN24" s="79">
        <v>98.7</v>
      </c>
      <c r="AO24" s="80">
        <v>939.80000000000007</v>
      </c>
    </row>
    <row r="25" spans="1:41" s="29" customFormat="1" ht="16.05" customHeight="1" x14ac:dyDescent="0.3">
      <c r="A25" s="57" t="s">
        <v>102</v>
      </c>
      <c r="B25" s="83" t="s">
        <v>6</v>
      </c>
      <c r="C25" s="79">
        <v>100</v>
      </c>
      <c r="D25" s="79">
        <v>100</v>
      </c>
      <c r="E25" s="79">
        <v>100</v>
      </c>
      <c r="F25" s="79">
        <v>100</v>
      </c>
      <c r="G25" s="79">
        <v>100</v>
      </c>
      <c r="H25" s="79">
        <v>120</v>
      </c>
      <c r="I25" s="79">
        <v>120</v>
      </c>
      <c r="J25" s="79">
        <v>120</v>
      </c>
      <c r="K25" s="79">
        <v>120</v>
      </c>
      <c r="L25" s="79">
        <v>120</v>
      </c>
      <c r="M25" s="79">
        <v>120</v>
      </c>
      <c r="N25" s="79">
        <v>120</v>
      </c>
      <c r="O25" s="80">
        <v>1340</v>
      </c>
      <c r="P25" s="79">
        <v>270</v>
      </c>
      <c r="Q25" s="79">
        <v>270</v>
      </c>
      <c r="R25" s="79">
        <v>270</v>
      </c>
      <c r="S25" s="79">
        <v>270</v>
      </c>
      <c r="T25" s="79">
        <v>270</v>
      </c>
      <c r="U25" s="79">
        <v>270</v>
      </c>
      <c r="V25" s="79">
        <v>270</v>
      </c>
      <c r="W25" s="79">
        <v>270</v>
      </c>
      <c r="X25" s="79">
        <v>320</v>
      </c>
      <c r="Y25" s="79">
        <v>320</v>
      </c>
      <c r="Z25" s="79">
        <v>320</v>
      </c>
      <c r="AA25" s="79">
        <v>320</v>
      </c>
      <c r="AB25" s="80">
        <v>3440</v>
      </c>
      <c r="AC25" s="79">
        <v>380</v>
      </c>
      <c r="AD25" s="79">
        <v>380</v>
      </c>
      <c r="AE25" s="79">
        <v>380</v>
      </c>
      <c r="AF25" s="79">
        <v>380</v>
      </c>
      <c r="AG25" s="79">
        <v>380</v>
      </c>
      <c r="AH25" s="79">
        <v>380</v>
      </c>
      <c r="AI25" s="79">
        <v>380</v>
      </c>
      <c r="AJ25" s="79">
        <v>410</v>
      </c>
      <c r="AK25" s="79">
        <v>410</v>
      </c>
      <c r="AL25" s="79">
        <v>410</v>
      </c>
      <c r="AM25" s="79">
        <v>410</v>
      </c>
      <c r="AN25" s="79">
        <v>410</v>
      </c>
      <c r="AO25" s="80">
        <v>4710</v>
      </c>
    </row>
    <row r="26" spans="1:41" s="29" customFormat="1" ht="16.05" customHeight="1" x14ac:dyDescent="0.3">
      <c r="A26" s="57" t="s">
        <v>102</v>
      </c>
      <c r="B26" s="83" t="s">
        <v>7</v>
      </c>
      <c r="C26" s="79">
        <v>0</v>
      </c>
      <c r="D26" s="79">
        <v>0</v>
      </c>
      <c r="E26" s="79">
        <v>0</v>
      </c>
      <c r="F26" s="79">
        <v>0</v>
      </c>
      <c r="G26" s="79">
        <v>0</v>
      </c>
      <c r="H26" s="79">
        <v>0</v>
      </c>
      <c r="I26" s="79">
        <v>0</v>
      </c>
      <c r="J26" s="79">
        <v>1200</v>
      </c>
      <c r="K26" s="79">
        <v>0</v>
      </c>
      <c r="L26" s="79">
        <v>0</v>
      </c>
      <c r="M26" s="79">
        <v>0</v>
      </c>
      <c r="N26" s="79">
        <v>0</v>
      </c>
      <c r="O26" s="80">
        <v>1200</v>
      </c>
      <c r="P26" s="79">
        <v>0</v>
      </c>
      <c r="Q26" s="79">
        <v>0</v>
      </c>
      <c r="R26" s="79">
        <v>0</v>
      </c>
      <c r="S26" s="79">
        <v>0</v>
      </c>
      <c r="T26" s="79">
        <v>0</v>
      </c>
      <c r="U26" s="79">
        <v>0</v>
      </c>
      <c r="V26" s="79">
        <v>0</v>
      </c>
      <c r="W26" s="79">
        <v>2200</v>
      </c>
      <c r="X26" s="79">
        <v>0</v>
      </c>
      <c r="Y26" s="79">
        <v>0</v>
      </c>
      <c r="Z26" s="79">
        <v>0</v>
      </c>
      <c r="AA26" s="79">
        <v>0</v>
      </c>
      <c r="AB26" s="80">
        <v>2200</v>
      </c>
      <c r="AC26" s="79">
        <v>0</v>
      </c>
      <c r="AD26" s="79">
        <v>0</v>
      </c>
      <c r="AE26" s="79">
        <v>0</v>
      </c>
      <c r="AF26" s="79">
        <v>0</v>
      </c>
      <c r="AG26" s="79">
        <v>0</v>
      </c>
      <c r="AH26" s="79">
        <v>0</v>
      </c>
      <c r="AI26" s="79">
        <v>2900</v>
      </c>
      <c r="AJ26" s="79">
        <v>0</v>
      </c>
      <c r="AK26" s="79">
        <v>0</v>
      </c>
      <c r="AL26" s="79">
        <v>0</v>
      </c>
      <c r="AM26" s="79">
        <v>0</v>
      </c>
      <c r="AN26" s="79">
        <v>0</v>
      </c>
      <c r="AO26" s="80">
        <v>2900</v>
      </c>
    </row>
    <row r="27" spans="1:41" s="29" customFormat="1" ht="16.05" customHeight="1" x14ac:dyDescent="0.3">
      <c r="A27" s="57" t="s">
        <v>97</v>
      </c>
      <c r="B27" s="83" t="s">
        <v>19</v>
      </c>
      <c r="C27" s="79">
        <v>0</v>
      </c>
      <c r="D27" s="79">
        <v>0</v>
      </c>
      <c r="E27" s="79">
        <v>0</v>
      </c>
      <c r="F27" s="79">
        <v>0</v>
      </c>
      <c r="G27" s="79">
        <v>1800</v>
      </c>
      <c r="H27" s="79">
        <v>0</v>
      </c>
      <c r="I27" s="79">
        <v>0</v>
      </c>
      <c r="J27" s="79">
        <v>0</v>
      </c>
      <c r="K27" s="79">
        <v>0</v>
      </c>
      <c r="L27" s="79">
        <v>0</v>
      </c>
      <c r="M27" s="79">
        <v>0</v>
      </c>
      <c r="N27" s="79">
        <v>0</v>
      </c>
      <c r="O27" s="80">
        <v>1800</v>
      </c>
      <c r="P27" s="79">
        <v>0</v>
      </c>
      <c r="Q27" s="79">
        <v>0</v>
      </c>
      <c r="R27" s="79">
        <v>0</v>
      </c>
      <c r="S27" s="79">
        <v>0</v>
      </c>
      <c r="T27" s="79">
        <v>0</v>
      </c>
      <c r="U27" s="79">
        <v>0</v>
      </c>
      <c r="V27" s="79">
        <v>0</v>
      </c>
      <c r="W27" s="79">
        <v>0</v>
      </c>
      <c r="X27" s="79">
        <v>0</v>
      </c>
      <c r="Y27" s="79">
        <v>0</v>
      </c>
      <c r="Z27" s="79">
        <v>3300</v>
      </c>
      <c r="AA27" s="79">
        <v>0</v>
      </c>
      <c r="AB27" s="80">
        <v>3300</v>
      </c>
      <c r="AC27" s="79">
        <v>0</v>
      </c>
      <c r="AD27" s="79">
        <v>0</v>
      </c>
      <c r="AE27" s="79">
        <v>0</v>
      </c>
      <c r="AF27" s="79">
        <v>0</v>
      </c>
      <c r="AG27" s="79">
        <v>2900</v>
      </c>
      <c r="AH27" s="79">
        <v>0</v>
      </c>
      <c r="AI27" s="79">
        <v>0</v>
      </c>
      <c r="AJ27" s="79">
        <v>0</v>
      </c>
      <c r="AK27" s="79">
        <v>0</v>
      </c>
      <c r="AL27" s="79">
        <v>0</v>
      </c>
      <c r="AM27" s="79">
        <v>0</v>
      </c>
      <c r="AN27" s="79">
        <v>0</v>
      </c>
      <c r="AO27" s="80">
        <v>2900</v>
      </c>
    </row>
    <row r="28" spans="1:41" s="29" customFormat="1" ht="16.05" customHeight="1" x14ac:dyDescent="0.3">
      <c r="A28" s="57" t="s">
        <v>102</v>
      </c>
      <c r="B28" s="83" t="s">
        <v>8</v>
      </c>
      <c r="C28" s="79">
        <v>200</v>
      </c>
      <c r="D28" s="79">
        <v>200</v>
      </c>
      <c r="E28" s="79">
        <v>200</v>
      </c>
      <c r="F28" s="79">
        <v>200</v>
      </c>
      <c r="G28" s="79">
        <v>200</v>
      </c>
      <c r="H28" s="79">
        <v>200</v>
      </c>
      <c r="I28" s="79">
        <v>230</v>
      </c>
      <c r="J28" s="79">
        <v>230</v>
      </c>
      <c r="K28" s="79">
        <v>230</v>
      </c>
      <c r="L28" s="79">
        <v>230</v>
      </c>
      <c r="M28" s="79">
        <v>230</v>
      </c>
      <c r="N28" s="79">
        <v>230</v>
      </c>
      <c r="O28" s="80">
        <v>2580</v>
      </c>
      <c r="P28" s="79">
        <v>230</v>
      </c>
      <c r="Q28" s="79">
        <v>230</v>
      </c>
      <c r="R28" s="79">
        <v>230</v>
      </c>
      <c r="S28" s="79">
        <v>230</v>
      </c>
      <c r="T28" s="79">
        <v>230</v>
      </c>
      <c r="U28" s="79">
        <v>230</v>
      </c>
      <c r="V28" s="79">
        <v>320</v>
      </c>
      <c r="W28" s="79">
        <v>320</v>
      </c>
      <c r="X28" s="79">
        <v>320</v>
      </c>
      <c r="Y28" s="79">
        <v>320</v>
      </c>
      <c r="Z28" s="79">
        <v>320</v>
      </c>
      <c r="AA28" s="79">
        <v>320</v>
      </c>
      <c r="AB28" s="80">
        <v>3300</v>
      </c>
      <c r="AC28" s="79">
        <v>510</v>
      </c>
      <c r="AD28" s="79">
        <v>510</v>
      </c>
      <c r="AE28" s="79">
        <v>510</v>
      </c>
      <c r="AF28" s="79">
        <v>510</v>
      </c>
      <c r="AG28" s="79">
        <v>510</v>
      </c>
      <c r="AH28" s="79">
        <v>510</v>
      </c>
      <c r="AI28" s="79">
        <v>510</v>
      </c>
      <c r="AJ28" s="79">
        <v>620</v>
      </c>
      <c r="AK28" s="79">
        <v>620</v>
      </c>
      <c r="AL28" s="79">
        <v>620</v>
      </c>
      <c r="AM28" s="79">
        <v>620</v>
      </c>
      <c r="AN28" s="79">
        <v>620</v>
      </c>
      <c r="AO28" s="80">
        <v>6670</v>
      </c>
    </row>
    <row r="29" spans="1:41" s="29" customFormat="1" ht="16.05" customHeight="1" x14ac:dyDescent="0.3">
      <c r="A29" s="57" t="s">
        <v>97</v>
      </c>
      <c r="B29" s="83" t="s">
        <v>22</v>
      </c>
      <c r="C29" s="79">
        <v>0</v>
      </c>
      <c r="D29" s="79">
        <v>0</v>
      </c>
      <c r="E29" s="79">
        <v>0</v>
      </c>
      <c r="F29" s="79">
        <v>7400</v>
      </c>
      <c r="G29" s="79">
        <v>0</v>
      </c>
      <c r="H29" s="79">
        <v>0</v>
      </c>
      <c r="I29" s="79">
        <v>0</v>
      </c>
      <c r="J29" s="79">
        <v>0</v>
      </c>
      <c r="K29" s="79">
        <v>0</v>
      </c>
      <c r="L29" s="79">
        <v>0</v>
      </c>
      <c r="M29" s="79">
        <v>0</v>
      </c>
      <c r="N29" s="79">
        <v>0</v>
      </c>
      <c r="O29" s="80">
        <v>7400</v>
      </c>
      <c r="P29" s="79">
        <v>0</v>
      </c>
      <c r="Q29" s="79">
        <v>0</v>
      </c>
      <c r="R29" s="79">
        <v>0</v>
      </c>
      <c r="S29" s="79">
        <v>0</v>
      </c>
      <c r="T29" s="79">
        <v>0</v>
      </c>
      <c r="U29" s="79">
        <v>0</v>
      </c>
      <c r="V29" s="79">
        <v>0</v>
      </c>
      <c r="W29" s="79">
        <v>0</v>
      </c>
      <c r="X29" s="79">
        <v>0</v>
      </c>
      <c r="Y29" s="79">
        <v>1234</v>
      </c>
      <c r="Z29" s="79">
        <v>0</v>
      </c>
      <c r="AA29" s="79">
        <v>0</v>
      </c>
      <c r="AB29" s="80">
        <v>1234</v>
      </c>
      <c r="AC29" s="79">
        <v>0</v>
      </c>
      <c r="AD29" s="79">
        <v>0</v>
      </c>
      <c r="AE29" s="79">
        <v>0</v>
      </c>
      <c r="AF29" s="79">
        <v>2310</v>
      </c>
      <c r="AG29" s="79">
        <v>0</v>
      </c>
      <c r="AH29" s="79">
        <v>0</v>
      </c>
      <c r="AI29" s="79">
        <v>0</v>
      </c>
      <c r="AJ29" s="79">
        <v>0</v>
      </c>
      <c r="AK29" s="79">
        <v>0</v>
      </c>
      <c r="AL29" s="79">
        <v>0</v>
      </c>
      <c r="AM29" s="79">
        <v>0</v>
      </c>
      <c r="AN29" s="79">
        <v>0</v>
      </c>
      <c r="AO29" s="80">
        <v>2310</v>
      </c>
    </row>
    <row r="30" spans="1:41" s="29" customFormat="1" ht="16.05" customHeight="1" x14ac:dyDescent="0.3">
      <c r="A30" s="57" t="s">
        <v>102</v>
      </c>
      <c r="B30" s="83" t="s">
        <v>18</v>
      </c>
      <c r="C30" s="79">
        <v>0</v>
      </c>
      <c r="D30" s="79">
        <v>0</v>
      </c>
      <c r="E30" s="79">
        <v>0</v>
      </c>
      <c r="F30" s="79">
        <v>0</v>
      </c>
      <c r="G30" s="79">
        <v>0</v>
      </c>
      <c r="H30" s="79">
        <v>0</v>
      </c>
      <c r="I30" s="79">
        <v>180</v>
      </c>
      <c r="J30" s="79">
        <v>0</v>
      </c>
      <c r="K30" s="79">
        <v>0</v>
      </c>
      <c r="L30" s="79">
        <v>0</v>
      </c>
      <c r="M30" s="79">
        <v>0</v>
      </c>
      <c r="N30" s="79">
        <v>0</v>
      </c>
      <c r="O30" s="80">
        <v>180</v>
      </c>
      <c r="P30" s="79">
        <v>0</v>
      </c>
      <c r="Q30" s="79">
        <v>0</v>
      </c>
      <c r="R30" s="79">
        <v>0</v>
      </c>
      <c r="S30" s="79">
        <v>1230</v>
      </c>
      <c r="T30" s="79">
        <v>0</v>
      </c>
      <c r="U30" s="79">
        <v>0</v>
      </c>
      <c r="V30" s="79">
        <v>0</v>
      </c>
      <c r="W30" s="79">
        <v>0</v>
      </c>
      <c r="X30" s="79">
        <v>0</v>
      </c>
      <c r="Y30" s="79">
        <v>0</v>
      </c>
      <c r="Z30" s="79">
        <v>0</v>
      </c>
      <c r="AA30" s="79">
        <v>0</v>
      </c>
      <c r="AB30" s="80">
        <v>1230</v>
      </c>
      <c r="AC30" s="79">
        <v>0</v>
      </c>
      <c r="AD30" s="79">
        <v>0</v>
      </c>
      <c r="AE30" s="79">
        <v>0</v>
      </c>
      <c r="AF30" s="79">
        <v>0</v>
      </c>
      <c r="AG30" s="79">
        <v>812</v>
      </c>
      <c r="AH30" s="79">
        <v>0</v>
      </c>
      <c r="AI30" s="79">
        <v>0</v>
      </c>
      <c r="AJ30" s="79">
        <v>0</v>
      </c>
      <c r="AK30" s="79">
        <v>0</v>
      </c>
      <c r="AL30" s="79">
        <v>0</v>
      </c>
      <c r="AM30" s="79">
        <v>0</v>
      </c>
      <c r="AN30" s="79">
        <v>0</v>
      </c>
      <c r="AO30" s="80">
        <v>812</v>
      </c>
    </row>
    <row r="31" spans="1:41" s="29" customFormat="1" ht="16.05" customHeight="1" x14ac:dyDescent="0.3">
      <c r="A31" s="57" t="s">
        <v>102</v>
      </c>
      <c r="B31" s="83" t="s">
        <v>17</v>
      </c>
      <c r="C31" s="79">
        <v>10</v>
      </c>
      <c r="D31" s="79">
        <v>10</v>
      </c>
      <c r="E31" s="79">
        <v>10</v>
      </c>
      <c r="F31" s="79">
        <v>10</v>
      </c>
      <c r="G31" s="79">
        <v>10</v>
      </c>
      <c r="H31" s="79">
        <v>10</v>
      </c>
      <c r="I31" s="79">
        <v>10</v>
      </c>
      <c r="J31" s="79">
        <v>10</v>
      </c>
      <c r="K31" s="79">
        <v>10</v>
      </c>
      <c r="L31" s="79">
        <v>10</v>
      </c>
      <c r="M31" s="79">
        <v>10</v>
      </c>
      <c r="N31" s="79">
        <v>10</v>
      </c>
      <c r="O31" s="80">
        <v>120</v>
      </c>
      <c r="P31" s="79">
        <v>14</v>
      </c>
      <c r="Q31" s="79">
        <v>14</v>
      </c>
      <c r="R31" s="79">
        <v>14</v>
      </c>
      <c r="S31" s="79">
        <v>14</v>
      </c>
      <c r="T31" s="79">
        <v>14</v>
      </c>
      <c r="U31" s="79">
        <v>14</v>
      </c>
      <c r="V31" s="79">
        <v>14</v>
      </c>
      <c r="W31" s="79">
        <v>14</v>
      </c>
      <c r="X31" s="79">
        <v>14</v>
      </c>
      <c r="Y31" s="79">
        <v>14</v>
      </c>
      <c r="Z31" s="79">
        <v>14</v>
      </c>
      <c r="AA31" s="79">
        <v>14</v>
      </c>
      <c r="AB31" s="80">
        <v>168</v>
      </c>
      <c r="AC31" s="79">
        <v>16</v>
      </c>
      <c r="AD31" s="79">
        <v>16</v>
      </c>
      <c r="AE31" s="79">
        <v>16</v>
      </c>
      <c r="AF31" s="79">
        <v>16</v>
      </c>
      <c r="AG31" s="79">
        <v>16</v>
      </c>
      <c r="AH31" s="79">
        <v>16</v>
      </c>
      <c r="AI31" s="79">
        <v>16</v>
      </c>
      <c r="AJ31" s="79">
        <v>16</v>
      </c>
      <c r="AK31" s="79">
        <v>16</v>
      </c>
      <c r="AL31" s="79">
        <v>16</v>
      </c>
      <c r="AM31" s="79">
        <v>16</v>
      </c>
      <c r="AN31" s="79">
        <v>16</v>
      </c>
      <c r="AO31" s="80">
        <v>192</v>
      </c>
    </row>
    <row r="32" spans="1:41" s="29" customFormat="1" ht="16.05" customHeight="1" x14ac:dyDescent="0.3">
      <c r="A32" s="57" t="s">
        <v>97</v>
      </c>
      <c r="B32" s="83" t="s">
        <v>9</v>
      </c>
      <c r="C32" s="79">
        <v>30</v>
      </c>
      <c r="D32" s="79">
        <v>30</v>
      </c>
      <c r="E32" s="79">
        <v>30</v>
      </c>
      <c r="F32" s="79">
        <v>30</v>
      </c>
      <c r="G32" s="79">
        <v>30</v>
      </c>
      <c r="H32" s="79">
        <v>30</v>
      </c>
      <c r="I32" s="79">
        <v>30</v>
      </c>
      <c r="J32" s="79">
        <v>30</v>
      </c>
      <c r="K32" s="79">
        <v>30</v>
      </c>
      <c r="L32" s="79">
        <v>30</v>
      </c>
      <c r="M32" s="79">
        <v>30</v>
      </c>
      <c r="N32" s="79">
        <v>30</v>
      </c>
      <c r="O32" s="80">
        <v>360</v>
      </c>
      <c r="P32" s="79">
        <v>42</v>
      </c>
      <c r="Q32" s="79">
        <v>42</v>
      </c>
      <c r="R32" s="79">
        <v>42</v>
      </c>
      <c r="S32" s="79">
        <v>42</v>
      </c>
      <c r="T32" s="79">
        <v>42</v>
      </c>
      <c r="U32" s="79">
        <v>42</v>
      </c>
      <c r="V32" s="79">
        <v>42</v>
      </c>
      <c r="W32" s="79">
        <v>42</v>
      </c>
      <c r="X32" s="79">
        <v>42</v>
      </c>
      <c r="Y32" s="79">
        <v>42</v>
      </c>
      <c r="Z32" s="79">
        <v>42</v>
      </c>
      <c r="AA32" s="79">
        <v>42</v>
      </c>
      <c r="AB32" s="80">
        <v>504</v>
      </c>
      <c r="AC32" s="79">
        <v>61</v>
      </c>
      <c r="AD32" s="79">
        <v>61</v>
      </c>
      <c r="AE32" s="79">
        <v>61</v>
      </c>
      <c r="AF32" s="79">
        <v>61</v>
      </c>
      <c r="AG32" s="79">
        <v>61</v>
      </c>
      <c r="AH32" s="79">
        <v>61</v>
      </c>
      <c r="AI32" s="79">
        <v>61</v>
      </c>
      <c r="AJ32" s="79">
        <v>61</v>
      </c>
      <c r="AK32" s="79">
        <v>61</v>
      </c>
      <c r="AL32" s="79">
        <v>61</v>
      </c>
      <c r="AM32" s="79">
        <v>61</v>
      </c>
      <c r="AN32" s="79">
        <v>61</v>
      </c>
      <c r="AO32" s="80">
        <v>732</v>
      </c>
    </row>
    <row r="33" spans="1:41" s="29" customFormat="1" ht="16.05" customHeight="1" x14ac:dyDescent="0.3">
      <c r="A33" s="57" t="s">
        <v>97</v>
      </c>
      <c r="B33" s="83" t="s">
        <v>16</v>
      </c>
      <c r="C33" s="79">
        <v>0</v>
      </c>
      <c r="D33" s="79">
        <v>0</v>
      </c>
      <c r="E33" s="79">
        <v>0</v>
      </c>
      <c r="F33" s="79">
        <v>0</v>
      </c>
      <c r="G33" s="79">
        <v>0</v>
      </c>
      <c r="H33" s="79">
        <v>0</v>
      </c>
      <c r="I33" s="79">
        <v>0</v>
      </c>
      <c r="J33" s="79">
        <v>3200</v>
      </c>
      <c r="K33" s="79">
        <v>0</v>
      </c>
      <c r="L33" s="79">
        <v>0</v>
      </c>
      <c r="M33" s="79">
        <v>0</v>
      </c>
      <c r="N33" s="79">
        <v>0</v>
      </c>
      <c r="O33" s="80">
        <v>3200</v>
      </c>
      <c r="P33" s="79">
        <v>0</v>
      </c>
      <c r="Q33" s="79">
        <v>751</v>
      </c>
      <c r="R33" s="79">
        <v>0</v>
      </c>
      <c r="S33" s="79">
        <v>0</v>
      </c>
      <c r="T33" s="79">
        <v>0</v>
      </c>
      <c r="U33" s="79">
        <v>0</v>
      </c>
      <c r="V33" s="79">
        <v>0</v>
      </c>
      <c r="W33" s="79">
        <v>0</v>
      </c>
      <c r="X33" s="79">
        <v>0</v>
      </c>
      <c r="Y33" s="79">
        <v>0</v>
      </c>
      <c r="Z33" s="79">
        <v>0</v>
      </c>
      <c r="AA33" s="79">
        <v>0</v>
      </c>
      <c r="AB33" s="80">
        <v>751</v>
      </c>
      <c r="AC33" s="79">
        <v>0</v>
      </c>
      <c r="AD33" s="79">
        <v>230</v>
      </c>
      <c r="AE33" s="79">
        <v>0</v>
      </c>
      <c r="AF33" s="79">
        <v>0</v>
      </c>
      <c r="AG33" s="79">
        <v>0</v>
      </c>
      <c r="AH33" s="79">
        <v>0</v>
      </c>
      <c r="AI33" s="79">
        <v>0</v>
      </c>
      <c r="AJ33" s="79">
        <v>0</v>
      </c>
      <c r="AK33" s="79">
        <v>390</v>
      </c>
      <c r="AL33" s="79">
        <v>0</v>
      </c>
      <c r="AM33" s="79">
        <v>0</v>
      </c>
      <c r="AN33" s="79">
        <v>0</v>
      </c>
      <c r="AO33" s="80">
        <v>620</v>
      </c>
    </row>
    <row r="34" spans="1:41" s="29" customFormat="1" ht="16.05" customHeight="1" x14ac:dyDescent="0.3">
      <c r="A34" s="57" t="s">
        <v>102</v>
      </c>
      <c r="B34" s="83" t="s">
        <v>10</v>
      </c>
      <c r="C34" s="79">
        <v>2000</v>
      </c>
      <c r="D34" s="79">
        <v>2000</v>
      </c>
      <c r="E34" s="79">
        <v>2000</v>
      </c>
      <c r="F34" s="79">
        <v>2000</v>
      </c>
      <c r="G34" s="79">
        <v>2000</v>
      </c>
      <c r="H34" s="79">
        <v>2000</v>
      </c>
      <c r="I34" s="79">
        <v>2000</v>
      </c>
      <c r="J34" s="79">
        <v>2000</v>
      </c>
      <c r="K34" s="79">
        <v>2000</v>
      </c>
      <c r="L34" s="79">
        <v>2000</v>
      </c>
      <c r="M34" s="79">
        <v>2200</v>
      </c>
      <c r="N34" s="79">
        <v>2200</v>
      </c>
      <c r="O34" s="80">
        <v>24400</v>
      </c>
      <c r="P34" s="79">
        <v>2200</v>
      </c>
      <c r="Q34" s="79">
        <v>2200</v>
      </c>
      <c r="R34" s="79">
        <v>2200</v>
      </c>
      <c r="S34" s="79">
        <v>2200</v>
      </c>
      <c r="T34" s="79">
        <v>2200</v>
      </c>
      <c r="U34" s="79">
        <v>2200</v>
      </c>
      <c r="V34" s="79">
        <v>2200</v>
      </c>
      <c r="W34" s="79">
        <v>2200</v>
      </c>
      <c r="X34" s="79">
        <v>2200</v>
      </c>
      <c r="Y34" s="79">
        <v>2200</v>
      </c>
      <c r="Z34" s="79">
        <v>2420</v>
      </c>
      <c r="AA34" s="79">
        <v>2420</v>
      </c>
      <c r="AB34" s="80">
        <v>26840</v>
      </c>
      <c r="AC34" s="79">
        <v>2420</v>
      </c>
      <c r="AD34" s="79">
        <v>2420</v>
      </c>
      <c r="AE34" s="79">
        <v>2420</v>
      </c>
      <c r="AF34" s="79">
        <v>2420</v>
      </c>
      <c r="AG34" s="79">
        <v>2420</v>
      </c>
      <c r="AH34" s="79">
        <v>2420</v>
      </c>
      <c r="AI34" s="79">
        <v>2420</v>
      </c>
      <c r="AJ34" s="79">
        <v>2420</v>
      </c>
      <c r="AK34" s="79">
        <v>2420</v>
      </c>
      <c r="AL34" s="79">
        <v>2420</v>
      </c>
      <c r="AM34" s="79">
        <v>2650</v>
      </c>
      <c r="AN34" s="79">
        <v>2650</v>
      </c>
      <c r="AO34" s="80">
        <v>29500</v>
      </c>
    </row>
    <row r="35" spans="1:41" s="29" customFormat="1" ht="16.05" customHeight="1" x14ac:dyDescent="0.3">
      <c r="A35" s="57" t="s">
        <v>102</v>
      </c>
      <c r="B35" s="83" t="s">
        <v>20</v>
      </c>
      <c r="C35" s="79">
        <v>0</v>
      </c>
      <c r="D35" s="79">
        <v>0</v>
      </c>
      <c r="E35" s="79">
        <v>80</v>
      </c>
      <c r="F35" s="79">
        <v>0</v>
      </c>
      <c r="G35" s="79">
        <v>0</v>
      </c>
      <c r="H35" s="79">
        <v>78</v>
      </c>
      <c r="I35" s="79">
        <v>0</v>
      </c>
      <c r="J35" s="79">
        <v>0</v>
      </c>
      <c r="K35" s="79">
        <v>430</v>
      </c>
      <c r="L35" s="79">
        <v>0</v>
      </c>
      <c r="M35" s="79">
        <v>0</v>
      </c>
      <c r="N35" s="79">
        <v>0</v>
      </c>
      <c r="O35" s="80">
        <v>588</v>
      </c>
      <c r="P35" s="79">
        <v>0</v>
      </c>
      <c r="Q35" s="79">
        <v>0</v>
      </c>
      <c r="R35" s="79">
        <v>0</v>
      </c>
      <c r="S35" s="79">
        <v>210</v>
      </c>
      <c r="T35" s="79">
        <v>0</v>
      </c>
      <c r="U35" s="79">
        <v>0</v>
      </c>
      <c r="V35" s="79">
        <v>0</v>
      </c>
      <c r="W35" s="79">
        <v>0</v>
      </c>
      <c r="X35" s="79">
        <v>0</v>
      </c>
      <c r="Y35" s="79">
        <v>232</v>
      </c>
      <c r="Z35" s="79">
        <v>0</v>
      </c>
      <c r="AA35" s="79">
        <v>0</v>
      </c>
      <c r="AB35" s="80">
        <v>442</v>
      </c>
      <c r="AC35" s="79">
        <v>0</v>
      </c>
      <c r="AD35" s="79">
        <v>190</v>
      </c>
      <c r="AE35" s="79">
        <v>0</v>
      </c>
      <c r="AF35" s="79">
        <v>0</v>
      </c>
      <c r="AG35" s="79">
        <v>0</v>
      </c>
      <c r="AH35" s="79">
        <v>720</v>
      </c>
      <c r="AI35" s="79">
        <v>0</v>
      </c>
      <c r="AJ35" s="79">
        <v>0</v>
      </c>
      <c r="AK35" s="79">
        <v>0</v>
      </c>
      <c r="AL35" s="79">
        <v>0</v>
      </c>
      <c r="AM35" s="79">
        <v>0</v>
      </c>
      <c r="AN35" s="79">
        <v>0</v>
      </c>
      <c r="AO35" s="80">
        <v>910</v>
      </c>
    </row>
    <row r="36" spans="1:41" s="29" customFormat="1" ht="16.05" customHeight="1" x14ac:dyDescent="0.3">
      <c r="A36" s="57" t="s">
        <v>97</v>
      </c>
      <c r="B36" s="83" t="s">
        <v>11</v>
      </c>
      <c r="C36" s="79">
        <v>32.5</v>
      </c>
      <c r="D36" s="79">
        <v>32.5</v>
      </c>
      <c r="E36" s="79">
        <v>32.5</v>
      </c>
      <c r="F36" s="79">
        <v>32.5</v>
      </c>
      <c r="G36" s="79">
        <v>32.5</v>
      </c>
      <c r="H36" s="79">
        <v>32.5</v>
      </c>
      <c r="I36" s="79">
        <v>32.5</v>
      </c>
      <c r="J36" s="79">
        <v>32.5</v>
      </c>
      <c r="K36" s="79">
        <v>32.5</v>
      </c>
      <c r="L36" s="79">
        <v>32.5</v>
      </c>
      <c r="M36" s="79">
        <v>32.5</v>
      </c>
      <c r="N36" s="79">
        <v>32.5</v>
      </c>
      <c r="O36" s="80">
        <v>390</v>
      </c>
      <c r="P36" s="79">
        <v>37.799999999999997</v>
      </c>
      <c r="Q36" s="79">
        <v>37.799999999999997</v>
      </c>
      <c r="R36" s="79">
        <v>37.799999999999997</v>
      </c>
      <c r="S36" s="79">
        <v>37.799999999999997</v>
      </c>
      <c r="T36" s="79">
        <v>37.799999999999997</v>
      </c>
      <c r="U36" s="79">
        <v>37.799999999999997</v>
      </c>
      <c r="V36" s="79">
        <v>37.799999999999997</v>
      </c>
      <c r="W36" s="79">
        <v>37.799999999999997</v>
      </c>
      <c r="X36" s="79">
        <v>37.799999999999997</v>
      </c>
      <c r="Y36" s="79">
        <v>37.799999999999997</v>
      </c>
      <c r="Z36" s="79">
        <v>37.799999999999997</v>
      </c>
      <c r="AA36" s="79">
        <v>37.799999999999997</v>
      </c>
      <c r="AB36" s="80">
        <v>453.60000000000008</v>
      </c>
      <c r="AC36" s="79">
        <v>42.1</v>
      </c>
      <c r="AD36" s="79">
        <v>42.1</v>
      </c>
      <c r="AE36" s="79">
        <v>42.1</v>
      </c>
      <c r="AF36" s="79">
        <v>42.1</v>
      </c>
      <c r="AG36" s="79">
        <v>42.1</v>
      </c>
      <c r="AH36" s="79">
        <v>42.1</v>
      </c>
      <c r="AI36" s="79">
        <v>42.1</v>
      </c>
      <c r="AJ36" s="79">
        <v>42.1</v>
      </c>
      <c r="AK36" s="79">
        <v>42.1</v>
      </c>
      <c r="AL36" s="79">
        <v>42.1</v>
      </c>
      <c r="AM36" s="79">
        <v>42.1</v>
      </c>
      <c r="AN36" s="79">
        <v>42.1</v>
      </c>
      <c r="AO36" s="80">
        <v>505.2000000000001</v>
      </c>
    </row>
    <row r="37" spans="1:41" s="29" customFormat="1" ht="16.05" customHeight="1" x14ac:dyDescent="0.3">
      <c r="A37" s="57" t="s">
        <v>102</v>
      </c>
      <c r="B37" s="83" t="s">
        <v>12</v>
      </c>
      <c r="C37" s="79">
        <v>0</v>
      </c>
      <c r="D37" s="79">
        <v>0</v>
      </c>
      <c r="E37" s="79">
        <v>0</v>
      </c>
      <c r="F37" s="79">
        <v>0</v>
      </c>
      <c r="G37" s="79">
        <v>0</v>
      </c>
      <c r="H37" s="79">
        <v>320</v>
      </c>
      <c r="I37" s="79">
        <v>0</v>
      </c>
      <c r="J37" s="79">
        <v>0</v>
      </c>
      <c r="K37" s="79">
        <v>0</v>
      </c>
      <c r="L37" s="79">
        <v>0</v>
      </c>
      <c r="M37" s="79">
        <v>0</v>
      </c>
      <c r="N37" s="79">
        <v>0</v>
      </c>
      <c r="O37" s="80">
        <v>320</v>
      </c>
      <c r="P37" s="79">
        <v>0</v>
      </c>
      <c r="Q37" s="79">
        <v>0</v>
      </c>
      <c r="R37" s="79">
        <v>0</v>
      </c>
      <c r="S37" s="79">
        <v>0</v>
      </c>
      <c r="T37" s="79">
        <v>0</v>
      </c>
      <c r="U37" s="79">
        <v>367</v>
      </c>
      <c r="V37" s="79">
        <v>0</v>
      </c>
      <c r="W37" s="79">
        <v>0</v>
      </c>
      <c r="X37" s="79">
        <v>0</v>
      </c>
      <c r="Y37" s="79">
        <v>0</v>
      </c>
      <c r="Z37" s="79">
        <v>0</v>
      </c>
      <c r="AA37" s="79">
        <v>0</v>
      </c>
      <c r="AB37" s="80">
        <v>367</v>
      </c>
      <c r="AC37" s="79">
        <v>0</v>
      </c>
      <c r="AD37" s="79">
        <v>0</v>
      </c>
      <c r="AE37" s="79">
        <v>0</v>
      </c>
      <c r="AF37" s="79">
        <v>0</v>
      </c>
      <c r="AG37" s="79">
        <v>0</v>
      </c>
      <c r="AH37" s="79">
        <v>402</v>
      </c>
      <c r="AI37" s="79">
        <v>0</v>
      </c>
      <c r="AJ37" s="79">
        <v>0</v>
      </c>
      <c r="AK37" s="79">
        <v>0</v>
      </c>
      <c r="AL37" s="79">
        <v>0</v>
      </c>
      <c r="AM37" s="79">
        <v>0</v>
      </c>
      <c r="AN37" s="79">
        <v>0</v>
      </c>
      <c r="AO37" s="80">
        <v>402</v>
      </c>
    </row>
    <row r="38" spans="1:41" s="29" customFormat="1" ht="16.05" customHeight="1" x14ac:dyDescent="0.3">
      <c r="A38" s="57" t="s">
        <v>97</v>
      </c>
      <c r="B38" s="83" t="s">
        <v>13</v>
      </c>
      <c r="C38" s="79">
        <v>251</v>
      </c>
      <c r="D38" s="79">
        <v>251</v>
      </c>
      <c r="E38" s="79">
        <v>251</v>
      </c>
      <c r="F38" s="79">
        <v>251</v>
      </c>
      <c r="G38" s="79">
        <v>251</v>
      </c>
      <c r="H38" s="79">
        <v>251</v>
      </c>
      <c r="I38" s="79">
        <v>251</v>
      </c>
      <c r="J38" s="79">
        <v>251</v>
      </c>
      <c r="K38" s="79">
        <v>251</v>
      </c>
      <c r="L38" s="79">
        <v>251</v>
      </c>
      <c r="M38" s="79">
        <v>251</v>
      </c>
      <c r="N38" s="79">
        <v>251</v>
      </c>
      <c r="O38" s="80">
        <v>3012</v>
      </c>
      <c r="P38" s="79">
        <v>342</v>
      </c>
      <c r="Q38" s="79">
        <v>342</v>
      </c>
      <c r="R38" s="79">
        <v>342</v>
      </c>
      <c r="S38" s="79">
        <v>342</v>
      </c>
      <c r="T38" s="79">
        <v>342</v>
      </c>
      <c r="U38" s="79">
        <v>342</v>
      </c>
      <c r="V38" s="79">
        <v>342</v>
      </c>
      <c r="W38" s="79">
        <v>342</v>
      </c>
      <c r="X38" s="79">
        <v>342</v>
      </c>
      <c r="Y38" s="79">
        <v>342</v>
      </c>
      <c r="Z38" s="79">
        <v>342</v>
      </c>
      <c r="AA38" s="79">
        <v>342</v>
      </c>
      <c r="AB38" s="80">
        <v>4104</v>
      </c>
      <c r="AC38" s="79">
        <v>389</v>
      </c>
      <c r="AD38" s="79">
        <v>389</v>
      </c>
      <c r="AE38" s="79">
        <v>389</v>
      </c>
      <c r="AF38" s="79">
        <v>389</v>
      </c>
      <c r="AG38" s="79">
        <v>389</v>
      </c>
      <c r="AH38" s="79">
        <v>389</v>
      </c>
      <c r="AI38" s="79">
        <v>389</v>
      </c>
      <c r="AJ38" s="79">
        <v>389</v>
      </c>
      <c r="AK38" s="79">
        <v>389</v>
      </c>
      <c r="AL38" s="79">
        <v>389</v>
      </c>
      <c r="AM38" s="79">
        <v>389</v>
      </c>
      <c r="AN38" s="79">
        <v>389</v>
      </c>
      <c r="AO38" s="80">
        <v>4668</v>
      </c>
    </row>
    <row r="39" spans="1:41" s="29" customFormat="1" ht="16.05" customHeight="1" x14ac:dyDescent="0.3">
      <c r="A39" s="57" t="s">
        <v>97</v>
      </c>
      <c r="B39" s="83" t="s">
        <v>23</v>
      </c>
      <c r="C39" s="79">
        <v>0</v>
      </c>
      <c r="D39" s="79">
        <v>0</v>
      </c>
      <c r="E39" s="79">
        <v>0</v>
      </c>
      <c r="F39" s="79">
        <v>0</v>
      </c>
      <c r="G39" s="79">
        <v>0</v>
      </c>
      <c r="H39" s="79">
        <v>0</v>
      </c>
      <c r="I39" s="79">
        <v>0</v>
      </c>
      <c r="J39" s="79">
        <v>1200</v>
      </c>
      <c r="K39" s="79">
        <v>0</v>
      </c>
      <c r="L39" s="79">
        <v>0</v>
      </c>
      <c r="M39" s="79">
        <v>0</v>
      </c>
      <c r="N39" s="79">
        <v>0</v>
      </c>
      <c r="O39" s="80">
        <v>1200</v>
      </c>
      <c r="P39" s="79">
        <v>0</v>
      </c>
      <c r="Q39" s="79">
        <v>0</v>
      </c>
      <c r="R39" s="79">
        <v>0</v>
      </c>
      <c r="S39" s="79">
        <v>0</v>
      </c>
      <c r="T39" s="79">
        <v>0</v>
      </c>
      <c r="U39" s="79">
        <v>0</v>
      </c>
      <c r="V39" s="79">
        <v>0</v>
      </c>
      <c r="W39" s="79">
        <v>0</v>
      </c>
      <c r="X39" s="79">
        <v>852</v>
      </c>
      <c r="Y39" s="79">
        <v>0</v>
      </c>
      <c r="Z39" s="79">
        <v>0</v>
      </c>
      <c r="AA39" s="79">
        <v>0</v>
      </c>
      <c r="AB39" s="80">
        <v>852</v>
      </c>
      <c r="AC39" s="79">
        <v>0</v>
      </c>
      <c r="AD39" s="79">
        <v>0</v>
      </c>
      <c r="AE39" s="79">
        <v>740</v>
      </c>
      <c r="AF39" s="79">
        <v>0</v>
      </c>
      <c r="AG39" s="79">
        <v>0</v>
      </c>
      <c r="AH39" s="79">
        <v>0</v>
      </c>
      <c r="AI39" s="79">
        <v>0</v>
      </c>
      <c r="AJ39" s="79">
        <v>0</v>
      </c>
      <c r="AK39" s="79">
        <v>0</v>
      </c>
      <c r="AL39" s="79">
        <v>0</v>
      </c>
      <c r="AM39" s="79">
        <v>0</v>
      </c>
      <c r="AN39" s="79">
        <v>0</v>
      </c>
      <c r="AO39" s="80">
        <v>740</v>
      </c>
    </row>
    <row r="40" spans="1:41" s="29" customFormat="1" ht="16.05" customHeight="1" x14ac:dyDescent="0.3">
      <c r="A40" s="57" t="s">
        <v>97</v>
      </c>
      <c r="B40" s="83" t="s">
        <v>5</v>
      </c>
      <c r="C40" s="79">
        <v>0</v>
      </c>
      <c r="D40" s="79">
        <v>0</v>
      </c>
      <c r="E40" s="79">
        <v>0</v>
      </c>
      <c r="F40" s="79">
        <v>0</v>
      </c>
      <c r="G40" s="79">
        <v>0</v>
      </c>
      <c r="H40" s="79">
        <v>0</v>
      </c>
      <c r="I40" s="79">
        <v>253</v>
      </c>
      <c r="J40" s="79">
        <v>0</v>
      </c>
      <c r="K40" s="79">
        <v>0</v>
      </c>
      <c r="L40" s="79">
        <v>0</v>
      </c>
      <c r="M40" s="79">
        <v>0</v>
      </c>
      <c r="N40" s="79">
        <v>0</v>
      </c>
      <c r="O40" s="80">
        <v>253</v>
      </c>
      <c r="P40" s="79">
        <v>0</v>
      </c>
      <c r="Q40" s="79">
        <v>0</v>
      </c>
      <c r="R40" s="79">
        <v>0</v>
      </c>
      <c r="S40" s="79">
        <v>0</v>
      </c>
      <c r="T40" s="79">
        <v>90</v>
      </c>
      <c r="U40" s="79">
        <v>0</v>
      </c>
      <c r="V40" s="79">
        <v>0</v>
      </c>
      <c r="W40" s="79">
        <v>0</v>
      </c>
      <c r="X40" s="79">
        <v>0</v>
      </c>
      <c r="Y40" s="79">
        <v>0</v>
      </c>
      <c r="Z40" s="79">
        <v>0</v>
      </c>
      <c r="AA40" s="79">
        <v>0</v>
      </c>
      <c r="AB40" s="80">
        <v>90</v>
      </c>
      <c r="AC40" s="79">
        <v>0</v>
      </c>
      <c r="AD40" s="79">
        <v>0</v>
      </c>
      <c r="AE40" s="79">
        <v>0</v>
      </c>
      <c r="AF40" s="79">
        <v>71</v>
      </c>
      <c r="AG40" s="79">
        <v>0</v>
      </c>
      <c r="AH40" s="79">
        <v>0</v>
      </c>
      <c r="AI40" s="79">
        <v>0</v>
      </c>
      <c r="AJ40" s="79">
        <v>0</v>
      </c>
      <c r="AK40" s="79">
        <v>0</v>
      </c>
      <c r="AL40" s="79">
        <v>0</v>
      </c>
      <c r="AM40" s="79">
        <v>0</v>
      </c>
      <c r="AN40" s="79">
        <v>0</v>
      </c>
      <c r="AO40" s="80">
        <v>71</v>
      </c>
    </row>
    <row r="41" spans="1:41" s="33" customFormat="1" ht="16.05" customHeight="1" x14ac:dyDescent="0.3">
      <c r="A41" s="20"/>
      <c r="B41" s="24" t="s">
        <v>107</v>
      </c>
      <c r="C41" s="94">
        <v>3523.5</v>
      </c>
      <c r="D41" s="94">
        <v>3398.5</v>
      </c>
      <c r="E41" s="94">
        <v>4008.5</v>
      </c>
      <c r="F41" s="94">
        <v>11208.5</v>
      </c>
      <c r="G41" s="94">
        <v>5458.5</v>
      </c>
      <c r="H41" s="94">
        <v>5930.5</v>
      </c>
      <c r="I41" s="94">
        <v>3937.5</v>
      </c>
      <c r="J41" s="94">
        <v>9084.5</v>
      </c>
      <c r="K41" s="94">
        <v>7714.5</v>
      </c>
      <c r="L41" s="94">
        <v>4360.3999999999996</v>
      </c>
      <c r="M41" s="94">
        <v>3684.5</v>
      </c>
      <c r="N41" s="94">
        <v>4104.5</v>
      </c>
      <c r="O41" s="94">
        <v>66413.899999999994</v>
      </c>
      <c r="P41" s="94">
        <v>4032.1000000000004</v>
      </c>
      <c r="Q41" s="94">
        <v>6428.8</v>
      </c>
      <c r="R41" s="94">
        <v>3977.8</v>
      </c>
      <c r="S41" s="94">
        <v>5505.3</v>
      </c>
      <c r="T41" s="94">
        <v>4124.5</v>
      </c>
      <c r="U41" s="94">
        <v>7909</v>
      </c>
      <c r="V41" s="94">
        <v>4067.8</v>
      </c>
      <c r="W41" s="94">
        <v>6845.6</v>
      </c>
      <c r="X41" s="94">
        <v>4972.3</v>
      </c>
      <c r="Y41" s="94">
        <v>9875.2999999999993</v>
      </c>
      <c r="Z41" s="94">
        <v>7640.3</v>
      </c>
      <c r="AA41" s="94">
        <v>4404.7000000000007</v>
      </c>
      <c r="AB41" s="94">
        <v>69783.5</v>
      </c>
      <c r="AC41" s="94">
        <v>4819.5</v>
      </c>
      <c r="AD41" s="94">
        <v>10080</v>
      </c>
      <c r="AE41" s="94">
        <v>5875.5</v>
      </c>
      <c r="AF41" s="94">
        <v>7075.5</v>
      </c>
      <c r="AG41" s="94">
        <v>14406.5</v>
      </c>
      <c r="AH41" s="94">
        <v>6192.9000000000005</v>
      </c>
      <c r="AI41" s="94">
        <v>8074.6</v>
      </c>
      <c r="AJ41" s="94">
        <v>5443.7000000000007</v>
      </c>
      <c r="AK41" s="94">
        <v>8029.1</v>
      </c>
      <c r="AL41" s="94">
        <v>6239.1</v>
      </c>
      <c r="AM41" s="94">
        <v>6514.6</v>
      </c>
      <c r="AN41" s="94">
        <v>6567.8</v>
      </c>
      <c r="AO41" s="94">
        <v>89318.8</v>
      </c>
    </row>
    <row r="42" spans="1:41" s="33" customFormat="1" ht="16.05" customHeight="1" x14ac:dyDescent="0.2">
      <c r="A42" s="21"/>
      <c r="B42" s="24" t="s">
        <v>108</v>
      </c>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row r="43" spans="1:41" ht="16.05" customHeight="1" x14ac:dyDescent="0.3">
      <c r="A43" s="57" t="s">
        <v>252</v>
      </c>
      <c r="B43" s="37" t="s">
        <v>109</v>
      </c>
      <c r="C43" s="79">
        <v>7000</v>
      </c>
      <c r="D43" s="79">
        <v>7000</v>
      </c>
      <c r="E43" s="79">
        <v>7000</v>
      </c>
      <c r="F43" s="79">
        <v>7000</v>
      </c>
      <c r="G43" s="79">
        <v>7000</v>
      </c>
      <c r="H43" s="79">
        <v>7000</v>
      </c>
      <c r="I43" s="79">
        <v>7000</v>
      </c>
      <c r="J43" s="79">
        <v>7000</v>
      </c>
      <c r="K43" s="79">
        <v>7000</v>
      </c>
      <c r="L43" s="79">
        <v>7000</v>
      </c>
      <c r="M43" s="79">
        <v>7000</v>
      </c>
      <c r="N43" s="79">
        <v>7000</v>
      </c>
      <c r="O43" s="80">
        <v>84000</v>
      </c>
      <c r="P43" s="79">
        <v>7500</v>
      </c>
      <c r="Q43" s="79">
        <v>7500</v>
      </c>
      <c r="R43" s="79">
        <v>7500</v>
      </c>
      <c r="S43" s="79">
        <v>7500</v>
      </c>
      <c r="T43" s="79">
        <v>7500</v>
      </c>
      <c r="U43" s="79">
        <v>7500</v>
      </c>
      <c r="V43" s="79">
        <v>7500</v>
      </c>
      <c r="W43" s="79">
        <v>7500</v>
      </c>
      <c r="X43" s="79">
        <v>7500</v>
      </c>
      <c r="Y43" s="79">
        <v>7500</v>
      </c>
      <c r="Z43" s="79">
        <v>7500</v>
      </c>
      <c r="AA43" s="79">
        <v>7500</v>
      </c>
      <c r="AB43" s="80">
        <v>90000</v>
      </c>
      <c r="AC43" s="79">
        <v>8000</v>
      </c>
      <c r="AD43" s="79">
        <v>8000</v>
      </c>
      <c r="AE43" s="79">
        <v>8000</v>
      </c>
      <c r="AF43" s="79">
        <v>8000</v>
      </c>
      <c r="AG43" s="79">
        <v>8000</v>
      </c>
      <c r="AH43" s="79">
        <v>8000</v>
      </c>
      <c r="AI43" s="79">
        <v>8000</v>
      </c>
      <c r="AJ43" s="79">
        <v>8000</v>
      </c>
      <c r="AK43" s="79">
        <v>8000</v>
      </c>
      <c r="AL43" s="79">
        <v>8000</v>
      </c>
      <c r="AM43" s="79">
        <v>8000</v>
      </c>
      <c r="AN43" s="79">
        <v>8000</v>
      </c>
      <c r="AO43" s="80">
        <v>96000</v>
      </c>
    </row>
    <row r="44" spans="1:41" ht="16.05" customHeight="1" x14ac:dyDescent="0.3">
      <c r="A44" s="57" t="s">
        <v>252</v>
      </c>
      <c r="B44" s="37" t="s">
        <v>110</v>
      </c>
      <c r="C44" s="79">
        <v>3000</v>
      </c>
      <c r="D44" s="79">
        <v>3000</v>
      </c>
      <c r="E44" s="79">
        <v>3000</v>
      </c>
      <c r="F44" s="79">
        <v>3000</v>
      </c>
      <c r="G44" s="79">
        <v>3000</v>
      </c>
      <c r="H44" s="79">
        <v>3000</v>
      </c>
      <c r="I44" s="79">
        <v>3000</v>
      </c>
      <c r="J44" s="79">
        <v>3000</v>
      </c>
      <c r="K44" s="79">
        <v>3000</v>
      </c>
      <c r="L44" s="79">
        <v>3000</v>
      </c>
      <c r="M44" s="79">
        <v>3000</v>
      </c>
      <c r="N44" s="79">
        <v>3000</v>
      </c>
      <c r="O44" s="80">
        <v>36000</v>
      </c>
      <c r="P44" s="79">
        <v>3500</v>
      </c>
      <c r="Q44" s="79">
        <v>3500</v>
      </c>
      <c r="R44" s="79">
        <v>3500</v>
      </c>
      <c r="S44" s="79">
        <v>3500</v>
      </c>
      <c r="T44" s="79">
        <v>3500</v>
      </c>
      <c r="U44" s="79">
        <v>3500</v>
      </c>
      <c r="V44" s="79">
        <v>3500</v>
      </c>
      <c r="W44" s="79">
        <v>3500</v>
      </c>
      <c r="X44" s="79">
        <v>3500</v>
      </c>
      <c r="Y44" s="79">
        <v>3500</v>
      </c>
      <c r="Z44" s="79">
        <v>3500</v>
      </c>
      <c r="AA44" s="79">
        <v>3500</v>
      </c>
      <c r="AB44" s="80">
        <v>42000</v>
      </c>
      <c r="AC44" s="79">
        <v>4000</v>
      </c>
      <c r="AD44" s="79">
        <v>4000</v>
      </c>
      <c r="AE44" s="79">
        <v>4000</v>
      </c>
      <c r="AF44" s="79">
        <v>4000</v>
      </c>
      <c r="AG44" s="79">
        <v>4000</v>
      </c>
      <c r="AH44" s="79">
        <v>4000</v>
      </c>
      <c r="AI44" s="79">
        <v>4000</v>
      </c>
      <c r="AJ44" s="79">
        <v>4000</v>
      </c>
      <c r="AK44" s="79">
        <v>4000</v>
      </c>
      <c r="AL44" s="79">
        <v>4000</v>
      </c>
      <c r="AM44" s="79">
        <v>4000</v>
      </c>
      <c r="AN44" s="79">
        <v>4000</v>
      </c>
      <c r="AO44" s="80">
        <v>48000</v>
      </c>
    </row>
    <row r="45" spans="1:41" s="33" customFormat="1" ht="16.05" customHeight="1" thickBot="1" x14ac:dyDescent="0.35">
      <c r="A45" s="20" t="s">
        <v>111</v>
      </c>
      <c r="B45" s="24" t="s">
        <v>112</v>
      </c>
      <c r="C45" s="84">
        <v>10000</v>
      </c>
      <c r="D45" s="84">
        <v>10000</v>
      </c>
      <c r="E45" s="84">
        <v>10000</v>
      </c>
      <c r="F45" s="84">
        <v>10000</v>
      </c>
      <c r="G45" s="84">
        <v>10000</v>
      </c>
      <c r="H45" s="84">
        <v>10000</v>
      </c>
      <c r="I45" s="84">
        <v>10000</v>
      </c>
      <c r="J45" s="84">
        <v>10000</v>
      </c>
      <c r="K45" s="84">
        <v>10000</v>
      </c>
      <c r="L45" s="84">
        <v>10000</v>
      </c>
      <c r="M45" s="84">
        <v>10000</v>
      </c>
      <c r="N45" s="84">
        <v>10000</v>
      </c>
      <c r="O45" s="84">
        <v>120000</v>
      </c>
      <c r="P45" s="84">
        <v>11000</v>
      </c>
      <c r="Q45" s="84">
        <v>11000</v>
      </c>
      <c r="R45" s="84">
        <v>11000</v>
      </c>
      <c r="S45" s="84">
        <v>11000</v>
      </c>
      <c r="T45" s="84">
        <v>11000</v>
      </c>
      <c r="U45" s="84">
        <v>11000</v>
      </c>
      <c r="V45" s="84">
        <v>11000</v>
      </c>
      <c r="W45" s="84">
        <v>11000</v>
      </c>
      <c r="X45" s="84">
        <v>11000</v>
      </c>
      <c r="Y45" s="84">
        <v>11000</v>
      </c>
      <c r="Z45" s="84">
        <v>11000</v>
      </c>
      <c r="AA45" s="84">
        <v>11000</v>
      </c>
      <c r="AB45" s="84">
        <v>132000</v>
      </c>
      <c r="AC45" s="84">
        <v>12000</v>
      </c>
      <c r="AD45" s="84">
        <v>12000</v>
      </c>
      <c r="AE45" s="84">
        <v>12000</v>
      </c>
      <c r="AF45" s="84">
        <v>12000</v>
      </c>
      <c r="AG45" s="84">
        <v>12000</v>
      </c>
      <c r="AH45" s="84">
        <v>12000</v>
      </c>
      <c r="AI45" s="84">
        <v>12000</v>
      </c>
      <c r="AJ45" s="84">
        <v>12000</v>
      </c>
      <c r="AK45" s="84">
        <v>12000</v>
      </c>
      <c r="AL45" s="84">
        <v>12000</v>
      </c>
      <c r="AM45" s="84">
        <v>12000</v>
      </c>
      <c r="AN45" s="84">
        <v>12000</v>
      </c>
      <c r="AO45" s="84">
        <v>144000</v>
      </c>
    </row>
    <row r="46" spans="1:41" s="33" customFormat="1" ht="16.05" customHeight="1" x14ac:dyDescent="0.2">
      <c r="A46" s="21"/>
      <c r="B46" s="24" t="s">
        <v>113</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row>
    <row r="47" spans="1:41" s="29" customFormat="1" ht="16.05" customHeight="1" x14ac:dyDescent="0.3">
      <c r="A47" s="57" t="s">
        <v>114</v>
      </c>
      <c r="B47" s="83" t="s">
        <v>66</v>
      </c>
      <c r="C47" s="79">
        <v>1500</v>
      </c>
      <c r="D47" s="79">
        <v>1500</v>
      </c>
      <c r="E47" s="79">
        <v>1500</v>
      </c>
      <c r="F47" s="79">
        <v>1500</v>
      </c>
      <c r="G47" s="79">
        <v>1500</v>
      </c>
      <c r="H47" s="79">
        <v>1500</v>
      </c>
      <c r="I47" s="79">
        <v>1500</v>
      </c>
      <c r="J47" s="79">
        <v>1500</v>
      </c>
      <c r="K47" s="79">
        <v>1500</v>
      </c>
      <c r="L47" s="79">
        <v>1500</v>
      </c>
      <c r="M47" s="79">
        <v>1900</v>
      </c>
      <c r="N47" s="79">
        <v>1900</v>
      </c>
      <c r="O47" s="80">
        <v>18800</v>
      </c>
      <c r="P47" s="79">
        <v>1900</v>
      </c>
      <c r="Q47" s="79">
        <v>1900</v>
      </c>
      <c r="R47" s="79">
        <v>1900</v>
      </c>
      <c r="S47" s="79">
        <v>1900</v>
      </c>
      <c r="T47" s="79">
        <v>1900</v>
      </c>
      <c r="U47" s="79">
        <v>2400</v>
      </c>
      <c r="V47" s="79">
        <v>2400</v>
      </c>
      <c r="W47" s="79">
        <v>2400</v>
      </c>
      <c r="X47" s="79">
        <v>2400</v>
      </c>
      <c r="Y47" s="79">
        <v>2400</v>
      </c>
      <c r="Z47" s="79">
        <v>2400</v>
      </c>
      <c r="AA47" s="79">
        <v>2400</v>
      </c>
      <c r="AB47" s="80">
        <v>26300</v>
      </c>
      <c r="AC47" s="79">
        <v>2400</v>
      </c>
      <c r="AD47" s="79">
        <v>2700</v>
      </c>
      <c r="AE47" s="79">
        <v>2700</v>
      </c>
      <c r="AF47" s="79">
        <v>2700</v>
      </c>
      <c r="AG47" s="79">
        <v>2700</v>
      </c>
      <c r="AH47" s="79">
        <v>2500</v>
      </c>
      <c r="AI47" s="79">
        <v>2500</v>
      </c>
      <c r="AJ47" s="79">
        <v>2500</v>
      </c>
      <c r="AK47" s="79">
        <v>2500</v>
      </c>
      <c r="AL47" s="79">
        <v>2500</v>
      </c>
      <c r="AM47" s="79">
        <v>2500</v>
      </c>
      <c r="AN47" s="79">
        <v>2500</v>
      </c>
      <c r="AO47" s="80">
        <v>30700</v>
      </c>
    </row>
    <row r="48" spans="1:41" s="29" customFormat="1" ht="16.05" customHeight="1" x14ac:dyDescent="0.3">
      <c r="A48" s="57" t="s">
        <v>115</v>
      </c>
      <c r="B48" s="83" t="s">
        <v>116</v>
      </c>
      <c r="C48" s="79">
        <v>100</v>
      </c>
      <c r="D48" s="79">
        <v>100</v>
      </c>
      <c r="E48" s="79">
        <v>100</v>
      </c>
      <c r="F48" s="79">
        <v>100</v>
      </c>
      <c r="G48" s="79">
        <v>100</v>
      </c>
      <c r="H48" s="79">
        <v>100</v>
      </c>
      <c r="I48" s="79">
        <v>100</v>
      </c>
      <c r="J48" s="79">
        <v>100</v>
      </c>
      <c r="K48" s="79">
        <v>100</v>
      </c>
      <c r="L48" s="79">
        <v>100</v>
      </c>
      <c r="M48" s="79">
        <v>100</v>
      </c>
      <c r="N48" s="79">
        <v>100</v>
      </c>
      <c r="O48" s="80">
        <v>1200</v>
      </c>
      <c r="P48" s="79">
        <v>100</v>
      </c>
      <c r="Q48" s="79">
        <v>100</v>
      </c>
      <c r="R48" s="79">
        <v>100</v>
      </c>
      <c r="S48" s="79">
        <v>100</v>
      </c>
      <c r="T48" s="79">
        <v>100</v>
      </c>
      <c r="U48" s="79">
        <v>100</v>
      </c>
      <c r="V48" s="79">
        <v>100</v>
      </c>
      <c r="W48" s="79">
        <v>100</v>
      </c>
      <c r="X48" s="79">
        <v>100</v>
      </c>
      <c r="Y48" s="79">
        <v>100</v>
      </c>
      <c r="Z48" s="79">
        <v>100</v>
      </c>
      <c r="AA48" s="79">
        <v>100</v>
      </c>
      <c r="AB48" s="80">
        <v>1200</v>
      </c>
      <c r="AC48" s="79">
        <v>100</v>
      </c>
      <c r="AD48" s="79">
        <v>100</v>
      </c>
      <c r="AE48" s="79">
        <v>100</v>
      </c>
      <c r="AF48" s="79">
        <v>100</v>
      </c>
      <c r="AG48" s="79">
        <v>100</v>
      </c>
      <c r="AH48" s="79">
        <v>100</v>
      </c>
      <c r="AI48" s="79">
        <v>100</v>
      </c>
      <c r="AJ48" s="79">
        <v>100</v>
      </c>
      <c r="AK48" s="79">
        <v>100</v>
      </c>
      <c r="AL48" s="79">
        <v>100</v>
      </c>
      <c r="AM48" s="79">
        <v>100</v>
      </c>
      <c r="AN48" s="79">
        <v>100</v>
      </c>
      <c r="AO48" s="80">
        <v>1200</v>
      </c>
    </row>
    <row r="49" spans="1:41" s="33" customFormat="1" ht="16.05" customHeight="1" thickBot="1" x14ac:dyDescent="0.25">
      <c r="A49" s="21"/>
      <c r="B49" s="24" t="s">
        <v>117</v>
      </c>
      <c r="C49" s="84">
        <v>1600</v>
      </c>
      <c r="D49" s="84">
        <v>1600</v>
      </c>
      <c r="E49" s="84">
        <v>1600</v>
      </c>
      <c r="F49" s="84">
        <v>1600</v>
      </c>
      <c r="G49" s="84">
        <v>1600</v>
      </c>
      <c r="H49" s="84">
        <v>1600</v>
      </c>
      <c r="I49" s="84">
        <v>1600</v>
      </c>
      <c r="J49" s="84">
        <v>1600</v>
      </c>
      <c r="K49" s="84">
        <v>1600</v>
      </c>
      <c r="L49" s="84">
        <v>1600</v>
      </c>
      <c r="M49" s="84">
        <v>2000</v>
      </c>
      <c r="N49" s="84">
        <v>2000</v>
      </c>
      <c r="O49" s="84">
        <v>20000</v>
      </c>
      <c r="P49" s="84">
        <v>2000</v>
      </c>
      <c r="Q49" s="84">
        <v>2000</v>
      </c>
      <c r="R49" s="84">
        <v>2000</v>
      </c>
      <c r="S49" s="84">
        <v>2000</v>
      </c>
      <c r="T49" s="84">
        <v>2000</v>
      </c>
      <c r="U49" s="84">
        <v>2500</v>
      </c>
      <c r="V49" s="84">
        <v>2500</v>
      </c>
      <c r="W49" s="84">
        <v>2500</v>
      </c>
      <c r="X49" s="84">
        <v>2500</v>
      </c>
      <c r="Y49" s="84">
        <v>2500</v>
      </c>
      <c r="Z49" s="84">
        <v>2500</v>
      </c>
      <c r="AA49" s="84">
        <v>2500</v>
      </c>
      <c r="AB49" s="84">
        <v>27500</v>
      </c>
      <c r="AC49" s="84">
        <v>2500</v>
      </c>
      <c r="AD49" s="84">
        <v>2800</v>
      </c>
      <c r="AE49" s="84">
        <v>2800</v>
      </c>
      <c r="AF49" s="84">
        <v>2800</v>
      </c>
      <c r="AG49" s="84">
        <v>2800</v>
      </c>
      <c r="AH49" s="84">
        <v>2600</v>
      </c>
      <c r="AI49" s="84">
        <v>2600</v>
      </c>
      <c r="AJ49" s="84">
        <v>2600</v>
      </c>
      <c r="AK49" s="84">
        <v>2600</v>
      </c>
      <c r="AL49" s="84">
        <v>2600</v>
      </c>
      <c r="AM49" s="84">
        <v>2600</v>
      </c>
      <c r="AN49" s="84">
        <v>2600</v>
      </c>
      <c r="AO49" s="84">
        <v>31900</v>
      </c>
    </row>
    <row r="50" spans="1:41" s="33" customFormat="1" ht="16.05" customHeight="1" x14ac:dyDescent="0.2">
      <c r="A50" s="21"/>
      <c r="B50" s="24" t="s">
        <v>118</v>
      </c>
      <c r="C50" s="80">
        <v>7422.5</v>
      </c>
      <c r="D50" s="80">
        <v>7233.5</v>
      </c>
      <c r="E50" s="80">
        <v>8021.5</v>
      </c>
      <c r="F50" s="80">
        <v>1333.5</v>
      </c>
      <c r="G50" s="80">
        <v>6744.5</v>
      </c>
      <c r="H50" s="80">
        <v>6669.5</v>
      </c>
      <c r="I50" s="80">
        <v>8384.5</v>
      </c>
      <c r="J50" s="80">
        <v>3559.5</v>
      </c>
      <c r="K50" s="80">
        <v>5390.6999999999971</v>
      </c>
      <c r="L50" s="80">
        <v>5123.5999999999985</v>
      </c>
      <c r="M50" s="80">
        <v>9767.0999999999985</v>
      </c>
      <c r="N50" s="80">
        <v>8052.6999999999971</v>
      </c>
      <c r="O50" s="80">
        <v>77703.100000000006</v>
      </c>
      <c r="P50" s="80">
        <v>8335.0999999999985</v>
      </c>
      <c r="Q50" s="80">
        <v>5929.2000000000007</v>
      </c>
      <c r="R50" s="80">
        <v>7949.3999999999978</v>
      </c>
      <c r="S50" s="80">
        <v>7016.2999999999993</v>
      </c>
      <c r="T50" s="80">
        <v>8712.6999999999971</v>
      </c>
      <c r="U50" s="80">
        <v>4456.5999999999985</v>
      </c>
      <c r="V50" s="80">
        <v>8619.7999999999993</v>
      </c>
      <c r="W50" s="80">
        <v>6510.1999999999971</v>
      </c>
      <c r="X50" s="80">
        <v>9170.5</v>
      </c>
      <c r="Y50" s="80">
        <v>-522.5</v>
      </c>
      <c r="Z50" s="80">
        <v>7044.9000000000015</v>
      </c>
      <c r="AA50" s="80">
        <v>8833.2999999999993</v>
      </c>
      <c r="AB50" s="80">
        <v>82055.5</v>
      </c>
      <c r="AC50" s="80">
        <v>8469.5</v>
      </c>
      <c r="AD50" s="80">
        <v>4105</v>
      </c>
      <c r="AE50" s="80">
        <v>8405.5</v>
      </c>
      <c r="AF50" s="80">
        <v>7409.5</v>
      </c>
      <c r="AG50" s="80">
        <v>524.5</v>
      </c>
      <c r="AH50" s="80">
        <v>9086.0999999999985</v>
      </c>
      <c r="AI50" s="80">
        <v>6776.4000000000015</v>
      </c>
      <c r="AJ50" s="80">
        <v>10033.299999999999</v>
      </c>
      <c r="AK50" s="80">
        <v>8117.9000000000015</v>
      </c>
      <c r="AL50" s="80">
        <v>5265.9000000000015</v>
      </c>
      <c r="AM50" s="80">
        <v>9394.4000000000015</v>
      </c>
      <c r="AN50" s="80">
        <v>8338.2000000000007</v>
      </c>
      <c r="AO50" s="80">
        <v>85926.200000000012</v>
      </c>
    </row>
    <row r="51" spans="1:41" s="25" customFormat="1" ht="16.05" customHeight="1" x14ac:dyDescent="0.2">
      <c r="A51" s="60"/>
      <c r="B51" s="81" t="s">
        <v>119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row>
    <row r="52" spans="1:41" s="29" customFormat="1" ht="16.05" customHeight="1" x14ac:dyDescent="0.3">
      <c r="A52" s="58" t="s">
        <v>120</v>
      </c>
      <c r="B52" s="83" t="s">
        <v>121</v>
      </c>
      <c r="C52" s="79">
        <v>350</v>
      </c>
      <c r="D52" s="79">
        <v>347.55982797216672</v>
      </c>
      <c r="E52" s="79">
        <v>345.11253877591895</v>
      </c>
      <c r="F52" s="79">
        <v>342.65811165284873</v>
      </c>
      <c r="G52" s="79">
        <v>340.19652578400297</v>
      </c>
      <c r="H52" s="79">
        <v>337.72776028970628</v>
      </c>
      <c r="I52" s="79">
        <v>335.2517942293847</v>
      </c>
      <c r="J52" s="79">
        <v>332.76860660138715</v>
      </c>
      <c r="K52" s="79">
        <v>330.27817634280785</v>
      </c>
      <c r="L52" s="79">
        <v>327.7804823293078</v>
      </c>
      <c r="M52" s="79">
        <v>325.275503374935</v>
      </c>
      <c r="N52" s="79">
        <v>322.76321823194525</v>
      </c>
      <c r="O52" s="80">
        <v>4037.372545584411</v>
      </c>
      <c r="P52" s="79">
        <v>320.24360559062183</v>
      </c>
      <c r="Q52" s="79">
        <v>317.71664407909446</v>
      </c>
      <c r="R52" s="79">
        <v>315.18231226315856</v>
      </c>
      <c r="S52" s="79">
        <v>312.64058864609279</v>
      </c>
      <c r="T52" s="79">
        <v>310.0914516684773</v>
      </c>
      <c r="U52" s="79">
        <v>307.53487970801035</v>
      </c>
      <c r="V52" s="79">
        <v>304.97085107932548</v>
      </c>
      <c r="W52" s="79">
        <v>302.39934403380687</v>
      </c>
      <c r="X52" s="79">
        <v>299.82033675940551</v>
      </c>
      <c r="Y52" s="79">
        <v>297.23380738045381</v>
      </c>
      <c r="Z52" s="79">
        <v>294.63973395748019</v>
      </c>
      <c r="AA52" s="79">
        <v>292.03809448702287</v>
      </c>
      <c r="AB52" s="80">
        <v>3674.5116496529504</v>
      </c>
      <c r="AC52" s="79">
        <v>289.42886690144343</v>
      </c>
      <c r="AD52" s="79">
        <v>286.81202906873932</v>
      </c>
      <c r="AE52" s="79">
        <v>284.18755879235658</v>
      </c>
      <c r="AF52" s="79">
        <v>281.55543381100102</v>
      </c>
      <c r="AG52" s="79">
        <v>278.91563179844979</v>
      </c>
      <c r="AH52" s="79">
        <v>276.26813036336199</v>
      </c>
      <c r="AI52" s="79">
        <v>273.61290704908851</v>
      </c>
      <c r="AJ52" s="79">
        <v>270.94993933348172</v>
      </c>
      <c r="AK52" s="79">
        <v>268.27920462870441</v>
      </c>
      <c r="AL52" s="79">
        <v>265.60068028103814</v>
      </c>
      <c r="AM52" s="79">
        <v>262.91434357069124</v>
      </c>
      <c r="AN52" s="79">
        <v>260.22017171160581</v>
      </c>
      <c r="AO52" s="80">
        <v>3298.7448973099617</v>
      </c>
    </row>
    <row r="53" spans="1:41" s="29" customFormat="1" ht="16.05" customHeight="1" x14ac:dyDescent="0.3">
      <c r="A53" s="58" t="s">
        <v>120</v>
      </c>
      <c r="B53" s="83" t="s">
        <v>122</v>
      </c>
      <c r="C53" s="79">
        <v>166.66666666666666</v>
      </c>
      <c r="D53" s="79">
        <v>165.1906763385044</v>
      </c>
      <c r="E53" s="79">
        <v>163.70976604258161</v>
      </c>
      <c r="F53" s="79">
        <v>162.22391937900576</v>
      </c>
      <c r="G53" s="79">
        <v>160.73311989321795</v>
      </c>
      <c r="H53" s="79">
        <v>192.57068440914421</v>
      </c>
      <c r="I53" s="79">
        <v>190.77473163004663</v>
      </c>
      <c r="J53" s="79">
        <v>188.97279234168545</v>
      </c>
      <c r="K53" s="79">
        <v>187.16484658902968</v>
      </c>
      <c r="L53" s="79">
        <v>185.35087435053171</v>
      </c>
      <c r="M53" s="79">
        <v>183.53085553790547</v>
      </c>
      <c r="N53" s="79">
        <v>181.70476999590377</v>
      </c>
      <c r="O53" s="80">
        <v>2128.5937031742233</v>
      </c>
      <c r="P53" s="79">
        <v>179.87259750209537</v>
      </c>
      <c r="Q53" s="79">
        <v>178.03431776664101</v>
      </c>
      <c r="R53" s="79">
        <v>176.18991043206839</v>
      </c>
      <c r="S53" s="79">
        <v>174.33935507304727</v>
      </c>
      <c r="T53" s="79">
        <v>172.48263119616271</v>
      </c>
      <c r="U53" s="79">
        <v>170.61971823968855</v>
      </c>
      <c r="V53" s="79">
        <v>168.75059557335945</v>
      </c>
      <c r="W53" s="79">
        <v>166.87524249814263</v>
      </c>
      <c r="X53" s="79">
        <v>164.9936382460084</v>
      </c>
      <c r="Y53" s="79">
        <v>163.10576197970036</v>
      </c>
      <c r="Z53" s="79">
        <v>161.21159279250466</v>
      </c>
      <c r="AA53" s="79">
        <v>159.31110970801834</v>
      </c>
      <c r="AB53" s="80">
        <v>2035.7864710074375</v>
      </c>
      <c r="AC53" s="79">
        <v>157.40429167991701</v>
      </c>
      <c r="AD53" s="79">
        <v>155.49111759172203</v>
      </c>
      <c r="AE53" s="79">
        <v>153.5715662565664</v>
      </c>
      <c r="AF53" s="79">
        <v>151.64561641696022</v>
      </c>
      <c r="AG53" s="79">
        <v>149.71324674455539</v>
      </c>
      <c r="AH53" s="79">
        <v>147.77443583990922</v>
      </c>
      <c r="AI53" s="79">
        <v>145.82916223224751</v>
      </c>
      <c r="AJ53" s="79">
        <v>143.87740437922696</v>
      </c>
      <c r="AK53" s="79">
        <v>141.91914066669636</v>
      </c>
      <c r="AL53" s="79">
        <v>139.95434940845732</v>
      </c>
      <c r="AM53" s="79">
        <v>137.98300884602412</v>
      </c>
      <c r="AN53" s="79">
        <v>136.00509714838282</v>
      </c>
      <c r="AO53" s="80">
        <v>1761.1684372106654</v>
      </c>
    </row>
    <row r="54" spans="1:41" s="29" customFormat="1" ht="16.05" customHeight="1" x14ac:dyDescent="0.3">
      <c r="A54" s="58" t="s">
        <v>120</v>
      </c>
      <c r="B54" s="83" t="s">
        <v>123</v>
      </c>
      <c r="C54" s="79">
        <v>0</v>
      </c>
      <c r="D54" s="79">
        <v>0</v>
      </c>
      <c r="E54" s="79">
        <v>0</v>
      </c>
      <c r="F54" s="79">
        <v>0</v>
      </c>
      <c r="G54" s="79">
        <v>0</v>
      </c>
      <c r="H54" s="79">
        <v>0</v>
      </c>
      <c r="I54" s="79">
        <v>0</v>
      </c>
      <c r="J54" s="79">
        <v>0</v>
      </c>
      <c r="K54" s="79">
        <v>0</v>
      </c>
      <c r="L54" s="79">
        <v>0</v>
      </c>
      <c r="M54" s="79">
        <v>90</v>
      </c>
      <c r="N54" s="79">
        <v>88.659628268263489</v>
      </c>
      <c r="O54" s="80">
        <v>178.65962826826348</v>
      </c>
      <c r="P54" s="79">
        <v>87.314230142532992</v>
      </c>
      <c r="Q54" s="79">
        <v>85.963786773830989</v>
      </c>
      <c r="R54" s="79">
        <v>84.608279242496351</v>
      </c>
      <c r="S54" s="79">
        <v>83.247688557919204</v>
      </c>
      <c r="T54" s="79">
        <v>81.881995658274903</v>
      </c>
      <c r="U54" s="79">
        <v>193.01118141025697</v>
      </c>
      <c r="V54" s="79">
        <v>189.95976194413831</v>
      </c>
      <c r="W54" s="79">
        <v>186.89689965502168</v>
      </c>
      <c r="X54" s="79">
        <v>183.82255163232094</v>
      </c>
      <c r="Y54" s="79">
        <v>180.736674804535</v>
      </c>
      <c r="Z54" s="79">
        <v>177.6392259386449</v>
      </c>
      <c r="AA54" s="79">
        <v>174.5301616395077</v>
      </c>
      <c r="AB54" s="80">
        <v>1709.6124373994796</v>
      </c>
      <c r="AC54" s="79">
        <v>171.40943834924872</v>
      </c>
      <c r="AD54" s="79">
        <v>235.77701234665128</v>
      </c>
      <c r="AE54" s="79">
        <v>231.62756094774173</v>
      </c>
      <c r="AF54" s="79">
        <v>227.46254910608627</v>
      </c>
      <c r="AG54" s="79">
        <v>223.28191847002461</v>
      </c>
      <c r="AH54" s="79">
        <v>219.08561046907769</v>
      </c>
      <c r="AI54" s="79">
        <v>214.87356631312721</v>
      </c>
      <c r="AJ54" s="79">
        <v>210.64572699159194</v>
      </c>
      <c r="AK54" s="79">
        <v>206.40203327260096</v>
      </c>
      <c r="AL54" s="79">
        <v>202.14242570216371</v>
      </c>
      <c r="AM54" s="79">
        <v>197.86684460333734</v>
      </c>
      <c r="AN54" s="79">
        <v>193.57523007539035</v>
      </c>
      <c r="AO54" s="80">
        <v>2534.1499166470417</v>
      </c>
    </row>
    <row r="55" spans="1:41" s="29" customFormat="1" ht="16.05" customHeight="1" x14ac:dyDescent="0.3">
      <c r="A55" s="58" t="s">
        <v>120</v>
      </c>
      <c r="B55" s="83" t="s">
        <v>124</v>
      </c>
      <c r="C55" s="79">
        <v>177.08333333333334</v>
      </c>
      <c r="D55" s="79">
        <v>173.74307648575356</v>
      </c>
      <c r="E55" s="79">
        <v>170.38890190130888</v>
      </c>
      <c r="F55" s="79">
        <v>167.02075158942901</v>
      </c>
      <c r="G55" s="79">
        <v>163.63856731791634</v>
      </c>
      <c r="H55" s="79">
        <v>160.24229061193898</v>
      </c>
      <c r="I55" s="79">
        <v>156.83186275302009</v>
      </c>
      <c r="J55" s="79">
        <v>153.40722477802237</v>
      </c>
      <c r="K55" s="79">
        <v>149.9683174781288</v>
      </c>
      <c r="L55" s="79">
        <v>146.51508139781899</v>
      </c>
      <c r="M55" s="79">
        <v>143.04745683384127</v>
      </c>
      <c r="N55" s="79">
        <v>139.5653838341803</v>
      </c>
      <c r="O55" s="80">
        <v>1901.4522483146916</v>
      </c>
      <c r="P55" s="79">
        <v>136.06880219702074</v>
      </c>
      <c r="Q55" s="79">
        <v>132.55765146970631</v>
      </c>
      <c r="R55" s="79">
        <v>129.03187094769478</v>
      </c>
      <c r="S55" s="79">
        <v>125.49139967350818</v>
      </c>
      <c r="T55" s="79">
        <v>121.93617643567914</v>
      </c>
      <c r="U55" s="79">
        <v>118.36613976769247</v>
      </c>
      <c r="V55" s="79">
        <v>114.78122794692256</v>
      </c>
      <c r="W55" s="79">
        <v>111.18137899356606</v>
      </c>
      <c r="X55" s="79">
        <v>107.56653066957058</v>
      </c>
      <c r="Y55" s="79">
        <v>103.93662047755849</v>
      </c>
      <c r="Z55" s="79">
        <v>100.29158565974632</v>
      </c>
      <c r="AA55" s="79">
        <v>96.631363196859922</v>
      </c>
      <c r="AB55" s="80">
        <v>1397.8407474355256</v>
      </c>
      <c r="AC55" s="79">
        <v>92.955889807044855</v>
      </c>
      <c r="AD55" s="79">
        <v>89.265101944772212</v>
      </c>
      <c r="AE55" s="79">
        <v>85.558935799740127</v>
      </c>
      <c r="AF55" s="79">
        <v>81.837327295770379</v>
      </c>
      <c r="AG55" s="79">
        <v>78.100212089700776</v>
      </c>
      <c r="AH55" s="79">
        <v>74.347525570272552</v>
      </c>
      <c r="AI55" s="79">
        <v>70.579202857013357</v>
      </c>
      <c r="AJ55" s="79">
        <v>66.79517879911559</v>
      </c>
      <c r="AK55" s="79">
        <v>62.995387974309928</v>
      </c>
      <c r="AL55" s="79">
        <v>59.179764687734227</v>
      </c>
      <c r="AM55" s="79">
        <v>55.348242970797799</v>
      </c>
      <c r="AN55" s="79">
        <v>51.500756580040807</v>
      </c>
      <c r="AO55" s="80">
        <v>868.46352637631253</v>
      </c>
    </row>
    <row r="56" spans="1:41" s="25" customFormat="1" ht="16.05" customHeight="1" thickBot="1" x14ac:dyDescent="0.25">
      <c r="A56" s="60"/>
      <c r="B56" s="81" t="s">
        <v>125</v>
      </c>
      <c r="C56" s="84">
        <v>693.75</v>
      </c>
      <c r="D56" s="84">
        <v>686.49358079642468</v>
      </c>
      <c r="E56" s="84">
        <v>679.21120671980952</v>
      </c>
      <c r="F56" s="84">
        <v>671.90278262128345</v>
      </c>
      <c r="G56" s="84">
        <v>664.56821299513729</v>
      </c>
      <c r="H56" s="84">
        <v>690.5407353107895</v>
      </c>
      <c r="I56" s="84">
        <v>682.85838861245145</v>
      </c>
      <c r="J56" s="84">
        <v>675.14862372109496</v>
      </c>
      <c r="K56" s="84">
        <v>667.41134040996633</v>
      </c>
      <c r="L56" s="84">
        <v>659.64643807765856</v>
      </c>
      <c r="M56" s="84">
        <v>741.85381574668168</v>
      </c>
      <c r="N56" s="84">
        <v>732.69300033029276</v>
      </c>
      <c r="O56" s="84">
        <v>8246.078125341588</v>
      </c>
      <c r="P56" s="84">
        <v>723.49923543227101</v>
      </c>
      <c r="Q56" s="84">
        <v>714.27240008927276</v>
      </c>
      <c r="R56" s="84">
        <v>705.01237288541802</v>
      </c>
      <c r="S56" s="84">
        <v>695.71903195056746</v>
      </c>
      <c r="T56" s="84">
        <v>686.39225495859409</v>
      </c>
      <c r="U56" s="84">
        <v>789.53191912564841</v>
      </c>
      <c r="V56" s="84">
        <v>778.46243654374575</v>
      </c>
      <c r="W56" s="84">
        <v>767.35286518053726</v>
      </c>
      <c r="X56" s="84">
        <v>756.20305730730547</v>
      </c>
      <c r="Y56" s="84">
        <v>745.01286464224768</v>
      </c>
      <c r="Z56" s="84">
        <v>733.78213834837607</v>
      </c>
      <c r="AA56" s="84">
        <v>722.5107290314088</v>
      </c>
      <c r="AB56" s="84">
        <v>8817.7513054953943</v>
      </c>
      <c r="AC56" s="84">
        <v>711.19848673765398</v>
      </c>
      <c r="AD56" s="84">
        <v>767.34526095188494</v>
      </c>
      <c r="AE56" s="84">
        <v>754.94562179640479</v>
      </c>
      <c r="AF56" s="84">
        <v>742.50092662981785</v>
      </c>
      <c r="AG56" s="84">
        <v>730.01100910273055</v>
      </c>
      <c r="AH56" s="84">
        <v>717.47570224262142</v>
      </c>
      <c r="AI56" s="84">
        <v>704.89483845147652</v>
      </c>
      <c r="AJ56" s="84">
        <v>692.2682495034162</v>
      </c>
      <c r="AK56" s="84">
        <v>679.59576654231159</v>
      </c>
      <c r="AL56" s="84">
        <v>666.87722007939328</v>
      </c>
      <c r="AM56" s="84">
        <v>654.11243999085059</v>
      </c>
      <c r="AN56" s="84">
        <v>641.30125551541983</v>
      </c>
      <c r="AO56" s="84">
        <v>8462.5267775439806</v>
      </c>
    </row>
    <row r="57" spans="1:41" s="25" customFormat="1" ht="16.05" customHeight="1" x14ac:dyDescent="0.2">
      <c r="A57" s="60"/>
      <c r="B57" s="81" t="s">
        <v>126</v>
      </c>
      <c r="C57" s="80">
        <v>6728.75</v>
      </c>
      <c r="D57" s="80">
        <v>6547.0064192035752</v>
      </c>
      <c r="E57" s="80">
        <v>7342.2887932801905</v>
      </c>
      <c r="F57" s="80">
        <v>661.59721737871655</v>
      </c>
      <c r="G57" s="80">
        <v>6079.9317870048626</v>
      </c>
      <c r="H57" s="80">
        <v>5978.9592646892106</v>
      </c>
      <c r="I57" s="80">
        <v>7701.6416113875484</v>
      </c>
      <c r="J57" s="80">
        <v>2884.3513762789053</v>
      </c>
      <c r="K57" s="80">
        <v>4723.2886595900309</v>
      </c>
      <c r="L57" s="80">
        <v>4463.9535619223398</v>
      </c>
      <c r="M57" s="80">
        <v>9025.2461842533176</v>
      </c>
      <c r="N57" s="80">
        <v>7320.0069996697039</v>
      </c>
      <c r="O57" s="80">
        <v>69457.021874658414</v>
      </c>
      <c r="P57" s="80">
        <v>7611.6007645677273</v>
      </c>
      <c r="Q57" s="80">
        <v>5214.9275999107276</v>
      </c>
      <c r="R57" s="80">
        <v>7244.38762711458</v>
      </c>
      <c r="S57" s="80">
        <v>6320.5809680494322</v>
      </c>
      <c r="T57" s="80">
        <v>8026.307745041403</v>
      </c>
      <c r="U57" s="80">
        <v>3667.06808087435</v>
      </c>
      <c r="V57" s="80">
        <v>7841.3375634562535</v>
      </c>
      <c r="W57" s="80">
        <v>5742.8471348194598</v>
      </c>
      <c r="X57" s="80">
        <v>8414.2969426926938</v>
      </c>
      <c r="Y57" s="80">
        <v>-1267.5128646422477</v>
      </c>
      <c r="Z57" s="80">
        <v>6311.1178616516254</v>
      </c>
      <c r="AA57" s="80">
        <v>8110.7892709685902</v>
      </c>
      <c r="AB57" s="80">
        <v>73237.748694504611</v>
      </c>
      <c r="AC57" s="80">
        <v>7758.3015132623459</v>
      </c>
      <c r="AD57" s="80">
        <v>3337.6547390481151</v>
      </c>
      <c r="AE57" s="80">
        <v>7650.5543782035948</v>
      </c>
      <c r="AF57" s="80">
        <v>6666.9990733701825</v>
      </c>
      <c r="AG57" s="80">
        <v>-205.51100910273055</v>
      </c>
      <c r="AH57" s="80">
        <v>8368.6242977573766</v>
      </c>
      <c r="AI57" s="80">
        <v>6071.5051615485245</v>
      </c>
      <c r="AJ57" s="80">
        <v>9341.0317504965824</v>
      </c>
      <c r="AK57" s="80">
        <v>7438.3042334576894</v>
      </c>
      <c r="AL57" s="80">
        <v>4599.0227799206077</v>
      </c>
      <c r="AM57" s="80">
        <v>8740.2875600091502</v>
      </c>
      <c r="AN57" s="80">
        <v>7696.8987444845807</v>
      </c>
      <c r="AO57" s="80">
        <v>77463.673222456026</v>
      </c>
    </row>
    <row r="58" spans="1:41" s="29" customFormat="1" ht="16.05" customHeight="1" x14ac:dyDescent="0.3">
      <c r="A58" s="58" t="s">
        <v>127</v>
      </c>
      <c r="B58" s="83" t="s">
        <v>36</v>
      </c>
      <c r="C58" s="79">
        <v>1850.4062500000002</v>
      </c>
      <c r="D58" s="79">
        <v>1800.4267652809833</v>
      </c>
      <c r="E58" s="79">
        <v>2019.129418152052</v>
      </c>
      <c r="F58" s="79">
        <v>181.93923477914723</v>
      </c>
      <c r="G58" s="79">
        <v>1671.981241426337</v>
      </c>
      <c r="H58" s="79">
        <v>1644.2137977895327</v>
      </c>
      <c r="I58" s="79">
        <v>2117.9514431315747</v>
      </c>
      <c r="J58" s="79">
        <v>793.19662847670043</v>
      </c>
      <c r="K58" s="79">
        <v>1298.9043813872577</v>
      </c>
      <c r="L58" s="79">
        <v>1227.5872295286426</v>
      </c>
      <c r="M58" s="79">
        <v>2481.9427006696606</v>
      </c>
      <c r="N58" s="79">
        <v>2013.0019249091674</v>
      </c>
      <c r="O58" s="80">
        <v>19100.681015531056</v>
      </c>
      <c r="P58" s="79">
        <v>2093.1902102561362</v>
      </c>
      <c r="Q58" s="79">
        <v>1434.1050899754518</v>
      </c>
      <c r="R58" s="79">
        <v>1992.2065974565121</v>
      </c>
      <c r="S58" s="79">
        <v>1738.15976621359</v>
      </c>
      <c r="T58" s="79">
        <v>2207.2346298863849</v>
      </c>
      <c r="U58" s="79">
        <v>1008.4437222404486</v>
      </c>
      <c r="V58" s="79">
        <v>2156.3678299504681</v>
      </c>
      <c r="W58" s="79">
        <v>1579.282962075351</v>
      </c>
      <c r="X58" s="79">
        <v>2313.9316592404939</v>
      </c>
      <c r="Y58" s="79">
        <v>-348.56603777661803</v>
      </c>
      <c r="Z58" s="79">
        <v>1735.5574119541925</v>
      </c>
      <c r="AA58" s="79">
        <v>2230.4670495163591</v>
      </c>
      <c r="AB58" s="80">
        <v>20140.38089098877</v>
      </c>
      <c r="AC58" s="79">
        <v>2133.5329161471454</v>
      </c>
      <c r="AD58" s="79">
        <v>917.855053238236</v>
      </c>
      <c r="AE58" s="79">
        <v>2103.9024540059982</v>
      </c>
      <c r="AF58" s="79">
        <v>1833.4247451768024</v>
      </c>
      <c r="AG58" s="79">
        <v>-56.515527503259364</v>
      </c>
      <c r="AH58" s="79">
        <v>2301.3716818832763</v>
      </c>
      <c r="AI58" s="79">
        <v>1669.663919425846</v>
      </c>
      <c r="AJ58" s="79">
        <v>2568.7837313865675</v>
      </c>
      <c r="AK58" s="79">
        <v>2045.5336642008551</v>
      </c>
      <c r="AL58" s="79">
        <v>1264.7312644781632</v>
      </c>
      <c r="AM58" s="79">
        <v>2403.579079002513</v>
      </c>
      <c r="AN58" s="79">
        <v>2116.6471547332694</v>
      </c>
      <c r="AO58" s="80">
        <v>21302.510136175413</v>
      </c>
    </row>
    <row r="59" spans="1:41" ht="16.05" customHeight="1" x14ac:dyDescent="0.3">
      <c r="B59" s="24" t="s">
        <v>67</v>
      </c>
      <c r="C59" s="80">
        <v>4878.34375</v>
      </c>
      <c r="D59" s="80">
        <v>4746.5796539225921</v>
      </c>
      <c r="E59" s="80">
        <v>5323.159375128138</v>
      </c>
      <c r="F59" s="80">
        <v>479.65798259956932</v>
      </c>
      <c r="G59" s="80">
        <v>4407.9505455785256</v>
      </c>
      <c r="H59" s="80">
        <v>4334.7454668996779</v>
      </c>
      <c r="I59" s="80">
        <v>5583.6901682559737</v>
      </c>
      <c r="J59" s="80">
        <v>2091.1547478022048</v>
      </c>
      <c r="K59" s="80">
        <v>3424.3842782027732</v>
      </c>
      <c r="L59" s="80">
        <v>3236.3663323936971</v>
      </c>
      <c r="M59" s="80">
        <v>6543.303483583657</v>
      </c>
      <c r="N59" s="80">
        <v>5307.0050747605364</v>
      </c>
      <c r="O59" s="80">
        <v>50356.340859127362</v>
      </c>
      <c r="P59" s="80">
        <v>5518.4105543115911</v>
      </c>
      <c r="Q59" s="80">
        <v>3780.8225099352758</v>
      </c>
      <c r="R59" s="80">
        <v>5252.1810296580679</v>
      </c>
      <c r="S59" s="80">
        <v>4582.4212018358421</v>
      </c>
      <c r="T59" s="80">
        <v>5819.0731151550181</v>
      </c>
      <c r="U59" s="80">
        <v>2658.6243586339015</v>
      </c>
      <c r="V59" s="80">
        <v>5684.9697335057854</v>
      </c>
      <c r="W59" s="80">
        <v>4163.5641727441089</v>
      </c>
      <c r="X59" s="80">
        <v>6100.3652834521999</v>
      </c>
      <c r="Y59" s="80">
        <v>-918.94682686562965</v>
      </c>
      <c r="Z59" s="80">
        <v>4575.5604496974329</v>
      </c>
      <c r="AA59" s="80">
        <v>5880.3222214522311</v>
      </c>
      <c r="AB59" s="80">
        <v>53097.367803515837</v>
      </c>
      <c r="AC59" s="80">
        <v>5624.7685971152005</v>
      </c>
      <c r="AD59" s="80">
        <v>2419.7996858098791</v>
      </c>
      <c r="AE59" s="80">
        <v>5546.6519241975966</v>
      </c>
      <c r="AF59" s="80">
        <v>4833.5743281933801</v>
      </c>
      <c r="AG59" s="80">
        <v>-148.99548159947119</v>
      </c>
      <c r="AH59" s="80">
        <v>6067.2526158741002</v>
      </c>
      <c r="AI59" s="80">
        <v>4401.8412421226785</v>
      </c>
      <c r="AJ59" s="80">
        <v>6772.2480191100149</v>
      </c>
      <c r="AK59" s="80">
        <v>5392.7705692568343</v>
      </c>
      <c r="AL59" s="80">
        <v>3334.2915154424445</v>
      </c>
      <c r="AM59" s="80">
        <v>6336.7084810066372</v>
      </c>
      <c r="AN59" s="80">
        <v>5580.2515897513113</v>
      </c>
      <c r="AO59" s="80">
        <v>56161.163086280612</v>
      </c>
    </row>
    <row r="60" spans="1:41" ht="16.05" customHeight="1" x14ac:dyDescent="0.3">
      <c r="A60" s="20" t="s">
        <v>239</v>
      </c>
      <c r="B60" s="37" t="s">
        <v>237</v>
      </c>
      <c r="C60" s="79">
        <v>0</v>
      </c>
      <c r="D60" s="79">
        <v>0</v>
      </c>
      <c r="E60" s="79">
        <v>0</v>
      </c>
      <c r="F60" s="79">
        <v>0</v>
      </c>
      <c r="G60" s="79">
        <v>0</v>
      </c>
      <c r="H60" s="79">
        <v>0</v>
      </c>
      <c r="I60" s="79">
        <v>0</v>
      </c>
      <c r="J60" s="79">
        <v>0</v>
      </c>
      <c r="K60" s="79">
        <v>0</v>
      </c>
      <c r="L60" s="79">
        <v>0</v>
      </c>
      <c r="M60" s="79">
        <v>0</v>
      </c>
      <c r="N60" s="79">
        <v>0</v>
      </c>
      <c r="O60" s="80">
        <v>0</v>
      </c>
      <c r="P60" s="79">
        <v>0</v>
      </c>
      <c r="Q60" s="79">
        <v>0</v>
      </c>
      <c r="R60" s="79">
        <v>0</v>
      </c>
      <c r="S60" s="79">
        <v>0</v>
      </c>
      <c r="T60" s="79">
        <v>0</v>
      </c>
      <c r="U60" s="79">
        <v>0</v>
      </c>
      <c r="V60" s="79">
        <v>0</v>
      </c>
      <c r="W60" s="79">
        <v>0</v>
      </c>
      <c r="X60" s="79">
        <v>0</v>
      </c>
      <c r="Y60" s="79">
        <v>0</v>
      </c>
      <c r="Z60" s="79">
        <v>0</v>
      </c>
      <c r="AA60" s="79">
        <v>0</v>
      </c>
      <c r="AB60" s="80">
        <v>0</v>
      </c>
      <c r="AC60" s="79">
        <v>0</v>
      </c>
      <c r="AD60" s="79">
        <v>0</v>
      </c>
      <c r="AE60" s="79">
        <v>0</v>
      </c>
      <c r="AF60" s="79">
        <v>0</v>
      </c>
      <c r="AG60" s="79">
        <v>0</v>
      </c>
      <c r="AH60" s="79">
        <v>0</v>
      </c>
      <c r="AI60" s="79">
        <v>0</v>
      </c>
      <c r="AJ60" s="79">
        <v>0</v>
      </c>
      <c r="AK60" s="79">
        <v>0</v>
      </c>
      <c r="AL60" s="79">
        <v>0</v>
      </c>
      <c r="AM60" s="79">
        <v>0</v>
      </c>
      <c r="AN60" s="79">
        <v>0</v>
      </c>
      <c r="AO60" s="80">
        <v>0</v>
      </c>
    </row>
    <row r="61" spans="1:41" ht="16.05" customHeight="1" x14ac:dyDescent="0.3">
      <c r="B61" s="24" t="s">
        <v>238</v>
      </c>
      <c r="C61" s="80">
        <v>4878.34375</v>
      </c>
      <c r="D61" s="80">
        <v>4746.5796539225921</v>
      </c>
      <c r="E61" s="80">
        <v>5323.159375128138</v>
      </c>
      <c r="F61" s="80">
        <v>479.65798259956932</v>
      </c>
      <c r="G61" s="80">
        <v>4407.9505455785256</v>
      </c>
      <c r="H61" s="80">
        <v>4334.7454668996779</v>
      </c>
      <c r="I61" s="80">
        <v>5583.6901682559737</v>
      </c>
      <c r="J61" s="80">
        <v>2091.1547478022048</v>
      </c>
      <c r="K61" s="80">
        <v>3424.3842782027732</v>
      </c>
      <c r="L61" s="80">
        <v>3236.3663323936971</v>
      </c>
      <c r="M61" s="80">
        <v>6543.303483583657</v>
      </c>
      <c r="N61" s="80">
        <v>5307.0050747605364</v>
      </c>
      <c r="O61" s="80">
        <v>50356.340859127362</v>
      </c>
      <c r="P61" s="80">
        <v>5518.4105543115911</v>
      </c>
      <c r="Q61" s="80">
        <v>3780.8225099352758</v>
      </c>
      <c r="R61" s="80">
        <v>5252.1810296580679</v>
      </c>
      <c r="S61" s="80">
        <v>4582.4212018358421</v>
      </c>
      <c r="T61" s="80">
        <v>5819.0731151550181</v>
      </c>
      <c r="U61" s="80">
        <v>2658.6243586339015</v>
      </c>
      <c r="V61" s="80">
        <v>5684.9697335057854</v>
      </c>
      <c r="W61" s="80">
        <v>4163.5641727441089</v>
      </c>
      <c r="X61" s="80">
        <v>6100.3652834521999</v>
      </c>
      <c r="Y61" s="80">
        <v>-918.94682686562965</v>
      </c>
      <c r="Z61" s="80">
        <v>4575.5604496974329</v>
      </c>
      <c r="AA61" s="80">
        <v>5880.3222214522311</v>
      </c>
      <c r="AB61" s="80">
        <v>53097.367803515837</v>
      </c>
      <c r="AC61" s="80">
        <v>5624.7685971152005</v>
      </c>
      <c r="AD61" s="80">
        <v>2419.7996858098791</v>
      </c>
      <c r="AE61" s="80">
        <v>5546.6519241975966</v>
      </c>
      <c r="AF61" s="80">
        <v>4833.5743281933801</v>
      </c>
      <c r="AG61" s="80">
        <v>-148.99548159947119</v>
      </c>
      <c r="AH61" s="80">
        <v>6067.2526158741002</v>
      </c>
      <c r="AI61" s="80">
        <v>4401.8412421226785</v>
      </c>
      <c r="AJ61" s="80">
        <v>6772.2480191100149</v>
      </c>
      <c r="AK61" s="80">
        <v>5392.7705692568343</v>
      </c>
      <c r="AL61" s="80">
        <v>3334.2915154424445</v>
      </c>
      <c r="AM61" s="80">
        <v>6336.7084810066372</v>
      </c>
      <c r="AN61" s="80">
        <v>5580.2515897513113</v>
      </c>
      <c r="AO61" s="80">
        <v>56161.163086280612</v>
      </c>
    </row>
    <row r="62" spans="1:41" s="39" customFormat="1" ht="16.05" customHeight="1" x14ac:dyDescent="0.25">
      <c r="A62" s="61"/>
      <c r="B62" s="27" t="s">
        <v>128</v>
      </c>
      <c r="C62" s="95">
        <v>0.11881012542620556</v>
      </c>
      <c r="D62" s="95">
        <v>0.1129600108025367</v>
      </c>
      <c r="E62" s="95">
        <v>0.12209081135614995</v>
      </c>
      <c r="F62" s="95">
        <v>1.0822607910640101E-2</v>
      </c>
      <c r="G62" s="95">
        <v>9.954721195976797E-2</v>
      </c>
      <c r="H62" s="95">
        <v>9.7849784805861803E-2</v>
      </c>
      <c r="I62" s="95">
        <v>0.12925208722814754</v>
      </c>
      <c r="J62" s="95">
        <v>4.7215054138681524E-2</v>
      </c>
      <c r="K62" s="95">
        <v>7.6063622350128243E-2</v>
      </c>
      <c r="L62" s="95">
        <v>8.6418326632675485E-2</v>
      </c>
      <c r="M62" s="95">
        <v>0.1405348686336696</v>
      </c>
      <c r="N62" s="95">
        <v>0.121608732235576</v>
      </c>
      <c r="O62" s="96">
        <v>9.6887560817191978E-2</v>
      </c>
      <c r="P62" s="95">
        <v>0.11965330776911516</v>
      </c>
      <c r="Q62" s="95">
        <v>8.2821960787191146E-2</v>
      </c>
      <c r="R62" s="95">
        <v>0.1174459085343933</v>
      </c>
      <c r="S62" s="95">
        <v>9.8293033072411884E-2</v>
      </c>
      <c r="T62" s="95">
        <v>0.12155991466795525</v>
      </c>
      <c r="U62" s="95">
        <v>5.703733713708705E-2</v>
      </c>
      <c r="V62" s="95">
        <v>0.12619244691466783</v>
      </c>
      <c r="W62" s="95">
        <v>8.879428817965683E-2</v>
      </c>
      <c r="X62" s="95">
        <v>0.12447184826468476</v>
      </c>
      <c r="Y62" s="95">
        <v>-2.3592986569079065E-2</v>
      </c>
      <c r="Z62" s="95">
        <v>9.178656870004881E-2</v>
      </c>
      <c r="AA62" s="95">
        <v>0.12377020040943446</v>
      </c>
      <c r="AB62" s="96">
        <v>9.5696452033183332E-2</v>
      </c>
      <c r="AC62" s="95">
        <v>0.1165030778192875</v>
      </c>
      <c r="AD62" s="95">
        <v>4.7869429986347758E-2</v>
      </c>
      <c r="AE62" s="95">
        <v>0.11005261754360311</v>
      </c>
      <c r="AF62" s="95">
        <v>9.40018344650599E-2</v>
      </c>
      <c r="AG62" s="95">
        <v>-2.8830395046337306E-3</v>
      </c>
      <c r="AH62" s="95">
        <v>0.11504081562142776</v>
      </c>
      <c r="AI62" s="95">
        <v>8.4261892077386644E-2</v>
      </c>
      <c r="AJ62" s="95">
        <v>0.1288479455690642</v>
      </c>
      <c r="AK62" s="95">
        <v>9.9770046793029574E-2</v>
      </c>
      <c r="AL62" s="95">
        <v>7.4692910292169457E-2</v>
      </c>
      <c r="AM62" s="95">
        <v>0.11767332369557358</v>
      </c>
      <c r="AN62" s="95">
        <v>0.10738480880883886</v>
      </c>
      <c r="AO62" s="96">
        <v>9.141156502649124E-2</v>
      </c>
    </row>
    <row r="63" spans="1:41" ht="16.05" customHeight="1" x14ac:dyDescent="0.3">
      <c r="B63" s="24"/>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row>
    <row r="64" spans="1:41" ht="16.05" customHeight="1" x14ac:dyDescent="0.3">
      <c r="B64" s="24"/>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row>
    <row r="65" spans="1:41" ht="16.05" customHeight="1" x14ac:dyDescent="0.3">
      <c r="B65" s="24" t="s">
        <v>402</v>
      </c>
    </row>
    <row r="66" spans="1:41" ht="16.05" customHeight="1" x14ac:dyDescent="0.3">
      <c r="B66" s="27" t="s">
        <v>70</v>
      </c>
    </row>
    <row r="67" spans="1:41" ht="16.05" customHeight="1" x14ac:dyDescent="0.3">
      <c r="B67" s="28"/>
    </row>
    <row r="68" spans="1:41" s="72" customFormat="1" ht="18" customHeight="1" x14ac:dyDescent="0.25">
      <c r="A68" s="56"/>
      <c r="B68" s="69"/>
      <c r="C68" s="70">
        <v>44773</v>
      </c>
      <c r="D68" s="70">
        <v>44804</v>
      </c>
      <c r="E68" s="70">
        <v>44834</v>
      </c>
      <c r="F68" s="70">
        <v>44865</v>
      </c>
      <c r="G68" s="70">
        <v>44895</v>
      </c>
      <c r="H68" s="70">
        <v>44926</v>
      </c>
      <c r="I68" s="70">
        <v>44957</v>
      </c>
      <c r="J68" s="70">
        <v>44985</v>
      </c>
      <c r="K68" s="70">
        <v>45016</v>
      </c>
      <c r="L68" s="70">
        <v>45046</v>
      </c>
      <c r="M68" s="70">
        <v>45077</v>
      </c>
      <c r="N68" s="70">
        <v>45107</v>
      </c>
      <c r="O68" s="71" t="s">
        <v>451</v>
      </c>
      <c r="P68" s="70">
        <v>45138</v>
      </c>
      <c r="Q68" s="70">
        <v>45169</v>
      </c>
      <c r="R68" s="70">
        <v>45199</v>
      </c>
      <c r="S68" s="70">
        <v>45230</v>
      </c>
      <c r="T68" s="70">
        <v>45260</v>
      </c>
      <c r="U68" s="70">
        <v>45291</v>
      </c>
      <c r="V68" s="70">
        <v>45322</v>
      </c>
      <c r="W68" s="70">
        <v>45351</v>
      </c>
      <c r="X68" s="70">
        <v>45382</v>
      </c>
      <c r="Y68" s="70">
        <v>45412</v>
      </c>
      <c r="Z68" s="70">
        <v>45443</v>
      </c>
      <c r="AA68" s="70">
        <v>45473</v>
      </c>
      <c r="AB68" s="71" t="s">
        <v>452</v>
      </c>
      <c r="AC68" s="70">
        <v>45504</v>
      </c>
      <c r="AD68" s="70">
        <v>45535</v>
      </c>
      <c r="AE68" s="70">
        <v>45565</v>
      </c>
      <c r="AF68" s="70">
        <v>45596</v>
      </c>
      <c r="AG68" s="70">
        <v>45626</v>
      </c>
      <c r="AH68" s="70">
        <v>45657</v>
      </c>
      <c r="AI68" s="70">
        <v>45688</v>
      </c>
      <c r="AJ68" s="70">
        <v>45716</v>
      </c>
      <c r="AK68" s="70">
        <v>45747</v>
      </c>
      <c r="AL68" s="70">
        <v>45777</v>
      </c>
      <c r="AM68" s="70">
        <v>45808</v>
      </c>
      <c r="AN68" s="70">
        <v>45838</v>
      </c>
      <c r="AO68" s="71" t="s">
        <v>453</v>
      </c>
    </row>
    <row r="69" spans="1:41" ht="16.05" customHeight="1" x14ac:dyDescent="0.3">
      <c r="B69" s="33" t="s">
        <v>71</v>
      </c>
      <c r="C69" s="79"/>
      <c r="D69" s="79"/>
      <c r="E69" s="79"/>
      <c r="F69" s="79"/>
      <c r="G69" s="79"/>
      <c r="H69" s="79"/>
      <c r="I69" s="79"/>
      <c r="J69" s="79"/>
      <c r="K69" s="79"/>
      <c r="L69" s="79"/>
      <c r="M69" s="79"/>
      <c r="N69" s="79"/>
      <c r="O69" s="80"/>
      <c r="P69" s="79"/>
      <c r="Q69" s="79"/>
      <c r="R69" s="79"/>
      <c r="S69" s="79"/>
      <c r="T69" s="79"/>
      <c r="U69" s="79"/>
      <c r="V69" s="79"/>
      <c r="W69" s="79"/>
      <c r="X69" s="79"/>
      <c r="Y69" s="79"/>
      <c r="Z69" s="79"/>
      <c r="AA69" s="79"/>
      <c r="AB69" s="80"/>
      <c r="AC69" s="79"/>
      <c r="AD69" s="79"/>
      <c r="AE69" s="79"/>
      <c r="AF69" s="79"/>
      <c r="AG69" s="79"/>
      <c r="AH69" s="79"/>
      <c r="AI69" s="79"/>
      <c r="AJ69" s="79"/>
      <c r="AK69" s="79"/>
      <c r="AL69" s="79"/>
      <c r="AM69" s="79"/>
      <c r="AN69" s="79"/>
      <c r="AO69" s="80"/>
    </row>
    <row r="70" spans="1:41" ht="16.05" customHeight="1" x14ac:dyDescent="0.3">
      <c r="A70" s="62"/>
      <c r="B70" s="83" t="s">
        <v>67</v>
      </c>
      <c r="C70" s="79">
        <v>4878.34375</v>
      </c>
      <c r="D70" s="79">
        <v>4746.5796539225921</v>
      </c>
      <c r="E70" s="79">
        <v>5323.159375128138</v>
      </c>
      <c r="F70" s="79">
        <v>479.65798259956932</v>
      </c>
      <c r="G70" s="79">
        <v>4407.9505455785256</v>
      </c>
      <c r="H70" s="79">
        <v>4334.7454668996779</v>
      </c>
      <c r="I70" s="79">
        <v>5583.6901682559737</v>
      </c>
      <c r="J70" s="79">
        <v>2091.1547478022048</v>
      </c>
      <c r="K70" s="79">
        <v>3424.3842782027732</v>
      </c>
      <c r="L70" s="79">
        <v>3236.3663323936971</v>
      </c>
      <c r="M70" s="79">
        <v>6543.303483583657</v>
      </c>
      <c r="N70" s="79">
        <v>5307.0050747605364</v>
      </c>
      <c r="O70" s="80">
        <v>50356.340859127347</v>
      </c>
      <c r="P70" s="79">
        <v>5518.4105543115911</v>
      </c>
      <c r="Q70" s="79">
        <v>3780.8225099352758</v>
      </c>
      <c r="R70" s="79">
        <v>5252.1810296580679</v>
      </c>
      <c r="S70" s="79">
        <v>4582.4212018358421</v>
      </c>
      <c r="T70" s="79">
        <v>5819.0731151550181</v>
      </c>
      <c r="U70" s="79">
        <v>2658.6243586339015</v>
      </c>
      <c r="V70" s="79">
        <v>5684.9697335057854</v>
      </c>
      <c r="W70" s="79">
        <v>4163.5641727441089</v>
      </c>
      <c r="X70" s="79">
        <v>6100.3652834521999</v>
      </c>
      <c r="Y70" s="79">
        <v>-918.94682686562965</v>
      </c>
      <c r="Z70" s="79">
        <v>4575.5604496974329</v>
      </c>
      <c r="AA70" s="79">
        <v>5880.3222214522311</v>
      </c>
      <c r="AB70" s="80">
        <v>53097.36780351583</v>
      </c>
      <c r="AC70" s="79">
        <v>5624.7685971152005</v>
      </c>
      <c r="AD70" s="79">
        <v>2419.7996858098791</v>
      </c>
      <c r="AE70" s="79">
        <v>5546.6519241975966</v>
      </c>
      <c r="AF70" s="79">
        <v>4833.5743281933801</v>
      </c>
      <c r="AG70" s="79">
        <v>-148.99548159947119</v>
      </c>
      <c r="AH70" s="79">
        <v>6067.2526158741002</v>
      </c>
      <c r="AI70" s="79">
        <v>4401.8412421226785</v>
      </c>
      <c r="AJ70" s="79">
        <v>6772.2480191100149</v>
      </c>
      <c r="AK70" s="79">
        <v>5392.7705692568343</v>
      </c>
      <c r="AL70" s="79">
        <v>3334.2915154424445</v>
      </c>
      <c r="AM70" s="79">
        <v>6336.7084810066372</v>
      </c>
      <c r="AN70" s="79">
        <v>5580.2515897513113</v>
      </c>
      <c r="AO70" s="80">
        <v>56161.163086280605</v>
      </c>
    </row>
    <row r="71" spans="1:41" ht="16.05" customHeight="1" x14ac:dyDescent="0.3">
      <c r="A71" s="62" t="s">
        <v>120</v>
      </c>
      <c r="B71" s="83" t="s">
        <v>40</v>
      </c>
      <c r="C71" s="79">
        <v>693.75</v>
      </c>
      <c r="D71" s="79">
        <v>686.49358079642468</v>
      </c>
      <c r="E71" s="79">
        <v>679.21120671980952</v>
      </c>
      <c r="F71" s="79">
        <v>671.90278262128345</v>
      </c>
      <c r="G71" s="79">
        <v>664.56821299513729</v>
      </c>
      <c r="H71" s="79">
        <v>690.5407353107895</v>
      </c>
      <c r="I71" s="79">
        <v>682.85838861245145</v>
      </c>
      <c r="J71" s="79">
        <v>675.14862372109496</v>
      </c>
      <c r="K71" s="79">
        <v>667.41134040996633</v>
      </c>
      <c r="L71" s="79">
        <v>659.64643807765856</v>
      </c>
      <c r="M71" s="79">
        <v>741.85381574668168</v>
      </c>
      <c r="N71" s="79">
        <v>732.69300033029276</v>
      </c>
      <c r="O71" s="80">
        <v>8246.0781253415898</v>
      </c>
      <c r="P71" s="79">
        <v>723.49923543227101</v>
      </c>
      <c r="Q71" s="79">
        <v>714.27240008927276</v>
      </c>
      <c r="R71" s="79">
        <v>705.01237288541802</v>
      </c>
      <c r="S71" s="79">
        <v>695.71903195056746</v>
      </c>
      <c r="T71" s="79">
        <v>686.39225495859409</v>
      </c>
      <c r="U71" s="79">
        <v>789.53191912564841</v>
      </c>
      <c r="V71" s="79">
        <v>778.46243654374575</v>
      </c>
      <c r="W71" s="79">
        <v>767.35286518053726</v>
      </c>
      <c r="X71" s="79">
        <v>756.20305730730547</v>
      </c>
      <c r="Y71" s="79">
        <v>745.01286464224768</v>
      </c>
      <c r="Z71" s="79">
        <v>733.78213834837607</v>
      </c>
      <c r="AA71" s="79">
        <v>722.5107290314088</v>
      </c>
      <c r="AB71" s="80">
        <v>8817.7513054953924</v>
      </c>
      <c r="AC71" s="79">
        <v>711.19848673765398</v>
      </c>
      <c r="AD71" s="79">
        <v>767.34526095188494</v>
      </c>
      <c r="AE71" s="79">
        <v>754.94562179640479</v>
      </c>
      <c r="AF71" s="79">
        <v>742.50092662981785</v>
      </c>
      <c r="AG71" s="79">
        <v>730.01100910273055</v>
      </c>
      <c r="AH71" s="79">
        <v>717.47570224262142</v>
      </c>
      <c r="AI71" s="79">
        <v>704.89483845147652</v>
      </c>
      <c r="AJ71" s="79">
        <v>692.2682495034162</v>
      </c>
      <c r="AK71" s="79">
        <v>679.59576654231159</v>
      </c>
      <c r="AL71" s="79">
        <v>666.87722007939328</v>
      </c>
      <c r="AM71" s="79">
        <v>654.11243999085059</v>
      </c>
      <c r="AN71" s="79">
        <v>641.30125551541983</v>
      </c>
      <c r="AO71" s="80">
        <v>8462.5267775439806</v>
      </c>
    </row>
    <row r="72" spans="1:41" ht="16.05" customHeight="1" x14ac:dyDescent="0.3">
      <c r="A72" s="62" t="s">
        <v>127</v>
      </c>
      <c r="B72" s="83" t="s">
        <v>36</v>
      </c>
      <c r="C72" s="79">
        <v>1850.4062500000002</v>
      </c>
      <c r="D72" s="79">
        <v>1800.4267652809833</v>
      </c>
      <c r="E72" s="79">
        <v>2019.129418152052</v>
      </c>
      <c r="F72" s="79">
        <v>181.93923477914723</v>
      </c>
      <c r="G72" s="79">
        <v>1671.981241426337</v>
      </c>
      <c r="H72" s="79">
        <v>1644.2137977895327</v>
      </c>
      <c r="I72" s="79">
        <v>2117.9514431315747</v>
      </c>
      <c r="J72" s="79">
        <v>793.19662847670043</v>
      </c>
      <c r="K72" s="79">
        <v>1298.9043813872577</v>
      </c>
      <c r="L72" s="79">
        <v>1227.5872295286426</v>
      </c>
      <c r="M72" s="79">
        <v>2481.9427006696606</v>
      </c>
      <c r="N72" s="79">
        <v>2013.0019249091674</v>
      </c>
      <c r="O72" s="80">
        <v>19100.681015531056</v>
      </c>
      <c r="P72" s="79">
        <v>2093.1902102561362</v>
      </c>
      <c r="Q72" s="79">
        <v>1434.1050899754518</v>
      </c>
      <c r="R72" s="79">
        <v>1992.2065974565121</v>
      </c>
      <c r="S72" s="79">
        <v>1738.15976621359</v>
      </c>
      <c r="T72" s="79">
        <v>2207.2346298863849</v>
      </c>
      <c r="U72" s="79">
        <v>1008.4437222404486</v>
      </c>
      <c r="V72" s="79">
        <v>2156.3678299504681</v>
      </c>
      <c r="W72" s="79">
        <v>1579.282962075351</v>
      </c>
      <c r="X72" s="79">
        <v>2313.9316592404939</v>
      </c>
      <c r="Y72" s="79">
        <v>-348.56603777661803</v>
      </c>
      <c r="Z72" s="79">
        <v>1735.5574119541925</v>
      </c>
      <c r="AA72" s="79">
        <v>2230.4670495163591</v>
      </c>
      <c r="AB72" s="80">
        <v>20140.38089098877</v>
      </c>
      <c r="AC72" s="79">
        <v>2133.5329161471454</v>
      </c>
      <c r="AD72" s="79">
        <v>917.855053238236</v>
      </c>
      <c r="AE72" s="79">
        <v>2103.9024540059982</v>
      </c>
      <c r="AF72" s="79">
        <v>1833.4247451768024</v>
      </c>
      <c r="AG72" s="79">
        <v>-56.515527503259364</v>
      </c>
      <c r="AH72" s="79">
        <v>2301.3716818832763</v>
      </c>
      <c r="AI72" s="79">
        <v>1669.663919425846</v>
      </c>
      <c r="AJ72" s="79">
        <v>2568.7837313865675</v>
      </c>
      <c r="AK72" s="79">
        <v>2045.5336642008551</v>
      </c>
      <c r="AL72" s="79">
        <v>1264.7312644781632</v>
      </c>
      <c r="AM72" s="79">
        <v>2403.579079002513</v>
      </c>
      <c r="AN72" s="79">
        <v>2116.6471547332694</v>
      </c>
      <c r="AO72" s="80">
        <v>21302.510136175413</v>
      </c>
    </row>
    <row r="73" spans="1:41" ht="16.05" customHeight="1" x14ac:dyDescent="0.25">
      <c r="A73" s="63"/>
      <c r="B73" s="39" t="s">
        <v>72</v>
      </c>
      <c r="C73" s="79"/>
      <c r="D73" s="79"/>
      <c r="E73" s="79"/>
      <c r="F73" s="79"/>
      <c r="G73" s="79"/>
      <c r="H73" s="79"/>
      <c r="I73" s="79"/>
      <c r="J73" s="79"/>
      <c r="K73" s="79"/>
      <c r="L73" s="79"/>
      <c r="M73" s="79"/>
      <c r="N73" s="79"/>
      <c r="O73" s="80"/>
      <c r="P73" s="79"/>
      <c r="Q73" s="79"/>
      <c r="R73" s="79"/>
      <c r="S73" s="79"/>
      <c r="T73" s="79"/>
      <c r="U73" s="79"/>
      <c r="V73" s="79"/>
      <c r="W73" s="79"/>
      <c r="X73" s="79"/>
      <c r="Y73" s="79"/>
      <c r="Z73" s="79"/>
      <c r="AA73" s="79"/>
      <c r="AB73" s="80"/>
      <c r="AC73" s="79"/>
      <c r="AD73" s="79"/>
      <c r="AE73" s="79"/>
      <c r="AF73" s="79"/>
      <c r="AG73" s="79"/>
      <c r="AH73" s="79"/>
      <c r="AI73" s="79"/>
      <c r="AJ73" s="79"/>
      <c r="AK73" s="79"/>
      <c r="AL73" s="79"/>
      <c r="AM73" s="79"/>
      <c r="AN73" s="79"/>
      <c r="AO73" s="80"/>
    </row>
    <row r="74" spans="1:41" ht="16.05" customHeight="1" x14ac:dyDescent="0.3">
      <c r="A74" s="64" t="s">
        <v>114</v>
      </c>
      <c r="B74" s="22" t="s">
        <v>66</v>
      </c>
      <c r="C74" s="79">
        <v>1500</v>
      </c>
      <c r="D74" s="79">
        <v>1500</v>
      </c>
      <c r="E74" s="79">
        <v>1500</v>
      </c>
      <c r="F74" s="79">
        <v>1500</v>
      </c>
      <c r="G74" s="79">
        <v>1500</v>
      </c>
      <c r="H74" s="79">
        <v>1500</v>
      </c>
      <c r="I74" s="79">
        <v>1500</v>
      </c>
      <c r="J74" s="79">
        <v>1500</v>
      </c>
      <c r="K74" s="79">
        <v>1500</v>
      </c>
      <c r="L74" s="79">
        <v>1500</v>
      </c>
      <c r="M74" s="79">
        <v>1900</v>
      </c>
      <c r="N74" s="79">
        <v>1900</v>
      </c>
      <c r="O74" s="80">
        <v>18800</v>
      </c>
      <c r="P74" s="79">
        <v>1900</v>
      </c>
      <c r="Q74" s="79">
        <v>1900</v>
      </c>
      <c r="R74" s="79">
        <v>1900</v>
      </c>
      <c r="S74" s="79">
        <v>1900</v>
      </c>
      <c r="T74" s="79">
        <v>1900</v>
      </c>
      <c r="U74" s="79">
        <v>2400</v>
      </c>
      <c r="V74" s="79">
        <v>2400</v>
      </c>
      <c r="W74" s="79">
        <v>2400</v>
      </c>
      <c r="X74" s="79">
        <v>2400</v>
      </c>
      <c r="Y74" s="79">
        <v>2400</v>
      </c>
      <c r="Z74" s="79">
        <v>2400</v>
      </c>
      <c r="AA74" s="79">
        <v>2400</v>
      </c>
      <c r="AB74" s="80">
        <v>26300</v>
      </c>
      <c r="AC74" s="79">
        <v>2400</v>
      </c>
      <c r="AD74" s="79">
        <v>2700</v>
      </c>
      <c r="AE74" s="79">
        <v>2700</v>
      </c>
      <c r="AF74" s="79">
        <v>2700</v>
      </c>
      <c r="AG74" s="79">
        <v>2700</v>
      </c>
      <c r="AH74" s="79">
        <v>2500</v>
      </c>
      <c r="AI74" s="79">
        <v>2500</v>
      </c>
      <c r="AJ74" s="79">
        <v>2500</v>
      </c>
      <c r="AK74" s="79">
        <v>2500</v>
      </c>
      <c r="AL74" s="79">
        <v>2500</v>
      </c>
      <c r="AM74" s="79">
        <v>2500</v>
      </c>
      <c r="AN74" s="79">
        <v>2500</v>
      </c>
      <c r="AO74" s="80">
        <v>30700</v>
      </c>
    </row>
    <row r="75" spans="1:41" ht="16.05" customHeight="1" x14ac:dyDescent="0.3">
      <c r="A75" s="64" t="s">
        <v>115</v>
      </c>
      <c r="B75" s="22" t="s">
        <v>116</v>
      </c>
      <c r="C75" s="79">
        <v>100</v>
      </c>
      <c r="D75" s="79">
        <v>100</v>
      </c>
      <c r="E75" s="79">
        <v>100</v>
      </c>
      <c r="F75" s="79">
        <v>100</v>
      </c>
      <c r="G75" s="79">
        <v>100</v>
      </c>
      <c r="H75" s="79">
        <v>100</v>
      </c>
      <c r="I75" s="79">
        <v>100</v>
      </c>
      <c r="J75" s="79">
        <v>100</v>
      </c>
      <c r="K75" s="79">
        <v>100</v>
      </c>
      <c r="L75" s="79">
        <v>100</v>
      </c>
      <c r="M75" s="79">
        <v>100</v>
      </c>
      <c r="N75" s="79">
        <v>100</v>
      </c>
      <c r="O75" s="80">
        <v>1200</v>
      </c>
      <c r="P75" s="79">
        <v>100</v>
      </c>
      <c r="Q75" s="79">
        <v>100</v>
      </c>
      <c r="R75" s="79">
        <v>100</v>
      </c>
      <c r="S75" s="79">
        <v>100</v>
      </c>
      <c r="T75" s="79">
        <v>100</v>
      </c>
      <c r="U75" s="79">
        <v>100</v>
      </c>
      <c r="V75" s="79">
        <v>100</v>
      </c>
      <c r="W75" s="79">
        <v>100</v>
      </c>
      <c r="X75" s="79">
        <v>100</v>
      </c>
      <c r="Y75" s="79">
        <v>100</v>
      </c>
      <c r="Z75" s="79">
        <v>100</v>
      </c>
      <c r="AA75" s="79">
        <v>100</v>
      </c>
      <c r="AB75" s="80">
        <v>1200</v>
      </c>
      <c r="AC75" s="79">
        <v>100</v>
      </c>
      <c r="AD75" s="79">
        <v>100</v>
      </c>
      <c r="AE75" s="79">
        <v>100</v>
      </c>
      <c r="AF75" s="79">
        <v>100</v>
      </c>
      <c r="AG75" s="79">
        <v>100</v>
      </c>
      <c r="AH75" s="79">
        <v>100</v>
      </c>
      <c r="AI75" s="79">
        <v>100</v>
      </c>
      <c r="AJ75" s="79">
        <v>100</v>
      </c>
      <c r="AK75" s="79">
        <v>100</v>
      </c>
      <c r="AL75" s="79">
        <v>100</v>
      </c>
      <c r="AM75" s="79">
        <v>100</v>
      </c>
      <c r="AN75" s="79">
        <v>100</v>
      </c>
      <c r="AO75" s="80">
        <v>1200</v>
      </c>
    </row>
    <row r="76" spans="1:41" ht="16.05" customHeight="1" x14ac:dyDescent="0.3">
      <c r="A76" s="65" t="s">
        <v>154</v>
      </c>
      <c r="B76" s="22" t="s">
        <v>155</v>
      </c>
      <c r="C76" s="79">
        <v>0</v>
      </c>
      <c r="D76" s="79">
        <v>0</v>
      </c>
      <c r="E76" s="79">
        <v>0</v>
      </c>
      <c r="F76" s="79">
        <v>0</v>
      </c>
      <c r="G76" s="79">
        <v>0</v>
      </c>
      <c r="H76" s="79">
        <v>0</v>
      </c>
      <c r="I76" s="79">
        <v>0</v>
      </c>
      <c r="J76" s="79">
        <v>0</v>
      </c>
      <c r="K76" s="79">
        <v>0</v>
      </c>
      <c r="L76" s="79">
        <v>0</v>
      </c>
      <c r="M76" s="79">
        <v>0</v>
      </c>
      <c r="N76" s="79">
        <v>0</v>
      </c>
      <c r="O76" s="80">
        <v>0</v>
      </c>
      <c r="P76" s="79">
        <v>0</v>
      </c>
      <c r="Q76" s="79">
        <v>0</v>
      </c>
      <c r="R76" s="79">
        <v>0</v>
      </c>
      <c r="S76" s="79">
        <v>0</v>
      </c>
      <c r="T76" s="79">
        <v>0</v>
      </c>
      <c r="U76" s="79">
        <v>0</v>
      </c>
      <c r="V76" s="79">
        <v>0</v>
      </c>
      <c r="W76" s="79">
        <v>0</v>
      </c>
      <c r="X76" s="79">
        <v>0</v>
      </c>
      <c r="Y76" s="79">
        <v>0</v>
      </c>
      <c r="Z76" s="79">
        <v>0</v>
      </c>
      <c r="AA76" s="79">
        <v>0</v>
      </c>
      <c r="AB76" s="80">
        <v>0</v>
      </c>
      <c r="AC76" s="79">
        <v>0</v>
      </c>
      <c r="AD76" s="79">
        <v>0</v>
      </c>
      <c r="AE76" s="79">
        <v>0</v>
      </c>
      <c r="AF76" s="79">
        <v>0</v>
      </c>
      <c r="AG76" s="79">
        <v>0</v>
      </c>
      <c r="AH76" s="79">
        <v>0</v>
      </c>
      <c r="AI76" s="79">
        <v>0</v>
      </c>
      <c r="AJ76" s="79">
        <v>0</v>
      </c>
      <c r="AK76" s="79">
        <v>0</v>
      </c>
      <c r="AL76" s="79">
        <v>0</v>
      </c>
      <c r="AM76" s="79">
        <v>0</v>
      </c>
      <c r="AN76" s="79">
        <v>0</v>
      </c>
      <c r="AO76" s="80">
        <v>0</v>
      </c>
    </row>
    <row r="77" spans="1:41" ht="16.05" customHeight="1" x14ac:dyDescent="0.3">
      <c r="A77" s="64"/>
      <c r="B77" s="27" t="s">
        <v>73</v>
      </c>
      <c r="C77" s="79"/>
      <c r="D77" s="79"/>
      <c r="E77" s="79"/>
      <c r="F77" s="79"/>
      <c r="G77" s="79"/>
      <c r="H77" s="79"/>
      <c r="I77" s="79"/>
      <c r="J77" s="79"/>
      <c r="K77" s="79"/>
      <c r="L77" s="79"/>
      <c r="M77" s="79"/>
      <c r="N77" s="79"/>
      <c r="O77" s="80"/>
      <c r="P77" s="79"/>
      <c r="Q77" s="79"/>
      <c r="R77" s="79"/>
      <c r="S77" s="79"/>
      <c r="T77" s="79"/>
      <c r="U77" s="79"/>
      <c r="V77" s="79"/>
      <c r="W77" s="79"/>
      <c r="X77" s="79"/>
      <c r="Y77" s="79"/>
      <c r="Z77" s="79"/>
      <c r="AA77" s="79"/>
      <c r="AB77" s="80"/>
      <c r="AC77" s="79"/>
      <c r="AD77" s="79"/>
      <c r="AE77" s="79"/>
      <c r="AF77" s="79"/>
      <c r="AG77" s="79"/>
      <c r="AH77" s="79"/>
      <c r="AI77" s="79"/>
      <c r="AJ77" s="79"/>
      <c r="AK77" s="79"/>
      <c r="AL77" s="79"/>
      <c r="AM77" s="79"/>
      <c r="AN77" s="79"/>
      <c r="AO77" s="80"/>
    </row>
    <row r="78" spans="1:41" s="29" customFormat="1" ht="16.05" customHeight="1" x14ac:dyDescent="0.3">
      <c r="A78" s="62" t="s">
        <v>146</v>
      </c>
      <c r="B78" s="83" t="s">
        <v>24</v>
      </c>
      <c r="C78" s="79">
        <v>-965.16129032258323</v>
      </c>
      <c r="D78" s="79">
        <v>-1232.9032258064472</v>
      </c>
      <c r="E78" s="79">
        <v>-821.93548387096962</v>
      </c>
      <c r="F78" s="79">
        <v>444.5161290322576</v>
      </c>
      <c r="G78" s="79">
        <v>-951.5161290322576</v>
      </c>
      <c r="H78" s="79">
        <v>1027</v>
      </c>
      <c r="I78" s="79">
        <v>795.4838709677424</v>
      </c>
      <c r="J78" s="79">
        <v>-2638.4516129032272</v>
      </c>
      <c r="K78" s="79">
        <v>1635.0967741935456</v>
      </c>
      <c r="L78" s="79">
        <v>3291.8709677419392</v>
      </c>
      <c r="M78" s="79">
        <v>-4059.8709677419392</v>
      </c>
      <c r="N78" s="79">
        <v>943.07096774193633</v>
      </c>
      <c r="O78" s="80">
        <v>-2532.8000000000029</v>
      </c>
      <c r="P78" s="79">
        <v>-608.61935483870911</v>
      </c>
      <c r="Q78" s="79">
        <v>445.93548387096962</v>
      </c>
      <c r="R78" s="79">
        <v>-157.31612903226051</v>
      </c>
      <c r="S78" s="79">
        <v>-623.07096774193633</v>
      </c>
      <c r="T78" s="79">
        <v>-1616.9290322580637</v>
      </c>
      <c r="U78" s="79">
        <v>1957.5741935483893</v>
      </c>
      <c r="V78" s="79">
        <v>1823.22580645161</v>
      </c>
      <c r="W78" s="79">
        <v>-2392.5999999999985</v>
      </c>
      <c r="X78" s="79">
        <v>-31.399999999997817</v>
      </c>
      <c r="Y78" s="79">
        <v>4578.7999999999993</v>
      </c>
      <c r="Z78" s="79">
        <v>-4866.7999999999993</v>
      </c>
      <c r="AA78" s="79">
        <v>192</v>
      </c>
      <c r="AB78" s="80">
        <v>-1299.1999999999971</v>
      </c>
      <c r="AC78" s="79">
        <v>939.09677419354921</v>
      </c>
      <c r="AD78" s="79">
        <v>-1039.354838709678</v>
      </c>
      <c r="AE78" s="79">
        <v>-451.7419354838712</v>
      </c>
      <c r="AF78" s="79">
        <v>-99.870967741935601</v>
      </c>
      <c r="AG78" s="79">
        <v>-530.1290322580644</v>
      </c>
      <c r="AH78" s="79">
        <v>-172.45161290322358</v>
      </c>
      <c r="AI78" s="79">
        <v>69.677419354837184</v>
      </c>
      <c r="AJ78" s="79">
        <v>-1905.6774193548408</v>
      </c>
      <c r="AK78" s="79">
        <v>1406.3225806451628</v>
      </c>
      <c r="AL78" s="79">
        <v>4016.1290322580644</v>
      </c>
      <c r="AM78" s="79">
        <v>-4050.9677419354848</v>
      </c>
      <c r="AN78" s="79">
        <v>126.96774193548481</v>
      </c>
      <c r="AO78" s="80">
        <v>-1692</v>
      </c>
    </row>
    <row r="79" spans="1:41" s="29" customFormat="1" ht="16.05" customHeight="1" x14ac:dyDescent="0.3">
      <c r="A79" s="62" t="s">
        <v>147</v>
      </c>
      <c r="B79" s="83" t="s">
        <v>148</v>
      </c>
      <c r="C79" s="79">
        <v>575.80645161289431</v>
      </c>
      <c r="D79" s="79">
        <v>-851.61290322580317</v>
      </c>
      <c r="E79" s="79">
        <v>-2690.8602150537627</v>
      </c>
      <c r="F79" s="79">
        <v>650.5376344085962</v>
      </c>
      <c r="G79" s="79">
        <v>-1273.8709677419247</v>
      </c>
      <c r="H79" s="79">
        <v>1291.6129032257959</v>
      </c>
      <c r="I79" s="79">
        <v>975.80645161290886</v>
      </c>
      <c r="J79" s="79">
        <v>-5176.526497695857</v>
      </c>
      <c r="K79" s="79">
        <v>3562.0103686635994</v>
      </c>
      <c r="L79" s="79">
        <v>5607.9301075268813</v>
      </c>
      <c r="M79" s="79">
        <v>-6974.0591397849494</v>
      </c>
      <c r="N79" s="79">
        <v>1299.8924731182778</v>
      </c>
      <c r="O79" s="80">
        <v>-3003.333333333343</v>
      </c>
      <c r="P79" s="79">
        <v>-909.56989247311139</v>
      </c>
      <c r="Q79" s="79">
        <v>416.93548387096962</v>
      </c>
      <c r="R79" s="79">
        <v>-497.36559139785822</v>
      </c>
      <c r="S79" s="79">
        <v>-363.11827956989146</v>
      </c>
      <c r="T79" s="79">
        <v>-2524.3817204301085</v>
      </c>
      <c r="U79" s="79">
        <v>2531.4784946236614</v>
      </c>
      <c r="V79" s="79">
        <v>1385.6451612903256</v>
      </c>
      <c r="W79" s="79">
        <v>-4500.9454949944484</v>
      </c>
      <c r="X79" s="79">
        <v>988.04226918799395</v>
      </c>
      <c r="Y79" s="79">
        <v>7772.4462365591389</v>
      </c>
      <c r="Z79" s="79">
        <v>-8517.6075268817222</v>
      </c>
      <c r="AA79" s="79">
        <v>670.94086021505791</v>
      </c>
      <c r="AB79" s="80">
        <v>-3547.4999999999927</v>
      </c>
      <c r="AC79" s="79">
        <v>721.80107526881329</v>
      </c>
      <c r="AD79" s="79">
        <v>-2013.709677419356</v>
      </c>
      <c r="AE79" s="79">
        <v>-1357.2580645161288</v>
      </c>
      <c r="AF79" s="79">
        <v>585.4838709677424</v>
      </c>
      <c r="AG79" s="79">
        <v>-1758.8172043010782</v>
      </c>
      <c r="AH79" s="79">
        <v>587.84946236559335</v>
      </c>
      <c r="AI79" s="79">
        <v>443.54838709677279</v>
      </c>
      <c r="AJ79" s="79">
        <v>-5279.4930875576028</v>
      </c>
      <c r="AK79" s="79">
        <v>3672.0737327188981</v>
      </c>
      <c r="AL79" s="79">
        <v>7029.3548387096744</v>
      </c>
      <c r="AM79" s="79">
        <v>-6850.161290322576</v>
      </c>
      <c r="AN79" s="79">
        <v>135.57795698924019</v>
      </c>
      <c r="AO79" s="80">
        <v>-4083.7500000000073</v>
      </c>
    </row>
    <row r="80" spans="1:41" s="29" customFormat="1" ht="16.05" customHeight="1" x14ac:dyDescent="0.3">
      <c r="A80" s="66" t="s">
        <v>144</v>
      </c>
      <c r="B80" s="83" t="s">
        <v>145</v>
      </c>
      <c r="C80" s="79">
        <v>0</v>
      </c>
      <c r="D80" s="79">
        <v>0</v>
      </c>
      <c r="E80" s="79">
        <v>0</v>
      </c>
      <c r="F80" s="79">
        <v>0</v>
      </c>
      <c r="G80" s="79">
        <v>0</v>
      </c>
      <c r="H80" s="79">
        <v>0</v>
      </c>
      <c r="I80" s="79">
        <v>-1000</v>
      </c>
      <c r="J80" s="79">
        <v>0</v>
      </c>
      <c r="K80" s="79">
        <v>1000</v>
      </c>
      <c r="L80" s="79">
        <v>0</v>
      </c>
      <c r="M80" s="79">
        <v>0</v>
      </c>
      <c r="N80" s="79">
        <v>0</v>
      </c>
      <c r="O80" s="80">
        <v>0</v>
      </c>
      <c r="P80" s="79">
        <v>0</v>
      </c>
      <c r="Q80" s="79">
        <v>0</v>
      </c>
      <c r="R80" s="79">
        <v>0</v>
      </c>
      <c r="S80" s="79">
        <v>0</v>
      </c>
      <c r="T80" s="79">
        <v>0</v>
      </c>
      <c r="U80" s="79">
        <v>0</v>
      </c>
      <c r="V80" s="79">
        <v>0</v>
      </c>
      <c r="W80" s="79">
        <v>-2000</v>
      </c>
      <c r="X80" s="79">
        <v>0</v>
      </c>
      <c r="Y80" s="79">
        <v>0</v>
      </c>
      <c r="Z80" s="79">
        <v>0</v>
      </c>
      <c r="AA80" s="79">
        <v>0</v>
      </c>
      <c r="AB80" s="80">
        <v>-2000</v>
      </c>
      <c r="AC80" s="79">
        <v>0</v>
      </c>
      <c r="AD80" s="79">
        <v>0</v>
      </c>
      <c r="AE80" s="79">
        <v>0</v>
      </c>
      <c r="AF80" s="79">
        <v>0</v>
      </c>
      <c r="AG80" s="79">
        <v>0</v>
      </c>
      <c r="AH80" s="79">
        <v>0</v>
      </c>
      <c r="AI80" s="79">
        <v>0</v>
      </c>
      <c r="AJ80" s="79">
        <v>0</v>
      </c>
      <c r="AK80" s="79">
        <v>0</v>
      </c>
      <c r="AL80" s="79">
        <v>0</v>
      </c>
      <c r="AM80" s="79">
        <v>0</v>
      </c>
      <c r="AN80" s="79">
        <v>0</v>
      </c>
      <c r="AO80" s="80">
        <v>0</v>
      </c>
    </row>
    <row r="81" spans="1:41" s="29" customFormat="1" ht="16.05" customHeight="1" x14ac:dyDescent="0.3">
      <c r="A81" s="66" t="s">
        <v>149</v>
      </c>
      <c r="B81" s="83" t="s">
        <v>150</v>
      </c>
      <c r="C81" s="79">
        <v>0</v>
      </c>
      <c r="D81" s="79">
        <v>0</v>
      </c>
      <c r="E81" s="79">
        <v>0</v>
      </c>
      <c r="F81" s="79">
        <v>0</v>
      </c>
      <c r="G81" s="79">
        <v>0</v>
      </c>
      <c r="H81" s="79">
        <v>0</v>
      </c>
      <c r="I81" s="79">
        <v>0</v>
      </c>
      <c r="J81" s="79">
        <v>0</v>
      </c>
      <c r="K81" s="79">
        <v>0</v>
      </c>
      <c r="L81" s="79">
        <v>0</v>
      </c>
      <c r="M81" s="79">
        <v>0</v>
      </c>
      <c r="N81" s="79">
        <v>0</v>
      </c>
      <c r="O81" s="80">
        <v>0</v>
      </c>
      <c r="P81" s="79">
        <v>0</v>
      </c>
      <c r="Q81" s="79">
        <v>0</v>
      </c>
      <c r="R81" s="79">
        <v>0</v>
      </c>
      <c r="S81" s="79">
        <v>0</v>
      </c>
      <c r="T81" s="79">
        <v>0</v>
      </c>
      <c r="U81" s="79">
        <v>-700</v>
      </c>
      <c r="V81" s="79">
        <v>0</v>
      </c>
      <c r="W81" s="79">
        <v>0</v>
      </c>
      <c r="X81" s="79">
        <v>0</v>
      </c>
      <c r="Y81" s="79">
        <v>0</v>
      </c>
      <c r="Z81" s="79">
        <v>0</v>
      </c>
      <c r="AA81" s="79">
        <v>0</v>
      </c>
      <c r="AB81" s="80">
        <v>-700</v>
      </c>
      <c r="AC81" s="79">
        <v>0</v>
      </c>
      <c r="AD81" s="79">
        <v>0</v>
      </c>
      <c r="AE81" s="79">
        <v>0</v>
      </c>
      <c r="AF81" s="79">
        <v>0</v>
      </c>
      <c r="AG81" s="79">
        <v>0</v>
      </c>
      <c r="AH81" s="79">
        <v>0</v>
      </c>
      <c r="AI81" s="79">
        <v>0</v>
      </c>
      <c r="AJ81" s="79">
        <v>0</v>
      </c>
      <c r="AK81" s="79">
        <v>0</v>
      </c>
      <c r="AL81" s="79">
        <v>0</v>
      </c>
      <c r="AM81" s="79">
        <v>0</v>
      </c>
      <c r="AN81" s="79">
        <v>0</v>
      </c>
      <c r="AO81" s="80">
        <v>0</v>
      </c>
    </row>
    <row r="82" spans="1:41" s="29" customFormat="1" ht="16.05" customHeight="1" x14ac:dyDescent="0.3">
      <c r="A82" s="62" t="s">
        <v>167</v>
      </c>
      <c r="B82" s="83" t="s">
        <v>168</v>
      </c>
      <c r="C82" s="79">
        <v>893.70967741935419</v>
      </c>
      <c r="D82" s="79">
        <v>904.12903225806622</v>
      </c>
      <c r="E82" s="79">
        <v>993.39462365591316</v>
      </c>
      <c r="F82" s="79">
        <v>4534.99247311828</v>
      </c>
      <c r="G82" s="79">
        <v>-3209.859139784945</v>
      </c>
      <c r="H82" s="79">
        <v>-677.7537634408618</v>
      </c>
      <c r="I82" s="79">
        <v>-1823.1612903225814</v>
      </c>
      <c r="J82" s="79">
        <v>5427.7269585253471</v>
      </c>
      <c r="K82" s="79">
        <v>-2174.7076036866347</v>
      </c>
      <c r="L82" s="79">
        <v>-4500.1709677419367</v>
      </c>
      <c r="M82" s="79">
        <v>2366.5967741935492</v>
      </c>
      <c r="N82" s="79">
        <v>-667.61010752688162</v>
      </c>
      <c r="O82" s="80">
        <v>2067.2866666666687</v>
      </c>
      <c r="P82" s="79">
        <v>499.20365591397967</v>
      </c>
      <c r="Q82" s="79">
        <v>1412.3999999999978</v>
      </c>
      <c r="R82" s="79">
        <v>-1597.5169892473095</v>
      </c>
      <c r="S82" s="79">
        <v>430.38150537634101</v>
      </c>
      <c r="T82" s="79">
        <v>1278.2851612903269</v>
      </c>
      <c r="U82" s="79">
        <v>884.81161290322416</v>
      </c>
      <c r="V82" s="79">
        <v>-3749.9354838709678</v>
      </c>
      <c r="W82" s="79">
        <v>1869.9804226918786</v>
      </c>
      <c r="X82" s="79">
        <v>512.26473859844009</v>
      </c>
      <c r="Y82" s="79">
        <v>49.038709677421139</v>
      </c>
      <c r="Z82" s="79">
        <v>1899.4516129032272</v>
      </c>
      <c r="AA82" s="79">
        <v>-2456.198279569895</v>
      </c>
      <c r="AB82" s="80">
        <v>1032.1666666666642</v>
      </c>
      <c r="AC82" s="79">
        <v>-665.31784946236439</v>
      </c>
      <c r="AD82" s="79">
        <v>4402.8387096774186</v>
      </c>
      <c r="AE82" s="79">
        <v>-2738.5008602150519</v>
      </c>
      <c r="AF82" s="79">
        <v>1192.1137634408587</v>
      </c>
      <c r="AG82" s="79">
        <v>5253.8862365591376</v>
      </c>
      <c r="AH82" s="79">
        <v>-6215.4991397849444</v>
      </c>
      <c r="AI82" s="79">
        <v>-51.096774193549209</v>
      </c>
      <c r="AJ82" s="79">
        <v>1610.7725806451635</v>
      </c>
      <c r="AK82" s="79">
        <v>735.42096774193487</v>
      </c>
      <c r="AL82" s="79">
        <v>-4156.5309677419355</v>
      </c>
      <c r="AM82" s="79">
        <v>2911.7567741935491</v>
      </c>
      <c r="AN82" s="79">
        <v>-34.156774193550518</v>
      </c>
      <c r="AO82" s="80">
        <v>2245.6866666666665</v>
      </c>
    </row>
    <row r="83" spans="1:41" s="29" customFormat="1" ht="16.05" customHeight="1" x14ac:dyDescent="0.3">
      <c r="A83" s="62" t="s">
        <v>403</v>
      </c>
      <c r="B83" s="83" t="s">
        <v>404</v>
      </c>
      <c r="C83" s="79">
        <v>-3902.75</v>
      </c>
      <c r="D83" s="79">
        <v>1878.3500000000004</v>
      </c>
      <c r="E83" s="79">
        <v>1957.1499999999996</v>
      </c>
      <c r="F83" s="79">
        <v>-4444.3999999999996</v>
      </c>
      <c r="G83" s="79">
        <v>1829.4499999999994</v>
      </c>
      <c r="H83" s="79">
        <v>1821.9500000000007</v>
      </c>
      <c r="I83" s="79">
        <v>-2946.3</v>
      </c>
      <c r="J83" s="79">
        <v>1510.9499999999998</v>
      </c>
      <c r="K83" s="79">
        <v>1694.0699999999997</v>
      </c>
      <c r="L83" s="79">
        <v>-3531.1099999999997</v>
      </c>
      <c r="M83" s="79">
        <v>2171.71</v>
      </c>
      <c r="N83" s="79">
        <v>2000.2699999999995</v>
      </c>
      <c r="O83" s="80">
        <v>39.340000000000146</v>
      </c>
      <c r="P83" s="79">
        <v>-3711.8299999999995</v>
      </c>
      <c r="Q83" s="79">
        <v>1886.9200000000005</v>
      </c>
      <c r="R83" s="79">
        <v>2088.9399999999996</v>
      </c>
      <c r="S83" s="79">
        <v>-4107.74</v>
      </c>
      <c r="T83" s="79">
        <v>2165.27</v>
      </c>
      <c r="U83" s="79">
        <v>1789.6599999999999</v>
      </c>
      <c r="V83" s="79">
        <v>-3744.5799999999995</v>
      </c>
      <c r="W83" s="79">
        <v>1995.02</v>
      </c>
      <c r="X83" s="79">
        <v>2261.0499999999993</v>
      </c>
      <c r="Y83" s="79">
        <v>-5170.2999999999993</v>
      </c>
      <c r="Z83" s="79">
        <v>2048.4899999999998</v>
      </c>
      <c r="AA83" s="79">
        <v>2227.33</v>
      </c>
      <c r="AB83" s="80">
        <v>-271.76999999999862</v>
      </c>
      <c r="AC83" s="79">
        <v>-3277.12</v>
      </c>
      <c r="AD83" s="79">
        <v>1884</v>
      </c>
      <c r="AE83" s="79">
        <v>2314.0500000000002</v>
      </c>
      <c r="AF83" s="79">
        <v>-4274.05</v>
      </c>
      <c r="AG83" s="79">
        <v>1525.9499999999998</v>
      </c>
      <c r="AH83" s="79">
        <v>2362.1099999999988</v>
      </c>
      <c r="AI83" s="79">
        <v>-3971.3699999999985</v>
      </c>
      <c r="AJ83" s="79">
        <v>2456.8299999999995</v>
      </c>
      <c r="AK83" s="79">
        <v>2265.2900000000009</v>
      </c>
      <c r="AL83" s="79">
        <v>-4873.17</v>
      </c>
      <c r="AM83" s="79">
        <v>2392.9400000000005</v>
      </c>
      <c r="AN83" s="79">
        <v>2287.3199999999997</v>
      </c>
      <c r="AO83" s="80">
        <v>1092.7800000000007</v>
      </c>
    </row>
    <row r="84" spans="1:41" s="29" customFormat="1" ht="16.05" customHeight="1" x14ac:dyDescent="0.3">
      <c r="A84" s="62" t="s">
        <v>111</v>
      </c>
      <c r="B84" s="83" t="s">
        <v>169</v>
      </c>
      <c r="C84" s="79">
        <v>-4000</v>
      </c>
      <c r="D84" s="79">
        <v>2000</v>
      </c>
      <c r="E84" s="79">
        <v>2000</v>
      </c>
      <c r="F84" s="79">
        <v>-4000</v>
      </c>
      <c r="G84" s="79">
        <v>2000</v>
      </c>
      <c r="H84" s="79">
        <v>2000</v>
      </c>
      <c r="I84" s="79">
        <v>-4000</v>
      </c>
      <c r="J84" s="79">
        <v>2000</v>
      </c>
      <c r="K84" s="79">
        <v>2000</v>
      </c>
      <c r="L84" s="79">
        <v>-4000</v>
      </c>
      <c r="M84" s="79">
        <v>2000</v>
      </c>
      <c r="N84" s="79">
        <v>2000</v>
      </c>
      <c r="O84" s="80">
        <v>0</v>
      </c>
      <c r="P84" s="79">
        <v>-3800</v>
      </c>
      <c r="Q84" s="79">
        <v>2200</v>
      </c>
      <c r="R84" s="79">
        <v>2200</v>
      </c>
      <c r="S84" s="79">
        <v>-4400</v>
      </c>
      <c r="T84" s="79">
        <v>2200</v>
      </c>
      <c r="U84" s="79">
        <v>2200</v>
      </c>
      <c r="V84" s="79">
        <v>-4400</v>
      </c>
      <c r="W84" s="79">
        <v>2200</v>
      </c>
      <c r="X84" s="79">
        <v>2200</v>
      </c>
      <c r="Y84" s="79">
        <v>-4400</v>
      </c>
      <c r="Z84" s="79">
        <v>2200</v>
      </c>
      <c r="AA84" s="79">
        <v>2200</v>
      </c>
      <c r="AB84" s="80">
        <v>600</v>
      </c>
      <c r="AC84" s="79">
        <v>-4200</v>
      </c>
      <c r="AD84" s="79">
        <v>2400</v>
      </c>
      <c r="AE84" s="79">
        <v>2400</v>
      </c>
      <c r="AF84" s="79">
        <v>-4800</v>
      </c>
      <c r="AG84" s="79">
        <v>2400</v>
      </c>
      <c r="AH84" s="79">
        <v>2400</v>
      </c>
      <c r="AI84" s="79">
        <v>-4800</v>
      </c>
      <c r="AJ84" s="79">
        <v>2400</v>
      </c>
      <c r="AK84" s="79">
        <v>2400</v>
      </c>
      <c r="AL84" s="79">
        <v>-4800</v>
      </c>
      <c r="AM84" s="79">
        <v>2400</v>
      </c>
      <c r="AN84" s="79">
        <v>2400</v>
      </c>
      <c r="AO84" s="80">
        <v>600</v>
      </c>
    </row>
    <row r="85" spans="1:41" s="29" customFormat="1" ht="16.05" customHeight="1" x14ac:dyDescent="0.3">
      <c r="A85" s="65" t="s">
        <v>170</v>
      </c>
      <c r="B85" s="83" t="s">
        <v>193</v>
      </c>
      <c r="C85" s="79">
        <v>-5500</v>
      </c>
      <c r="D85" s="79">
        <v>0</v>
      </c>
      <c r="E85" s="79">
        <v>0</v>
      </c>
      <c r="F85" s="79">
        <v>0</v>
      </c>
      <c r="G85" s="79">
        <v>0</v>
      </c>
      <c r="H85" s="79">
        <v>0</v>
      </c>
      <c r="I85" s="79">
        <v>0</v>
      </c>
      <c r="J85" s="79">
        <v>0</v>
      </c>
      <c r="K85" s="79">
        <v>0</v>
      </c>
      <c r="L85" s="79">
        <v>0</v>
      </c>
      <c r="M85" s="79">
        <v>0</v>
      </c>
      <c r="N85" s="79">
        <v>6000</v>
      </c>
      <c r="O85" s="80">
        <v>500</v>
      </c>
      <c r="P85" s="79">
        <v>-6000</v>
      </c>
      <c r="Q85" s="79">
        <v>0</v>
      </c>
      <c r="R85" s="79">
        <v>0</v>
      </c>
      <c r="S85" s="79">
        <v>0</v>
      </c>
      <c r="T85" s="79">
        <v>0</v>
      </c>
      <c r="U85" s="79">
        <v>0</v>
      </c>
      <c r="V85" s="79">
        <v>0</v>
      </c>
      <c r="W85" s="79">
        <v>0</v>
      </c>
      <c r="X85" s="79">
        <v>0</v>
      </c>
      <c r="Y85" s="79">
        <v>0</v>
      </c>
      <c r="Z85" s="79">
        <v>0</v>
      </c>
      <c r="AA85" s="79">
        <v>6600</v>
      </c>
      <c r="AB85" s="80">
        <v>600</v>
      </c>
      <c r="AC85" s="79">
        <v>-6600</v>
      </c>
      <c r="AD85" s="79">
        <v>0</v>
      </c>
      <c r="AE85" s="79">
        <v>0</v>
      </c>
      <c r="AF85" s="79">
        <v>0</v>
      </c>
      <c r="AG85" s="79">
        <v>0</v>
      </c>
      <c r="AH85" s="79">
        <v>0</v>
      </c>
      <c r="AI85" s="79">
        <v>0</v>
      </c>
      <c r="AJ85" s="79">
        <v>0</v>
      </c>
      <c r="AK85" s="79">
        <v>0</v>
      </c>
      <c r="AL85" s="79">
        <v>0</v>
      </c>
      <c r="AM85" s="79">
        <v>0</v>
      </c>
      <c r="AN85" s="79">
        <v>5000</v>
      </c>
      <c r="AO85" s="80">
        <v>-1600</v>
      </c>
    </row>
    <row r="86" spans="1:41" s="29" customFormat="1" ht="16.05" customHeight="1" x14ac:dyDescent="0.3">
      <c r="A86" s="65" t="s">
        <v>173</v>
      </c>
      <c r="B86" s="83" t="s">
        <v>174</v>
      </c>
      <c r="C86" s="79">
        <v>-4200</v>
      </c>
      <c r="D86" s="79">
        <v>0</v>
      </c>
      <c r="E86" s="79">
        <v>0</v>
      </c>
      <c r="F86" s="79">
        <v>0</v>
      </c>
      <c r="G86" s="79">
        <v>0</v>
      </c>
      <c r="H86" s="79">
        <v>0</v>
      </c>
      <c r="I86" s="79">
        <v>0</v>
      </c>
      <c r="J86" s="79">
        <v>0</v>
      </c>
      <c r="K86" s="79">
        <v>0</v>
      </c>
      <c r="L86" s="79">
        <v>0</v>
      </c>
      <c r="M86" s="79">
        <v>0</v>
      </c>
      <c r="N86" s="79">
        <v>3000</v>
      </c>
      <c r="O86" s="80">
        <v>-1200</v>
      </c>
      <c r="P86" s="79">
        <v>-3000</v>
      </c>
      <c r="Q86" s="79">
        <v>0</v>
      </c>
      <c r="R86" s="79">
        <v>0</v>
      </c>
      <c r="S86" s="79">
        <v>0</v>
      </c>
      <c r="T86" s="79">
        <v>0</v>
      </c>
      <c r="U86" s="79">
        <v>0</v>
      </c>
      <c r="V86" s="79">
        <v>0</v>
      </c>
      <c r="W86" s="79">
        <v>0</v>
      </c>
      <c r="X86" s="79">
        <v>0</v>
      </c>
      <c r="Y86" s="79">
        <v>0</v>
      </c>
      <c r="Z86" s="79">
        <v>0</v>
      </c>
      <c r="AA86" s="79">
        <v>2100</v>
      </c>
      <c r="AB86" s="80">
        <v>-900</v>
      </c>
      <c r="AC86" s="79">
        <v>-2100</v>
      </c>
      <c r="AD86" s="79">
        <v>0</v>
      </c>
      <c r="AE86" s="79">
        <v>0</v>
      </c>
      <c r="AF86" s="79">
        <v>0</v>
      </c>
      <c r="AG86" s="79">
        <v>0</v>
      </c>
      <c r="AH86" s="79">
        <v>0</v>
      </c>
      <c r="AI86" s="79">
        <v>0</v>
      </c>
      <c r="AJ86" s="79">
        <v>0</v>
      </c>
      <c r="AK86" s="79">
        <v>0</v>
      </c>
      <c r="AL86" s="79">
        <v>0</v>
      </c>
      <c r="AM86" s="79">
        <v>0</v>
      </c>
      <c r="AN86" s="79">
        <v>4000</v>
      </c>
      <c r="AO86" s="80">
        <v>1900</v>
      </c>
    </row>
    <row r="87" spans="1:41" s="39" customFormat="1" ht="16.05" customHeight="1" x14ac:dyDescent="0.25">
      <c r="A87" s="67"/>
      <c r="B87" s="27" t="s">
        <v>74</v>
      </c>
      <c r="C87" s="99">
        <v>-8075.8951612903347</v>
      </c>
      <c r="D87" s="99">
        <v>11531.462903225816</v>
      </c>
      <c r="E87" s="99">
        <v>11059.248924731181</v>
      </c>
      <c r="F87" s="99">
        <v>119.14623655913419</v>
      </c>
      <c r="G87" s="99">
        <v>6738.7037634408716</v>
      </c>
      <c r="H87" s="99">
        <v>13732.309139784935</v>
      </c>
      <c r="I87" s="99">
        <v>1986.3290322580697</v>
      </c>
      <c r="J87" s="99">
        <v>6283.1988479262627</v>
      </c>
      <c r="K87" s="99">
        <v>14707.169539170507</v>
      </c>
      <c r="L87" s="99">
        <v>3592.1201075268827</v>
      </c>
      <c r="M87" s="99">
        <v>7271.4766666666592</v>
      </c>
      <c r="N87" s="99">
        <v>24628.32333333333</v>
      </c>
      <c r="O87" s="100">
        <v>93573.593333333309</v>
      </c>
      <c r="P87" s="99">
        <v>-7195.7155913978422</v>
      </c>
      <c r="Q87" s="99">
        <v>14291.390967741938</v>
      </c>
      <c r="R87" s="99">
        <v>11986.141290322568</v>
      </c>
      <c r="S87" s="99">
        <v>-47.247741935487284</v>
      </c>
      <c r="T87" s="99">
        <v>12214.944408602152</v>
      </c>
      <c r="U87" s="99">
        <v>15620.124301075273</v>
      </c>
      <c r="V87" s="99">
        <v>2434.1554838709671</v>
      </c>
      <c r="W87" s="99">
        <v>6181.6549276974292</v>
      </c>
      <c r="X87" s="99">
        <v>17600.457007786434</v>
      </c>
      <c r="Y87" s="99">
        <v>4807.4849462365601</v>
      </c>
      <c r="Z87" s="99">
        <v>2308.434086021507</v>
      </c>
      <c r="AA87" s="99">
        <v>22867.372580645162</v>
      </c>
      <c r="AB87" s="100">
        <v>103069.19666666667</v>
      </c>
      <c r="AC87" s="99">
        <v>-4212.0400000000009</v>
      </c>
      <c r="AD87" s="99">
        <v>12538.774193548385</v>
      </c>
      <c r="AE87" s="99">
        <v>11372.049139784947</v>
      </c>
      <c r="AF87" s="99">
        <v>2813.1766666666654</v>
      </c>
      <c r="AG87" s="99">
        <v>10215.389999999996</v>
      </c>
      <c r="AH87" s="99">
        <v>10648.108709677423</v>
      </c>
      <c r="AI87" s="99">
        <v>1067.1590322580632</v>
      </c>
      <c r="AJ87" s="99">
        <v>11915.732073732719</v>
      </c>
      <c r="AK87" s="99">
        <v>21197.007281105998</v>
      </c>
      <c r="AL87" s="99">
        <v>5081.6829032258047</v>
      </c>
      <c r="AM87" s="99">
        <v>8797.9677419354903</v>
      </c>
      <c r="AN87" s="99">
        <v>24853.908924731175</v>
      </c>
      <c r="AO87" s="100">
        <v>116288.91666666664</v>
      </c>
    </row>
    <row r="88" spans="1:41" ht="16.05" customHeight="1" x14ac:dyDescent="0.3">
      <c r="A88" s="62" t="s">
        <v>120</v>
      </c>
      <c r="B88" s="37" t="s">
        <v>75</v>
      </c>
      <c r="C88" s="79">
        <v>-693.75</v>
      </c>
      <c r="D88" s="79">
        <v>-686.49358079642468</v>
      </c>
      <c r="E88" s="79">
        <v>-679.21120671980952</v>
      </c>
      <c r="F88" s="79">
        <v>-671.90278262128345</v>
      </c>
      <c r="G88" s="79">
        <v>-664.56821299513729</v>
      </c>
      <c r="H88" s="79">
        <v>-690.5407353107895</v>
      </c>
      <c r="I88" s="79">
        <v>-682.85838861245145</v>
      </c>
      <c r="J88" s="79">
        <v>-675.14862372109496</v>
      </c>
      <c r="K88" s="79">
        <v>-667.41134040996633</v>
      </c>
      <c r="L88" s="79">
        <v>-659.64643807765856</v>
      </c>
      <c r="M88" s="79">
        <v>-741.85381574668168</v>
      </c>
      <c r="N88" s="79">
        <v>-732.69300033029276</v>
      </c>
      <c r="O88" s="80">
        <v>-8246.0781253415898</v>
      </c>
      <c r="P88" s="79">
        <v>-723.49923543227101</v>
      </c>
      <c r="Q88" s="79">
        <v>-714.27240008927276</v>
      </c>
      <c r="R88" s="79">
        <v>-705.01237288541802</v>
      </c>
      <c r="S88" s="79">
        <v>-695.71903195056746</v>
      </c>
      <c r="T88" s="79">
        <v>-686.39225495859409</v>
      </c>
      <c r="U88" s="79">
        <v>-789.53191912564841</v>
      </c>
      <c r="V88" s="79">
        <v>-778.46243654374575</v>
      </c>
      <c r="W88" s="79">
        <v>-767.35286518053726</v>
      </c>
      <c r="X88" s="79">
        <v>-756.20305730730547</v>
      </c>
      <c r="Y88" s="79">
        <v>-745.01286464224768</v>
      </c>
      <c r="Z88" s="79">
        <v>-733.78213834837607</v>
      </c>
      <c r="AA88" s="79">
        <v>-722.5107290314088</v>
      </c>
      <c r="AB88" s="80">
        <v>-8817.7513054953924</v>
      </c>
      <c r="AC88" s="79">
        <v>-711.19848673765398</v>
      </c>
      <c r="AD88" s="79">
        <v>-767.34526095188494</v>
      </c>
      <c r="AE88" s="79">
        <v>-754.94562179640479</v>
      </c>
      <c r="AF88" s="79">
        <v>-742.50092662981785</v>
      </c>
      <c r="AG88" s="79">
        <v>-730.01100910273055</v>
      </c>
      <c r="AH88" s="79">
        <v>-717.47570224262142</v>
      </c>
      <c r="AI88" s="79">
        <v>-704.89483845147652</v>
      </c>
      <c r="AJ88" s="79">
        <v>-692.2682495034162</v>
      </c>
      <c r="AK88" s="79">
        <v>-679.59576654231159</v>
      </c>
      <c r="AL88" s="79">
        <v>-666.87722007939328</v>
      </c>
      <c r="AM88" s="79">
        <v>-654.11243999085059</v>
      </c>
      <c r="AN88" s="79">
        <v>-641.30125551541983</v>
      </c>
      <c r="AO88" s="80">
        <v>-8462.5267775439806</v>
      </c>
    </row>
    <row r="89" spans="1:41" ht="16.05" customHeight="1" x14ac:dyDescent="0.3">
      <c r="A89" s="62" t="s">
        <v>127</v>
      </c>
      <c r="B89" s="37" t="s">
        <v>76</v>
      </c>
      <c r="C89" s="79">
        <v>-5000</v>
      </c>
      <c r="D89" s="79">
        <v>0</v>
      </c>
      <c r="E89" s="79">
        <v>0</v>
      </c>
      <c r="F89" s="79">
        <v>-5669.9624334330356</v>
      </c>
      <c r="G89" s="79">
        <v>0</v>
      </c>
      <c r="H89" s="79">
        <v>0</v>
      </c>
      <c r="I89" s="79">
        <v>-3498.1342739950169</v>
      </c>
      <c r="J89" s="79">
        <v>0</v>
      </c>
      <c r="K89" s="79">
        <v>0</v>
      </c>
      <c r="L89" s="79">
        <v>-4210.0524529955328</v>
      </c>
      <c r="M89" s="79">
        <v>0</v>
      </c>
      <c r="N89" s="79">
        <v>0</v>
      </c>
      <c r="O89" s="80">
        <v>-18378.149160423585</v>
      </c>
      <c r="P89" s="101">
        <v>-5722.5318551074706</v>
      </c>
      <c r="Q89" s="101">
        <v>0</v>
      </c>
      <c r="R89" s="101">
        <v>0</v>
      </c>
      <c r="S89" s="101">
        <v>-5519.5018976881001</v>
      </c>
      <c r="T89" s="101">
        <v>0</v>
      </c>
      <c r="U89" s="101">
        <v>0</v>
      </c>
      <c r="V89" s="101">
        <v>-4953.8381183404235</v>
      </c>
      <c r="W89" s="101">
        <v>0</v>
      </c>
      <c r="X89" s="101">
        <v>0</v>
      </c>
      <c r="Y89" s="101">
        <v>-6049.582451266313</v>
      </c>
      <c r="Z89" s="101">
        <v>0</v>
      </c>
      <c r="AA89" s="101">
        <v>0</v>
      </c>
      <c r="AB89" s="80">
        <v>-22245.454322402307</v>
      </c>
      <c r="AC89" s="101">
        <v>-3617.4584236939336</v>
      </c>
      <c r="AD89" s="101">
        <v>0</v>
      </c>
      <c r="AE89" s="101">
        <v>0</v>
      </c>
      <c r="AF89" s="101">
        <v>-5155.2904233913796</v>
      </c>
      <c r="AG89" s="101">
        <v>0</v>
      </c>
      <c r="AH89" s="101">
        <v>0</v>
      </c>
      <c r="AI89" s="101">
        <v>-4078.2808995568193</v>
      </c>
      <c r="AJ89" s="101">
        <v>0</v>
      </c>
      <c r="AK89" s="101">
        <v>0</v>
      </c>
      <c r="AL89" s="101">
        <v>-6283.9813150132686</v>
      </c>
      <c r="AM89" s="101">
        <v>0</v>
      </c>
      <c r="AN89" s="101">
        <v>0</v>
      </c>
      <c r="AO89" s="80">
        <v>-19135.011061655401</v>
      </c>
    </row>
    <row r="90" spans="1:41" s="39" customFormat="1" ht="16.05" customHeight="1" thickBot="1" x14ac:dyDescent="0.3">
      <c r="A90" s="67"/>
      <c r="B90" s="27" t="s">
        <v>77</v>
      </c>
      <c r="C90" s="102">
        <v>-13769.645161290335</v>
      </c>
      <c r="D90" s="102">
        <v>10844.969322429391</v>
      </c>
      <c r="E90" s="102">
        <v>10380.037718011372</v>
      </c>
      <c r="F90" s="102">
        <v>-6222.7189794951846</v>
      </c>
      <c r="G90" s="102">
        <v>6074.1355504457342</v>
      </c>
      <c r="H90" s="102">
        <v>13041.768404474145</v>
      </c>
      <c r="I90" s="102">
        <v>-2194.6636303493988</v>
      </c>
      <c r="J90" s="102">
        <v>5608.050224205168</v>
      </c>
      <c r="K90" s="102">
        <v>14039.758198760541</v>
      </c>
      <c r="L90" s="102">
        <v>-1277.5787835463088</v>
      </c>
      <c r="M90" s="102">
        <v>6529.6228509199773</v>
      </c>
      <c r="N90" s="102">
        <v>23895.630333003039</v>
      </c>
      <c r="O90" s="103">
        <v>66949.366047568124</v>
      </c>
      <c r="P90" s="102">
        <v>-13641.746681937584</v>
      </c>
      <c r="Q90" s="102">
        <v>13577.118567652666</v>
      </c>
      <c r="R90" s="102">
        <v>11281.12891743715</v>
      </c>
      <c r="S90" s="102">
        <v>-6262.4686715741545</v>
      </c>
      <c r="T90" s="102">
        <v>11528.552153643559</v>
      </c>
      <c r="U90" s="102">
        <v>14830.592381949626</v>
      </c>
      <c r="V90" s="102">
        <v>-3298.1450710132021</v>
      </c>
      <c r="W90" s="102">
        <v>5414.302062516892</v>
      </c>
      <c r="X90" s="102">
        <v>16844.253950479128</v>
      </c>
      <c r="Y90" s="102">
        <v>-1987.1103696720006</v>
      </c>
      <c r="Z90" s="102">
        <v>1574.651947673131</v>
      </c>
      <c r="AA90" s="102">
        <v>22144.861851613754</v>
      </c>
      <c r="AB90" s="103">
        <v>72005.991038768974</v>
      </c>
      <c r="AC90" s="102">
        <v>-8540.6969104315885</v>
      </c>
      <c r="AD90" s="102">
        <v>11771.4289325965</v>
      </c>
      <c r="AE90" s="102">
        <v>10617.103517988542</v>
      </c>
      <c r="AF90" s="102">
        <v>-3084.6146833545322</v>
      </c>
      <c r="AG90" s="102">
        <v>9485.3789908972649</v>
      </c>
      <c r="AH90" s="102">
        <v>9930.6330074348007</v>
      </c>
      <c r="AI90" s="102">
        <v>-3716.0167057502326</v>
      </c>
      <c r="AJ90" s="102">
        <v>11223.463824229302</v>
      </c>
      <c r="AK90" s="102">
        <v>20517.411514563686</v>
      </c>
      <c r="AL90" s="102">
        <v>-1869.1756318668577</v>
      </c>
      <c r="AM90" s="102">
        <v>8143.8553019446399</v>
      </c>
      <c r="AN90" s="102">
        <v>24212.607669215755</v>
      </c>
      <c r="AO90" s="103">
        <v>88691.378827467255</v>
      </c>
    </row>
    <row r="91" spans="1:41" ht="16.05" customHeight="1" x14ac:dyDescent="0.3">
      <c r="B91" s="24" t="s">
        <v>78</v>
      </c>
      <c r="C91" s="79"/>
      <c r="D91" s="79"/>
      <c r="E91" s="79"/>
      <c r="F91" s="79"/>
      <c r="G91" s="92"/>
      <c r="H91" s="92"/>
      <c r="I91" s="92"/>
      <c r="J91" s="92"/>
      <c r="K91" s="92"/>
      <c r="L91" s="92"/>
      <c r="M91" s="92"/>
      <c r="N91" s="92"/>
      <c r="O91" s="93"/>
      <c r="P91" s="92"/>
      <c r="Q91" s="92"/>
      <c r="R91" s="92"/>
      <c r="S91" s="92"/>
      <c r="T91" s="92"/>
      <c r="U91" s="92"/>
      <c r="V91" s="92"/>
      <c r="W91" s="92"/>
      <c r="X91" s="92"/>
      <c r="Y91" s="92"/>
      <c r="Z91" s="92"/>
      <c r="AA91" s="92"/>
      <c r="AB91" s="93"/>
      <c r="AC91" s="92"/>
      <c r="AD91" s="92"/>
      <c r="AE91" s="92"/>
      <c r="AF91" s="92"/>
      <c r="AG91" s="92"/>
      <c r="AH91" s="92"/>
      <c r="AI91" s="92"/>
      <c r="AJ91" s="92"/>
      <c r="AK91" s="92"/>
      <c r="AL91" s="92"/>
      <c r="AM91" s="92"/>
      <c r="AN91" s="92"/>
      <c r="AO91" s="93"/>
    </row>
    <row r="92" spans="1:41" s="29" customFormat="1" ht="16.05" customHeight="1" x14ac:dyDescent="0.3">
      <c r="A92" s="66" t="s">
        <v>139</v>
      </c>
      <c r="B92" s="83" t="s">
        <v>79</v>
      </c>
      <c r="C92" s="79">
        <v>0</v>
      </c>
      <c r="D92" s="79">
        <v>0</v>
      </c>
      <c r="E92" s="79">
        <v>0</v>
      </c>
      <c r="F92" s="79">
        <v>0</v>
      </c>
      <c r="G92" s="79">
        <v>0</v>
      </c>
      <c r="H92" s="79">
        <v>0</v>
      </c>
      <c r="I92" s="79">
        <v>0</v>
      </c>
      <c r="J92" s="79">
        <v>0</v>
      </c>
      <c r="K92" s="79">
        <v>0</v>
      </c>
      <c r="L92" s="79">
        <v>0</v>
      </c>
      <c r="M92" s="79">
        <v>-24000</v>
      </c>
      <c r="N92" s="79">
        <v>0</v>
      </c>
      <c r="O92" s="80">
        <v>-24000</v>
      </c>
      <c r="P92" s="79">
        <v>0</v>
      </c>
      <c r="Q92" s="79">
        <v>0</v>
      </c>
      <c r="R92" s="79">
        <v>0</v>
      </c>
      <c r="S92" s="79">
        <v>0</v>
      </c>
      <c r="T92" s="79">
        <v>0</v>
      </c>
      <c r="U92" s="79">
        <v>-30000</v>
      </c>
      <c r="V92" s="79">
        <v>0</v>
      </c>
      <c r="W92" s="79">
        <v>0</v>
      </c>
      <c r="X92" s="79">
        <v>0</v>
      </c>
      <c r="Y92" s="79">
        <v>0</v>
      </c>
      <c r="Z92" s="79">
        <v>0</v>
      </c>
      <c r="AA92" s="79">
        <v>0</v>
      </c>
      <c r="AB92" s="80">
        <v>-30000</v>
      </c>
      <c r="AC92" s="79">
        <v>0</v>
      </c>
      <c r="AD92" s="79">
        <v>-18000</v>
      </c>
      <c r="AE92" s="79">
        <v>0</v>
      </c>
      <c r="AF92" s="79">
        <v>0</v>
      </c>
      <c r="AG92" s="79">
        <v>0</v>
      </c>
      <c r="AH92" s="79">
        <v>0</v>
      </c>
      <c r="AI92" s="79">
        <v>0</v>
      </c>
      <c r="AJ92" s="79">
        <v>0</v>
      </c>
      <c r="AK92" s="79">
        <v>0</v>
      </c>
      <c r="AL92" s="79">
        <v>0</v>
      </c>
      <c r="AM92" s="79">
        <v>0</v>
      </c>
      <c r="AN92" s="79">
        <v>0</v>
      </c>
      <c r="AO92" s="80">
        <v>-18000</v>
      </c>
    </row>
    <row r="93" spans="1:41" s="29" customFormat="1" ht="16.05" customHeight="1" x14ac:dyDescent="0.3">
      <c r="A93" s="66" t="s">
        <v>140</v>
      </c>
      <c r="B93" s="83" t="s">
        <v>194</v>
      </c>
      <c r="C93" s="79">
        <v>0</v>
      </c>
      <c r="D93" s="79">
        <v>0</v>
      </c>
      <c r="E93" s="79">
        <v>0</v>
      </c>
      <c r="F93" s="79">
        <v>0</v>
      </c>
      <c r="G93" s="79">
        <v>0</v>
      </c>
      <c r="H93" s="79">
        <v>0</v>
      </c>
      <c r="I93" s="79">
        <v>0</v>
      </c>
      <c r="J93" s="79">
        <v>0</v>
      </c>
      <c r="K93" s="79">
        <v>0</v>
      </c>
      <c r="L93" s="79">
        <v>0</v>
      </c>
      <c r="M93" s="79">
        <v>0</v>
      </c>
      <c r="N93" s="79">
        <v>0</v>
      </c>
      <c r="O93" s="80">
        <v>0</v>
      </c>
      <c r="P93" s="79">
        <v>0</v>
      </c>
      <c r="Q93" s="79">
        <v>0</v>
      </c>
      <c r="R93" s="79">
        <v>0</v>
      </c>
      <c r="S93" s="79">
        <v>0</v>
      </c>
      <c r="T93" s="79">
        <v>0</v>
      </c>
      <c r="U93" s="79">
        <v>0</v>
      </c>
      <c r="V93" s="79">
        <v>0</v>
      </c>
      <c r="W93" s="79">
        <v>0</v>
      </c>
      <c r="X93" s="79">
        <v>0</v>
      </c>
      <c r="Y93" s="79">
        <v>0</v>
      </c>
      <c r="Z93" s="79">
        <v>0</v>
      </c>
      <c r="AA93" s="79">
        <v>0</v>
      </c>
      <c r="AB93" s="80">
        <v>0</v>
      </c>
      <c r="AC93" s="79">
        <v>0</v>
      </c>
      <c r="AD93" s="79">
        <v>0</v>
      </c>
      <c r="AE93" s="79">
        <v>0</v>
      </c>
      <c r="AF93" s="79">
        <v>0</v>
      </c>
      <c r="AG93" s="79">
        <v>0</v>
      </c>
      <c r="AH93" s="79">
        <v>0</v>
      </c>
      <c r="AI93" s="79">
        <v>0</v>
      </c>
      <c r="AJ93" s="79">
        <v>0</v>
      </c>
      <c r="AK93" s="79">
        <v>0</v>
      </c>
      <c r="AL93" s="79">
        <v>0</v>
      </c>
      <c r="AM93" s="79">
        <v>0</v>
      </c>
      <c r="AN93" s="79">
        <v>0</v>
      </c>
      <c r="AO93" s="80">
        <v>0</v>
      </c>
    </row>
    <row r="94" spans="1:41" s="29" customFormat="1" ht="16.05" customHeight="1" x14ac:dyDescent="0.3">
      <c r="A94" s="66" t="s">
        <v>142</v>
      </c>
      <c r="B94" s="83" t="s">
        <v>195</v>
      </c>
      <c r="C94" s="79">
        <v>0</v>
      </c>
      <c r="D94" s="79">
        <v>0</v>
      </c>
      <c r="E94" s="79">
        <v>0</v>
      </c>
      <c r="F94" s="79">
        <v>0</v>
      </c>
      <c r="G94" s="79">
        <v>0</v>
      </c>
      <c r="H94" s="79">
        <v>0</v>
      </c>
      <c r="I94" s="79">
        <v>0</v>
      </c>
      <c r="J94" s="79">
        <v>0</v>
      </c>
      <c r="K94" s="79">
        <v>0</v>
      </c>
      <c r="L94" s="79">
        <v>0</v>
      </c>
      <c r="M94" s="79">
        <v>0</v>
      </c>
      <c r="N94" s="79">
        <v>0</v>
      </c>
      <c r="O94" s="80">
        <v>0</v>
      </c>
      <c r="P94" s="79">
        <v>0</v>
      </c>
      <c r="Q94" s="79">
        <v>0</v>
      </c>
      <c r="R94" s="79">
        <v>0</v>
      </c>
      <c r="S94" s="79">
        <v>0</v>
      </c>
      <c r="T94" s="79">
        <v>0</v>
      </c>
      <c r="U94" s="79">
        <v>0</v>
      </c>
      <c r="V94" s="79">
        <v>0</v>
      </c>
      <c r="W94" s="79">
        <v>-40000</v>
      </c>
      <c r="X94" s="79">
        <v>0</v>
      </c>
      <c r="Y94" s="79">
        <v>0</v>
      </c>
      <c r="Z94" s="79">
        <v>0</v>
      </c>
      <c r="AA94" s="79">
        <v>0</v>
      </c>
      <c r="AB94" s="80">
        <v>-40000</v>
      </c>
      <c r="AC94" s="79">
        <v>0</v>
      </c>
      <c r="AD94" s="79">
        <v>-60000</v>
      </c>
      <c r="AE94" s="79">
        <v>0</v>
      </c>
      <c r="AF94" s="79">
        <v>0</v>
      </c>
      <c r="AG94" s="79">
        <v>0</v>
      </c>
      <c r="AH94" s="79">
        <v>0</v>
      </c>
      <c r="AI94" s="79">
        <v>0</v>
      </c>
      <c r="AJ94" s="79">
        <v>0</v>
      </c>
      <c r="AK94" s="79">
        <v>0</v>
      </c>
      <c r="AL94" s="79">
        <v>0</v>
      </c>
      <c r="AM94" s="79">
        <v>0</v>
      </c>
      <c r="AN94" s="79">
        <v>0</v>
      </c>
      <c r="AO94" s="80">
        <v>-60000</v>
      </c>
    </row>
    <row r="95" spans="1:41" s="39" customFormat="1" ht="16.05" customHeight="1" thickBot="1" x14ac:dyDescent="0.3">
      <c r="A95" s="61"/>
      <c r="B95" s="27" t="s">
        <v>80</v>
      </c>
      <c r="C95" s="102">
        <v>0</v>
      </c>
      <c r="D95" s="102">
        <v>0</v>
      </c>
      <c r="E95" s="102">
        <v>0</v>
      </c>
      <c r="F95" s="102">
        <v>0</v>
      </c>
      <c r="G95" s="102">
        <v>0</v>
      </c>
      <c r="H95" s="102">
        <v>0</v>
      </c>
      <c r="I95" s="102">
        <v>0</v>
      </c>
      <c r="J95" s="102">
        <v>0</v>
      </c>
      <c r="K95" s="102">
        <v>0</v>
      </c>
      <c r="L95" s="102">
        <v>0</v>
      </c>
      <c r="M95" s="102">
        <v>-24000</v>
      </c>
      <c r="N95" s="102">
        <v>0</v>
      </c>
      <c r="O95" s="103">
        <v>-24000</v>
      </c>
      <c r="P95" s="102">
        <v>0</v>
      </c>
      <c r="Q95" s="102">
        <v>0</v>
      </c>
      <c r="R95" s="102">
        <v>0</v>
      </c>
      <c r="S95" s="102">
        <v>0</v>
      </c>
      <c r="T95" s="102">
        <v>0</v>
      </c>
      <c r="U95" s="102">
        <v>-30000</v>
      </c>
      <c r="V95" s="102">
        <v>0</v>
      </c>
      <c r="W95" s="102">
        <v>-40000</v>
      </c>
      <c r="X95" s="102">
        <v>0</v>
      </c>
      <c r="Y95" s="102">
        <v>0</v>
      </c>
      <c r="Z95" s="102">
        <v>0</v>
      </c>
      <c r="AA95" s="102">
        <v>0</v>
      </c>
      <c r="AB95" s="103">
        <v>-70000</v>
      </c>
      <c r="AC95" s="102">
        <v>0</v>
      </c>
      <c r="AD95" s="102">
        <v>-78000</v>
      </c>
      <c r="AE95" s="102">
        <v>0</v>
      </c>
      <c r="AF95" s="102">
        <v>0</v>
      </c>
      <c r="AG95" s="102">
        <v>0</v>
      </c>
      <c r="AH95" s="102">
        <v>0</v>
      </c>
      <c r="AI95" s="102">
        <v>0</v>
      </c>
      <c r="AJ95" s="102">
        <v>0</v>
      </c>
      <c r="AK95" s="102">
        <v>0</v>
      </c>
      <c r="AL95" s="102">
        <v>0</v>
      </c>
      <c r="AM95" s="102">
        <v>0</v>
      </c>
      <c r="AN95" s="102">
        <v>0</v>
      </c>
      <c r="AO95" s="103">
        <v>-78000</v>
      </c>
    </row>
    <row r="96" spans="1:41" ht="16.05" customHeight="1" x14ac:dyDescent="0.3">
      <c r="B96" s="24" t="s">
        <v>81</v>
      </c>
      <c r="C96" s="79"/>
      <c r="D96" s="79"/>
      <c r="E96" s="79"/>
      <c r="F96" s="79"/>
      <c r="G96" s="79"/>
      <c r="H96" s="79"/>
      <c r="I96" s="79"/>
      <c r="J96" s="79"/>
      <c r="K96" s="79"/>
      <c r="L96" s="79"/>
      <c r="M96" s="79"/>
      <c r="N96" s="79"/>
      <c r="O96" s="80"/>
      <c r="P96" s="79"/>
      <c r="Q96" s="79"/>
      <c r="R96" s="79"/>
      <c r="S96" s="79"/>
      <c r="T96" s="79"/>
      <c r="U96" s="79"/>
      <c r="V96" s="79"/>
      <c r="W96" s="79"/>
      <c r="X96" s="79"/>
      <c r="Y96" s="79"/>
      <c r="Z96" s="79"/>
      <c r="AA96" s="79"/>
      <c r="AB96" s="80"/>
      <c r="AC96" s="79"/>
      <c r="AD96" s="79"/>
      <c r="AE96" s="79"/>
      <c r="AF96" s="79"/>
      <c r="AG96" s="79"/>
      <c r="AH96" s="79"/>
      <c r="AI96" s="79"/>
      <c r="AJ96" s="79"/>
      <c r="AK96" s="79"/>
      <c r="AL96" s="79"/>
      <c r="AM96" s="79"/>
      <c r="AN96" s="79"/>
      <c r="AO96" s="80"/>
    </row>
    <row r="97" spans="1:41" s="29" customFormat="1" ht="16.05" customHeight="1" x14ac:dyDescent="0.3">
      <c r="A97" s="65" t="s">
        <v>153</v>
      </c>
      <c r="B97" s="83" t="s">
        <v>82</v>
      </c>
      <c r="C97" s="79">
        <v>0</v>
      </c>
      <c r="D97" s="79">
        <v>0</v>
      </c>
      <c r="E97" s="79">
        <v>0</v>
      </c>
      <c r="F97" s="79">
        <v>0</v>
      </c>
      <c r="G97" s="79">
        <v>0</v>
      </c>
      <c r="H97" s="79">
        <v>0</v>
      </c>
      <c r="I97" s="79">
        <v>0</v>
      </c>
      <c r="J97" s="79">
        <v>0</v>
      </c>
      <c r="K97" s="79">
        <v>0</v>
      </c>
      <c r="L97" s="79">
        <v>0</v>
      </c>
      <c r="M97" s="79">
        <v>0</v>
      </c>
      <c r="N97" s="79">
        <v>0</v>
      </c>
      <c r="O97" s="80">
        <v>0</v>
      </c>
      <c r="P97" s="79">
        <v>0</v>
      </c>
      <c r="Q97" s="79">
        <v>0</v>
      </c>
      <c r="R97" s="79">
        <v>0</v>
      </c>
      <c r="S97" s="79">
        <v>0</v>
      </c>
      <c r="T97" s="79">
        <v>0</v>
      </c>
      <c r="U97" s="79">
        <v>0</v>
      </c>
      <c r="V97" s="79">
        <v>0</v>
      </c>
      <c r="W97" s="79">
        <v>0</v>
      </c>
      <c r="X97" s="79">
        <v>0</v>
      </c>
      <c r="Y97" s="79">
        <v>0</v>
      </c>
      <c r="Z97" s="79">
        <v>0</v>
      </c>
      <c r="AA97" s="79">
        <v>0</v>
      </c>
      <c r="AB97" s="80">
        <v>0</v>
      </c>
      <c r="AC97" s="79">
        <v>0</v>
      </c>
      <c r="AD97" s="79">
        <v>0</v>
      </c>
      <c r="AE97" s="79">
        <v>0</v>
      </c>
      <c r="AF97" s="79">
        <v>0</v>
      </c>
      <c r="AG97" s="79">
        <v>0</v>
      </c>
      <c r="AH97" s="79">
        <v>0</v>
      </c>
      <c r="AI97" s="79">
        <v>0</v>
      </c>
      <c r="AJ97" s="79">
        <v>0</v>
      </c>
      <c r="AK97" s="79">
        <v>0</v>
      </c>
      <c r="AL97" s="79">
        <v>0</v>
      </c>
      <c r="AM97" s="79">
        <v>0</v>
      </c>
      <c r="AN97" s="79">
        <v>0</v>
      </c>
      <c r="AO97" s="80">
        <v>0</v>
      </c>
    </row>
    <row r="98" spans="1:41" s="29" customFormat="1" ht="16.05" customHeight="1" x14ac:dyDescent="0.3">
      <c r="A98" s="62" t="s">
        <v>239</v>
      </c>
      <c r="B98" s="83" t="s">
        <v>240</v>
      </c>
      <c r="C98" s="79">
        <v>0</v>
      </c>
      <c r="D98" s="79">
        <v>0</v>
      </c>
      <c r="E98" s="79">
        <v>0</v>
      </c>
      <c r="F98" s="79">
        <v>0</v>
      </c>
      <c r="G98" s="79">
        <v>0</v>
      </c>
      <c r="H98" s="79">
        <v>0</v>
      </c>
      <c r="I98" s="79">
        <v>0</v>
      </c>
      <c r="J98" s="79">
        <v>0</v>
      </c>
      <c r="K98" s="79">
        <v>0</v>
      </c>
      <c r="L98" s="79">
        <v>0</v>
      </c>
      <c r="M98" s="79">
        <v>0</v>
      </c>
      <c r="N98" s="79">
        <v>0</v>
      </c>
      <c r="O98" s="80">
        <v>0</v>
      </c>
      <c r="P98" s="79">
        <v>0</v>
      </c>
      <c r="Q98" s="79">
        <v>0</v>
      </c>
      <c r="R98" s="79">
        <v>0</v>
      </c>
      <c r="S98" s="79">
        <v>0</v>
      </c>
      <c r="T98" s="79">
        <v>0</v>
      </c>
      <c r="U98" s="79">
        <v>0</v>
      </c>
      <c r="V98" s="79">
        <v>0</v>
      </c>
      <c r="W98" s="79">
        <v>0</v>
      </c>
      <c r="X98" s="79">
        <v>0</v>
      </c>
      <c r="Y98" s="79">
        <v>0</v>
      </c>
      <c r="Z98" s="79">
        <v>0</v>
      </c>
      <c r="AA98" s="79">
        <v>0</v>
      </c>
      <c r="AB98" s="80">
        <v>0</v>
      </c>
      <c r="AC98" s="79">
        <v>0</v>
      </c>
      <c r="AD98" s="79">
        <v>0</v>
      </c>
      <c r="AE98" s="79">
        <v>0</v>
      </c>
      <c r="AF98" s="79">
        <v>0</v>
      </c>
      <c r="AG98" s="79">
        <v>0</v>
      </c>
      <c r="AH98" s="79">
        <v>0</v>
      </c>
      <c r="AI98" s="79">
        <v>0</v>
      </c>
      <c r="AJ98" s="79">
        <v>0</v>
      </c>
      <c r="AK98" s="79">
        <v>0</v>
      </c>
      <c r="AL98" s="79">
        <v>0</v>
      </c>
      <c r="AM98" s="79">
        <v>0</v>
      </c>
      <c r="AN98" s="79">
        <v>0</v>
      </c>
      <c r="AO98" s="80">
        <v>0</v>
      </c>
    </row>
    <row r="99" spans="1:41" s="29" customFormat="1" ht="16.05" customHeight="1" x14ac:dyDescent="0.3">
      <c r="A99" s="65" t="s">
        <v>157</v>
      </c>
      <c r="B99" s="83" t="s">
        <v>180</v>
      </c>
      <c r="C99" s="79">
        <v>0</v>
      </c>
      <c r="D99" s="79">
        <v>0</v>
      </c>
      <c r="E99" s="79">
        <v>0</v>
      </c>
      <c r="F99" s="79">
        <v>0</v>
      </c>
      <c r="G99" s="79">
        <v>0</v>
      </c>
      <c r="H99" s="79">
        <v>0</v>
      </c>
      <c r="I99" s="79">
        <v>0</v>
      </c>
      <c r="J99" s="79">
        <v>0</v>
      </c>
      <c r="K99" s="79">
        <v>0</v>
      </c>
      <c r="L99" s="79">
        <v>0</v>
      </c>
      <c r="M99" s="79">
        <v>0</v>
      </c>
      <c r="N99" s="79">
        <v>0</v>
      </c>
      <c r="O99" s="80">
        <v>0</v>
      </c>
      <c r="P99" s="79">
        <v>0</v>
      </c>
      <c r="Q99" s="79">
        <v>0</v>
      </c>
      <c r="R99" s="79">
        <v>0</v>
      </c>
      <c r="S99" s="79">
        <v>0</v>
      </c>
      <c r="T99" s="79">
        <v>0</v>
      </c>
      <c r="U99" s="79">
        <v>0</v>
      </c>
      <c r="V99" s="79">
        <v>0</v>
      </c>
      <c r="W99" s="79">
        <v>0</v>
      </c>
      <c r="X99" s="79">
        <v>0</v>
      </c>
      <c r="Y99" s="79">
        <v>0</v>
      </c>
      <c r="Z99" s="79">
        <v>0</v>
      </c>
      <c r="AA99" s="79">
        <v>0</v>
      </c>
      <c r="AB99" s="80">
        <v>0</v>
      </c>
      <c r="AC99" s="79">
        <v>0</v>
      </c>
      <c r="AD99" s="79">
        <v>0</v>
      </c>
      <c r="AE99" s="79">
        <v>0</v>
      </c>
      <c r="AF99" s="79">
        <v>0</v>
      </c>
      <c r="AG99" s="79">
        <v>0</v>
      </c>
      <c r="AH99" s="79">
        <v>0</v>
      </c>
      <c r="AI99" s="79">
        <v>0</v>
      </c>
      <c r="AJ99" s="79">
        <v>0</v>
      </c>
      <c r="AK99" s="79">
        <v>0</v>
      </c>
      <c r="AL99" s="79">
        <v>0</v>
      </c>
      <c r="AM99" s="79">
        <v>0</v>
      </c>
      <c r="AN99" s="79">
        <v>0</v>
      </c>
      <c r="AO99" s="80">
        <v>0</v>
      </c>
    </row>
    <row r="100" spans="1:41" s="29" customFormat="1" ht="16.05" customHeight="1" x14ac:dyDescent="0.3">
      <c r="A100" s="65" t="s">
        <v>159</v>
      </c>
      <c r="B100" s="83" t="s">
        <v>181</v>
      </c>
      <c r="C100" s="79">
        <v>0</v>
      </c>
      <c r="D100" s="79">
        <v>0</v>
      </c>
      <c r="E100" s="79">
        <v>0</v>
      </c>
      <c r="F100" s="79">
        <v>0</v>
      </c>
      <c r="G100" s="79">
        <v>0</v>
      </c>
      <c r="H100" s="79">
        <v>10000</v>
      </c>
      <c r="I100" s="79">
        <v>0</v>
      </c>
      <c r="J100" s="79">
        <v>0</v>
      </c>
      <c r="K100" s="79">
        <v>0</v>
      </c>
      <c r="L100" s="79">
        <v>0</v>
      </c>
      <c r="M100" s="79">
        <v>0</v>
      </c>
      <c r="N100" s="79">
        <v>0</v>
      </c>
      <c r="O100" s="80">
        <v>10000</v>
      </c>
      <c r="P100" s="79">
        <v>0</v>
      </c>
      <c r="Q100" s="79">
        <v>0</v>
      </c>
      <c r="R100" s="79">
        <v>0</v>
      </c>
      <c r="S100" s="79">
        <v>0</v>
      </c>
      <c r="T100" s="79">
        <v>0</v>
      </c>
      <c r="U100" s="79">
        <v>0</v>
      </c>
      <c r="V100" s="79">
        <v>0</v>
      </c>
      <c r="W100" s="79">
        <v>0</v>
      </c>
      <c r="X100" s="79">
        <v>0</v>
      </c>
      <c r="Y100" s="79">
        <v>0</v>
      </c>
      <c r="Z100" s="79">
        <v>0</v>
      </c>
      <c r="AA100" s="79">
        <v>0</v>
      </c>
      <c r="AB100" s="80">
        <v>0</v>
      </c>
      <c r="AC100" s="79">
        <v>0</v>
      </c>
      <c r="AD100" s="79">
        <v>0</v>
      </c>
      <c r="AE100" s="79">
        <v>0</v>
      </c>
      <c r="AF100" s="79">
        <v>0</v>
      </c>
      <c r="AG100" s="79">
        <v>0</v>
      </c>
      <c r="AH100" s="79">
        <v>0</v>
      </c>
      <c r="AI100" s="79">
        <v>0</v>
      </c>
      <c r="AJ100" s="79">
        <v>0</v>
      </c>
      <c r="AK100" s="79">
        <v>0</v>
      </c>
      <c r="AL100" s="79">
        <v>0</v>
      </c>
      <c r="AM100" s="79">
        <v>0</v>
      </c>
      <c r="AN100" s="79">
        <v>0</v>
      </c>
      <c r="AO100" s="80">
        <v>0</v>
      </c>
    </row>
    <row r="101" spans="1:41" s="29" customFormat="1" ht="16.05" customHeight="1" x14ac:dyDescent="0.3">
      <c r="A101" s="65" t="s">
        <v>161</v>
      </c>
      <c r="B101" s="83" t="s">
        <v>182</v>
      </c>
      <c r="C101" s="79">
        <v>0</v>
      </c>
      <c r="D101" s="79">
        <v>0</v>
      </c>
      <c r="E101" s="79">
        <v>0</v>
      </c>
      <c r="F101" s="79">
        <v>0</v>
      </c>
      <c r="G101" s="79">
        <v>0</v>
      </c>
      <c r="H101" s="79">
        <v>0</v>
      </c>
      <c r="I101" s="79">
        <v>0</v>
      </c>
      <c r="J101" s="79">
        <v>0</v>
      </c>
      <c r="K101" s="79">
        <v>0</v>
      </c>
      <c r="L101" s="79">
        <v>0</v>
      </c>
      <c r="M101" s="79">
        <v>24000</v>
      </c>
      <c r="N101" s="79">
        <v>0</v>
      </c>
      <c r="O101" s="80">
        <v>24000</v>
      </c>
      <c r="P101" s="79">
        <v>0</v>
      </c>
      <c r="Q101" s="79">
        <v>0</v>
      </c>
      <c r="R101" s="79">
        <v>0</v>
      </c>
      <c r="S101" s="79">
        <v>0</v>
      </c>
      <c r="T101" s="79">
        <v>0</v>
      </c>
      <c r="U101" s="79">
        <v>30000</v>
      </c>
      <c r="V101" s="79">
        <v>0</v>
      </c>
      <c r="W101" s="79">
        <v>0</v>
      </c>
      <c r="X101" s="79">
        <v>0</v>
      </c>
      <c r="Y101" s="79">
        <v>0</v>
      </c>
      <c r="Z101" s="79">
        <v>0</v>
      </c>
      <c r="AA101" s="79">
        <v>0</v>
      </c>
      <c r="AB101" s="80">
        <v>30000</v>
      </c>
      <c r="AC101" s="79">
        <v>0</v>
      </c>
      <c r="AD101" s="79">
        <v>18000</v>
      </c>
      <c r="AE101" s="79">
        <v>0</v>
      </c>
      <c r="AF101" s="79">
        <v>0</v>
      </c>
      <c r="AG101" s="79">
        <v>0</v>
      </c>
      <c r="AH101" s="79">
        <v>0</v>
      </c>
      <c r="AI101" s="79">
        <v>0</v>
      </c>
      <c r="AJ101" s="79">
        <v>0</v>
      </c>
      <c r="AK101" s="79">
        <v>0</v>
      </c>
      <c r="AL101" s="79">
        <v>0</v>
      </c>
      <c r="AM101" s="79">
        <v>0</v>
      </c>
      <c r="AN101" s="79">
        <v>0</v>
      </c>
      <c r="AO101" s="80">
        <v>18000</v>
      </c>
    </row>
    <row r="102" spans="1:41" s="29" customFormat="1" ht="16.05" customHeight="1" x14ac:dyDescent="0.3">
      <c r="A102" s="65" t="s">
        <v>163</v>
      </c>
      <c r="B102" s="83" t="s">
        <v>183</v>
      </c>
      <c r="C102" s="79">
        <v>0</v>
      </c>
      <c r="D102" s="79">
        <v>0</v>
      </c>
      <c r="E102" s="79">
        <v>0</v>
      </c>
      <c r="F102" s="79">
        <v>0</v>
      </c>
      <c r="G102" s="79">
        <v>0</v>
      </c>
      <c r="H102" s="79">
        <v>0</v>
      </c>
      <c r="I102" s="79">
        <v>0</v>
      </c>
      <c r="J102" s="79">
        <v>0</v>
      </c>
      <c r="K102" s="79">
        <v>0</v>
      </c>
      <c r="L102" s="79">
        <v>0</v>
      </c>
      <c r="M102" s="79">
        <v>0</v>
      </c>
      <c r="N102" s="79">
        <v>0</v>
      </c>
      <c r="O102" s="80">
        <v>0</v>
      </c>
      <c r="P102" s="79">
        <v>0</v>
      </c>
      <c r="Q102" s="79">
        <v>0</v>
      </c>
      <c r="R102" s="79">
        <v>0</v>
      </c>
      <c r="S102" s="79">
        <v>0</v>
      </c>
      <c r="T102" s="79">
        <v>0</v>
      </c>
      <c r="U102" s="79">
        <v>0</v>
      </c>
      <c r="V102" s="79">
        <v>0</v>
      </c>
      <c r="W102" s="79">
        <v>0</v>
      </c>
      <c r="X102" s="79">
        <v>0</v>
      </c>
      <c r="Y102" s="79">
        <v>0</v>
      </c>
      <c r="Z102" s="79">
        <v>0</v>
      </c>
      <c r="AA102" s="79">
        <v>0</v>
      </c>
      <c r="AB102" s="80">
        <v>0</v>
      </c>
      <c r="AC102" s="79">
        <v>0</v>
      </c>
      <c r="AD102" s="79">
        <v>0</v>
      </c>
      <c r="AE102" s="79">
        <v>0</v>
      </c>
      <c r="AF102" s="79">
        <v>0</v>
      </c>
      <c r="AG102" s="79">
        <v>0</v>
      </c>
      <c r="AH102" s="79">
        <v>0</v>
      </c>
      <c r="AI102" s="79">
        <v>0</v>
      </c>
      <c r="AJ102" s="79">
        <v>0</v>
      </c>
      <c r="AK102" s="79">
        <v>0</v>
      </c>
      <c r="AL102" s="79">
        <v>0</v>
      </c>
      <c r="AM102" s="79">
        <v>0</v>
      </c>
      <c r="AN102" s="79">
        <v>0</v>
      </c>
      <c r="AO102" s="80">
        <v>0</v>
      </c>
    </row>
    <row r="103" spans="1:41" s="29" customFormat="1" ht="16.05" customHeight="1" x14ac:dyDescent="0.3">
      <c r="A103" s="62" t="s">
        <v>157</v>
      </c>
      <c r="B103" s="83" t="s">
        <v>184</v>
      </c>
      <c r="C103" s="79">
        <v>-836.63040954283997</v>
      </c>
      <c r="D103" s="79">
        <v>-839.07058157067331</v>
      </c>
      <c r="E103" s="79">
        <v>-841.51787076692108</v>
      </c>
      <c r="F103" s="79">
        <v>-843.9722978899913</v>
      </c>
      <c r="G103" s="79">
        <v>-846.43388375883706</v>
      </c>
      <c r="H103" s="79">
        <v>-848.90264925313363</v>
      </c>
      <c r="I103" s="79">
        <v>-851.37861531345527</v>
      </c>
      <c r="J103" s="79">
        <v>-853.86180294145288</v>
      </c>
      <c r="K103" s="79">
        <v>-856.35223320003206</v>
      </c>
      <c r="L103" s="79">
        <v>-858.84992721353217</v>
      </c>
      <c r="M103" s="79">
        <v>-861.35490616790503</v>
      </c>
      <c r="N103" s="79">
        <v>-863.86719131089467</v>
      </c>
      <c r="O103" s="80">
        <v>-10202.192368929667</v>
      </c>
      <c r="P103" s="79">
        <v>-866.38680395221809</v>
      </c>
      <c r="Q103" s="79">
        <v>-868.91376546374545</v>
      </c>
      <c r="R103" s="79">
        <v>-871.44809727968141</v>
      </c>
      <c r="S103" s="79">
        <v>-873.98982089674723</v>
      </c>
      <c r="T103" s="79">
        <v>-876.53895787436272</v>
      </c>
      <c r="U103" s="79">
        <v>-879.09552983482968</v>
      </c>
      <c r="V103" s="79">
        <v>-881.65955846351449</v>
      </c>
      <c r="W103" s="79">
        <v>-884.2310655090331</v>
      </c>
      <c r="X103" s="79">
        <v>-886.81007278343441</v>
      </c>
      <c r="Y103" s="79">
        <v>-889.39660216238622</v>
      </c>
      <c r="Z103" s="79">
        <v>-891.99067558535978</v>
      </c>
      <c r="AA103" s="79">
        <v>-894.59231505581715</v>
      </c>
      <c r="AB103" s="80">
        <v>-10565.053264861128</v>
      </c>
      <c r="AC103" s="79">
        <v>-897.2015426413966</v>
      </c>
      <c r="AD103" s="79">
        <v>-899.81838047410065</v>
      </c>
      <c r="AE103" s="79">
        <v>-902.44285075048333</v>
      </c>
      <c r="AF103" s="79">
        <v>-905.074975731839</v>
      </c>
      <c r="AG103" s="79">
        <v>-907.71477774439018</v>
      </c>
      <c r="AH103" s="79">
        <v>-910.36227917947804</v>
      </c>
      <c r="AI103" s="79">
        <v>-913.01750249375141</v>
      </c>
      <c r="AJ103" s="79">
        <v>-915.68047020935819</v>
      </c>
      <c r="AK103" s="79">
        <v>-918.35120491413556</v>
      </c>
      <c r="AL103" s="79">
        <v>-921.02972926180178</v>
      </c>
      <c r="AM103" s="79">
        <v>-923.71606597214873</v>
      </c>
      <c r="AN103" s="79">
        <v>-926.4102378312341</v>
      </c>
      <c r="AO103" s="80">
        <v>-10940.820017204118</v>
      </c>
    </row>
    <row r="104" spans="1:41" s="29" customFormat="1" ht="16.05" customHeight="1" x14ac:dyDescent="0.3">
      <c r="A104" s="62" t="s">
        <v>159</v>
      </c>
      <c r="B104" s="83" t="s">
        <v>185</v>
      </c>
      <c r="C104" s="79">
        <v>-442.79709844867693</v>
      </c>
      <c r="D104" s="79">
        <v>-444.27308877683913</v>
      </c>
      <c r="E104" s="79">
        <v>-445.75399907276199</v>
      </c>
      <c r="F104" s="79">
        <v>-447.23984573633777</v>
      </c>
      <c r="G104" s="79">
        <v>-448.73064522212564</v>
      </c>
      <c r="H104" s="79">
        <v>-538.78583372926823</v>
      </c>
      <c r="I104" s="79">
        <v>-540.58178650836578</v>
      </c>
      <c r="J104" s="79">
        <v>-542.38372579672694</v>
      </c>
      <c r="K104" s="79">
        <v>-544.1916715493827</v>
      </c>
      <c r="L104" s="79">
        <v>-546.00564378788067</v>
      </c>
      <c r="M104" s="79">
        <v>-547.82566260050692</v>
      </c>
      <c r="N104" s="79">
        <v>-549.65174814250861</v>
      </c>
      <c r="O104" s="80">
        <v>-6038.2207493713822</v>
      </c>
      <c r="P104" s="79">
        <v>-551.48392063631707</v>
      </c>
      <c r="Q104" s="79">
        <v>-553.32220037177137</v>
      </c>
      <c r="R104" s="79">
        <v>-555.16660770634405</v>
      </c>
      <c r="S104" s="79">
        <v>-557.01716306536514</v>
      </c>
      <c r="T104" s="79">
        <v>-558.87388694224967</v>
      </c>
      <c r="U104" s="79">
        <v>-560.7367998987238</v>
      </c>
      <c r="V104" s="79">
        <v>-562.60592256505299</v>
      </c>
      <c r="W104" s="79">
        <v>-564.48127564026981</v>
      </c>
      <c r="X104" s="79">
        <v>-566.36287989240395</v>
      </c>
      <c r="Y104" s="79">
        <v>-568.25075615871208</v>
      </c>
      <c r="Z104" s="79">
        <v>-570.14492534590772</v>
      </c>
      <c r="AA104" s="79">
        <v>-572.0454084303941</v>
      </c>
      <c r="AB104" s="80">
        <v>-6740.4917466535098</v>
      </c>
      <c r="AC104" s="79">
        <v>-573.95222645849537</v>
      </c>
      <c r="AD104" s="79">
        <v>-575.86540054669035</v>
      </c>
      <c r="AE104" s="79">
        <v>-577.78495188184604</v>
      </c>
      <c r="AF104" s="79">
        <v>-579.71090172145216</v>
      </c>
      <c r="AG104" s="79">
        <v>-581.64327139385705</v>
      </c>
      <c r="AH104" s="79">
        <v>-583.58208229850322</v>
      </c>
      <c r="AI104" s="79">
        <v>-585.52735590616487</v>
      </c>
      <c r="AJ104" s="79">
        <v>-587.47911375918545</v>
      </c>
      <c r="AK104" s="79">
        <v>-589.43737747171599</v>
      </c>
      <c r="AL104" s="79">
        <v>-591.40216872995506</v>
      </c>
      <c r="AM104" s="79">
        <v>-593.37350929238823</v>
      </c>
      <c r="AN104" s="79">
        <v>-595.35142099002962</v>
      </c>
      <c r="AO104" s="80">
        <v>-7015.1097804502833</v>
      </c>
    </row>
    <row r="105" spans="1:41" s="29" customFormat="1" ht="16.05" customHeight="1" x14ac:dyDescent="0.3">
      <c r="A105" s="62" t="s">
        <v>161</v>
      </c>
      <c r="B105" s="83" t="s">
        <v>186</v>
      </c>
      <c r="C105" s="79">
        <v>0</v>
      </c>
      <c r="D105" s="79">
        <v>0</v>
      </c>
      <c r="E105" s="79">
        <v>0</v>
      </c>
      <c r="F105" s="79">
        <v>0</v>
      </c>
      <c r="G105" s="79">
        <v>0</v>
      </c>
      <c r="H105" s="79">
        <v>0</v>
      </c>
      <c r="I105" s="79">
        <v>0</v>
      </c>
      <c r="J105" s="79">
        <v>0</v>
      </c>
      <c r="K105" s="79">
        <v>0</v>
      </c>
      <c r="L105" s="79">
        <v>0</v>
      </c>
      <c r="M105" s="79">
        <v>-357.43246179639959</v>
      </c>
      <c r="N105" s="79">
        <v>-358.77283352813612</v>
      </c>
      <c r="O105" s="80">
        <v>-716.20529532453565</v>
      </c>
      <c r="P105" s="79">
        <v>-360.11823165386659</v>
      </c>
      <c r="Q105" s="79">
        <v>-361.46867502256862</v>
      </c>
      <c r="R105" s="79">
        <v>-362.82418255390326</v>
      </c>
      <c r="S105" s="79">
        <v>-364.18477323848037</v>
      </c>
      <c r="T105" s="79">
        <v>-365.5504661381247</v>
      </c>
      <c r="U105" s="79">
        <v>-813.71185763164215</v>
      </c>
      <c r="V105" s="79">
        <v>-816.76327709776081</v>
      </c>
      <c r="W105" s="79">
        <v>-819.82613938687746</v>
      </c>
      <c r="X105" s="79">
        <v>-822.9004874095782</v>
      </c>
      <c r="Y105" s="79">
        <v>-825.98636423736411</v>
      </c>
      <c r="Z105" s="79">
        <v>-829.08381310325422</v>
      </c>
      <c r="AA105" s="79">
        <v>-832.19287740239145</v>
      </c>
      <c r="AB105" s="80">
        <v>-7574.6111448758111</v>
      </c>
      <c r="AC105" s="79">
        <v>-835.31360069265043</v>
      </c>
      <c r="AD105" s="79">
        <v>-1106.5203730425476</v>
      </c>
      <c r="AE105" s="79">
        <v>-1110.669824441457</v>
      </c>
      <c r="AF105" s="79">
        <v>-1114.8348362831125</v>
      </c>
      <c r="AG105" s="79">
        <v>-1119.0154669191743</v>
      </c>
      <c r="AH105" s="79">
        <v>-1123.2117749201211</v>
      </c>
      <c r="AI105" s="79">
        <v>-1127.4238190760716</v>
      </c>
      <c r="AJ105" s="79">
        <v>-1131.6516583976068</v>
      </c>
      <c r="AK105" s="79">
        <v>-1135.8953521165979</v>
      </c>
      <c r="AL105" s="79">
        <v>-1140.154959687035</v>
      </c>
      <c r="AM105" s="79">
        <v>-1144.4305407858615</v>
      </c>
      <c r="AN105" s="79">
        <v>-1148.7221553138083</v>
      </c>
      <c r="AO105" s="80">
        <v>-13237.844361676043</v>
      </c>
    </row>
    <row r="106" spans="1:41" s="29" customFormat="1" ht="16.05" customHeight="1" x14ac:dyDescent="0.3">
      <c r="A106" s="62" t="s">
        <v>163</v>
      </c>
      <c r="B106" s="83" t="s">
        <v>187</v>
      </c>
      <c r="C106" s="79">
        <v>-801.66164341914373</v>
      </c>
      <c r="D106" s="79">
        <v>-805.00190026672351</v>
      </c>
      <c r="E106" s="79">
        <v>-808.35607485116816</v>
      </c>
      <c r="F106" s="79">
        <v>-811.72422516304812</v>
      </c>
      <c r="G106" s="79">
        <v>-815.10640943456076</v>
      </c>
      <c r="H106" s="79">
        <v>-818.50268614053812</v>
      </c>
      <c r="I106" s="79">
        <v>-821.91311399945698</v>
      </c>
      <c r="J106" s="79">
        <v>-825.3377519744547</v>
      </c>
      <c r="K106" s="79">
        <v>-828.77665927434828</v>
      </c>
      <c r="L106" s="79">
        <v>-832.22989535465808</v>
      </c>
      <c r="M106" s="79">
        <v>-835.69751991863586</v>
      </c>
      <c r="N106" s="79">
        <v>-839.17959291829675</v>
      </c>
      <c r="O106" s="80">
        <v>-9843.4874727150327</v>
      </c>
      <c r="P106" s="79">
        <v>-842.67617455545633</v>
      </c>
      <c r="Q106" s="79">
        <v>-846.18732528277076</v>
      </c>
      <c r="R106" s="79">
        <v>-849.71310580478234</v>
      </c>
      <c r="S106" s="79">
        <v>-853.25357707896887</v>
      </c>
      <c r="T106" s="79">
        <v>-856.80880031679794</v>
      </c>
      <c r="U106" s="79">
        <v>-860.37883698478458</v>
      </c>
      <c r="V106" s="79">
        <v>-863.96374880555459</v>
      </c>
      <c r="W106" s="79">
        <v>-867.5635977589111</v>
      </c>
      <c r="X106" s="79">
        <v>-871.17844608290648</v>
      </c>
      <c r="Y106" s="79">
        <v>-874.80835627491865</v>
      </c>
      <c r="Z106" s="79">
        <v>-878.45339109273073</v>
      </c>
      <c r="AA106" s="79">
        <v>-882.11361355561712</v>
      </c>
      <c r="AB106" s="80">
        <v>-10347.098973594198</v>
      </c>
      <c r="AC106" s="79">
        <v>-885.78908694543225</v>
      </c>
      <c r="AD106" s="79">
        <v>-889.47987480770485</v>
      </c>
      <c r="AE106" s="79">
        <v>-893.18604095273702</v>
      </c>
      <c r="AF106" s="79">
        <v>-896.90764945670674</v>
      </c>
      <c r="AG106" s="79">
        <v>-900.64476466277631</v>
      </c>
      <c r="AH106" s="79">
        <v>-904.39745118220458</v>
      </c>
      <c r="AI106" s="79">
        <v>-908.16577389546376</v>
      </c>
      <c r="AJ106" s="79">
        <v>-911.94979795336155</v>
      </c>
      <c r="AK106" s="79">
        <v>-915.74958877816721</v>
      </c>
      <c r="AL106" s="79">
        <v>-919.56521206474292</v>
      </c>
      <c r="AM106" s="79">
        <v>-923.39673378167936</v>
      </c>
      <c r="AN106" s="79">
        <v>-927.24422017243626</v>
      </c>
      <c r="AO106" s="80">
        <v>-10876.476194653413</v>
      </c>
    </row>
    <row r="107" spans="1:41" s="105" customFormat="1" ht="16.05" customHeight="1" thickBot="1" x14ac:dyDescent="0.3">
      <c r="A107" s="68"/>
      <c r="B107" s="104" t="s">
        <v>83</v>
      </c>
      <c r="C107" s="102">
        <v>-2081.0891514106606</v>
      </c>
      <c r="D107" s="102">
        <v>-2088.3455706142358</v>
      </c>
      <c r="E107" s="102">
        <v>-2095.6279446908511</v>
      </c>
      <c r="F107" s="102">
        <v>-2102.9363687893774</v>
      </c>
      <c r="G107" s="102">
        <v>-2110.2709384155232</v>
      </c>
      <c r="H107" s="102">
        <v>7793.8088308770602</v>
      </c>
      <c r="I107" s="102">
        <v>-2213.873515821278</v>
      </c>
      <c r="J107" s="102">
        <v>-2221.5832807126344</v>
      </c>
      <c r="K107" s="102">
        <v>-2229.3205640237629</v>
      </c>
      <c r="L107" s="102">
        <v>-2237.0854663560713</v>
      </c>
      <c r="M107" s="102">
        <v>21397.689449516554</v>
      </c>
      <c r="N107" s="102">
        <v>-2611.4713658998362</v>
      </c>
      <c r="O107" s="103">
        <v>7199.8941136593803</v>
      </c>
      <c r="P107" s="102">
        <v>-2620.6651307978582</v>
      </c>
      <c r="Q107" s="102">
        <v>-2629.8919661408563</v>
      </c>
      <c r="R107" s="102">
        <v>-2639.1519933447112</v>
      </c>
      <c r="S107" s="102">
        <v>-2648.4453342795614</v>
      </c>
      <c r="T107" s="102">
        <v>-2657.7721112715353</v>
      </c>
      <c r="U107" s="102">
        <v>26886.076975650016</v>
      </c>
      <c r="V107" s="102">
        <v>-3124.9925069318829</v>
      </c>
      <c r="W107" s="102">
        <v>-3136.1020782950918</v>
      </c>
      <c r="X107" s="102">
        <v>-3147.2518861683229</v>
      </c>
      <c r="Y107" s="102">
        <v>-3158.4420788333809</v>
      </c>
      <c r="Z107" s="102">
        <v>-3169.6728051272526</v>
      </c>
      <c r="AA107" s="102">
        <v>-3180.9442144442196</v>
      </c>
      <c r="AB107" s="103">
        <v>-5227.2551299846455</v>
      </c>
      <c r="AC107" s="102">
        <v>-3192.256456737975</v>
      </c>
      <c r="AD107" s="102">
        <v>14528.315971128957</v>
      </c>
      <c r="AE107" s="102">
        <v>-3484.0836680265234</v>
      </c>
      <c r="AF107" s="102">
        <v>-3496.5283631931102</v>
      </c>
      <c r="AG107" s="102">
        <v>-3509.0182807201977</v>
      </c>
      <c r="AH107" s="102">
        <v>-3521.5535875803071</v>
      </c>
      <c r="AI107" s="102">
        <v>-3534.1344513714516</v>
      </c>
      <c r="AJ107" s="102">
        <v>-3546.7610403195122</v>
      </c>
      <c r="AK107" s="102">
        <v>-3559.4335232806161</v>
      </c>
      <c r="AL107" s="102">
        <v>-3572.1520697435344</v>
      </c>
      <c r="AM107" s="102">
        <v>-3584.9168498320778</v>
      </c>
      <c r="AN107" s="102">
        <v>-3597.7280343075081</v>
      </c>
      <c r="AO107" s="103">
        <v>-24070.250353983858</v>
      </c>
    </row>
    <row r="108" spans="1:41" ht="16.05" customHeight="1" x14ac:dyDescent="0.3">
      <c r="B108" s="37" t="s">
        <v>84</v>
      </c>
      <c r="C108" s="79">
        <v>-15850.734312700995</v>
      </c>
      <c r="D108" s="79">
        <v>8756.6237518151556</v>
      </c>
      <c r="E108" s="79">
        <v>8284.4097733205199</v>
      </c>
      <c r="F108" s="79">
        <v>-8325.6553482845629</v>
      </c>
      <c r="G108" s="79">
        <v>3963.864612030211</v>
      </c>
      <c r="H108" s="79">
        <v>20835.577235351207</v>
      </c>
      <c r="I108" s="79">
        <v>-4408.5371461706764</v>
      </c>
      <c r="J108" s="79">
        <v>3386.4669434925336</v>
      </c>
      <c r="K108" s="79">
        <v>11810.437634736778</v>
      </c>
      <c r="L108" s="79">
        <v>-3514.6642499023801</v>
      </c>
      <c r="M108" s="79">
        <v>3927.3123004365334</v>
      </c>
      <c r="N108" s="79">
        <v>21284.158967103202</v>
      </c>
      <c r="O108" s="80">
        <v>50149.260161227503</v>
      </c>
      <c r="P108" s="79">
        <v>-16262.411812735441</v>
      </c>
      <c r="Q108" s="79">
        <v>10947.226601511809</v>
      </c>
      <c r="R108" s="79">
        <v>8641.9769240924397</v>
      </c>
      <c r="S108" s="79">
        <v>-8910.9140058537159</v>
      </c>
      <c r="T108" s="79">
        <v>8870.7800423720237</v>
      </c>
      <c r="U108" s="79">
        <v>11716.669357599641</v>
      </c>
      <c r="V108" s="79">
        <v>-6423.1375779450846</v>
      </c>
      <c r="W108" s="79">
        <v>-37721.800015778201</v>
      </c>
      <c r="X108" s="79">
        <v>13697.002064310804</v>
      </c>
      <c r="Y108" s="79">
        <v>-5145.5524485053811</v>
      </c>
      <c r="Z108" s="79">
        <v>-1595.0208574541216</v>
      </c>
      <c r="AA108" s="79">
        <v>18963.917637169536</v>
      </c>
      <c r="AB108" s="80">
        <v>-3221.2640912156712</v>
      </c>
      <c r="AC108" s="79">
        <v>-11732.953367169564</v>
      </c>
      <c r="AD108" s="79">
        <v>-51700.255096274552</v>
      </c>
      <c r="AE108" s="79">
        <v>7133.0198499620183</v>
      </c>
      <c r="AF108" s="79">
        <v>-6581.1430465476424</v>
      </c>
      <c r="AG108" s="79">
        <v>5976.3607101770667</v>
      </c>
      <c r="AH108" s="79">
        <v>6409.0794198544936</v>
      </c>
      <c r="AI108" s="79">
        <v>-7250.1511571216843</v>
      </c>
      <c r="AJ108" s="79">
        <v>7676.70278390979</v>
      </c>
      <c r="AK108" s="79">
        <v>16957.977991283071</v>
      </c>
      <c r="AL108" s="79">
        <v>-5441.3277016103921</v>
      </c>
      <c r="AM108" s="79">
        <v>4558.9384521125621</v>
      </c>
      <c r="AN108" s="79">
        <v>20614.879634908248</v>
      </c>
      <c r="AO108" s="80">
        <v>-13378.871526516603</v>
      </c>
    </row>
    <row r="109" spans="1:41" ht="16.05" customHeight="1" x14ac:dyDescent="0.3">
      <c r="B109" s="37" t="s">
        <v>85</v>
      </c>
      <c r="C109" s="79">
        <v>30300</v>
      </c>
      <c r="D109" s="79">
        <v>14449.265687299005</v>
      </c>
      <c r="E109" s="79">
        <v>23205.889439114158</v>
      </c>
      <c r="F109" s="79">
        <v>31490.299212434678</v>
      </c>
      <c r="G109" s="79">
        <v>23164.643864150115</v>
      </c>
      <c r="H109" s="79">
        <v>27128.508476180326</v>
      </c>
      <c r="I109" s="79">
        <v>47964.08571153153</v>
      </c>
      <c r="J109" s="79">
        <v>43555.548565360856</v>
      </c>
      <c r="K109" s="79">
        <v>46942.015508853387</v>
      </c>
      <c r="L109" s="79">
        <v>58752.453143590166</v>
      </c>
      <c r="M109" s="79">
        <v>55237.788893687786</v>
      </c>
      <c r="N109" s="79">
        <v>59165.10119412432</v>
      </c>
      <c r="O109" s="80">
        <v>30300</v>
      </c>
      <c r="P109" s="79">
        <v>80449.260161227503</v>
      </c>
      <c r="Q109" s="79">
        <v>64186.848348492058</v>
      </c>
      <c r="R109" s="79">
        <v>75134.074950003866</v>
      </c>
      <c r="S109" s="79">
        <v>83776.051874096302</v>
      </c>
      <c r="T109" s="79">
        <v>74865.137868242586</v>
      </c>
      <c r="U109" s="79">
        <v>83735.917910614604</v>
      </c>
      <c r="V109" s="79">
        <v>95452.587268214251</v>
      </c>
      <c r="W109" s="79">
        <v>89029.449690269161</v>
      </c>
      <c r="X109" s="79">
        <v>51307.64967449096</v>
      </c>
      <c r="Y109" s="79">
        <v>65004.651738801767</v>
      </c>
      <c r="Z109" s="79">
        <v>59859.099290296384</v>
      </c>
      <c r="AA109" s="79">
        <v>58264.07843284226</v>
      </c>
      <c r="AB109" s="80">
        <v>80449.260161227503</v>
      </c>
      <c r="AC109" s="79">
        <v>77227.996070011839</v>
      </c>
      <c r="AD109" s="79">
        <v>65495.042702842271</v>
      </c>
      <c r="AE109" s="79">
        <v>13794.787606567719</v>
      </c>
      <c r="AF109" s="79">
        <v>20927.807456529736</v>
      </c>
      <c r="AG109" s="79">
        <v>14346.664409982093</v>
      </c>
      <c r="AH109" s="79">
        <v>20323.02512015916</v>
      </c>
      <c r="AI109" s="79">
        <v>26732.104540013654</v>
      </c>
      <c r="AJ109" s="79">
        <v>19481.95338289197</v>
      </c>
      <c r="AK109" s="79">
        <v>27158.65616680176</v>
      </c>
      <c r="AL109" s="79">
        <v>44116.634158084831</v>
      </c>
      <c r="AM109" s="79">
        <v>38675.306456474442</v>
      </c>
      <c r="AN109" s="79">
        <v>43234.244908587003</v>
      </c>
      <c r="AO109" s="80">
        <v>77227.996070011839</v>
      </c>
    </row>
    <row r="110" spans="1:41" ht="16.05" customHeight="1" thickBot="1" x14ac:dyDescent="0.35">
      <c r="B110" s="24" t="s">
        <v>86</v>
      </c>
      <c r="C110" s="106">
        <v>14449.265687299005</v>
      </c>
      <c r="D110" s="106">
        <v>23205.889439114158</v>
      </c>
      <c r="E110" s="106">
        <v>31490.299212434678</v>
      </c>
      <c r="F110" s="106">
        <v>23164.643864150115</v>
      </c>
      <c r="G110" s="106">
        <v>27128.508476180326</v>
      </c>
      <c r="H110" s="106">
        <v>47964.08571153153</v>
      </c>
      <c r="I110" s="106">
        <v>43555.548565360856</v>
      </c>
      <c r="J110" s="106">
        <v>46942.015508853387</v>
      </c>
      <c r="K110" s="106">
        <v>58752.453143590166</v>
      </c>
      <c r="L110" s="106">
        <v>55237.788893687786</v>
      </c>
      <c r="M110" s="106">
        <v>59165.10119412432</v>
      </c>
      <c r="N110" s="106">
        <v>80449.260161227518</v>
      </c>
      <c r="O110" s="106">
        <v>80449.260161227503</v>
      </c>
      <c r="P110" s="106">
        <v>64186.848348492058</v>
      </c>
      <c r="Q110" s="106">
        <v>75134.074950003866</v>
      </c>
      <c r="R110" s="106">
        <v>83776.051874096302</v>
      </c>
      <c r="S110" s="106">
        <v>74865.137868242586</v>
      </c>
      <c r="T110" s="106">
        <v>83735.917910614604</v>
      </c>
      <c r="U110" s="106">
        <v>95452.587268214251</v>
      </c>
      <c r="V110" s="106">
        <v>89029.449690269161</v>
      </c>
      <c r="W110" s="106">
        <v>51307.64967449096</v>
      </c>
      <c r="X110" s="106">
        <v>65004.651738801767</v>
      </c>
      <c r="Y110" s="106">
        <v>59859.099290296384</v>
      </c>
      <c r="Z110" s="106">
        <v>58264.07843284226</v>
      </c>
      <c r="AA110" s="106">
        <v>77227.996070011795</v>
      </c>
      <c r="AB110" s="106">
        <v>77227.996070011839</v>
      </c>
      <c r="AC110" s="106">
        <v>65495.042702842271</v>
      </c>
      <c r="AD110" s="106">
        <v>13794.787606567719</v>
      </c>
      <c r="AE110" s="106">
        <v>20927.807456529736</v>
      </c>
      <c r="AF110" s="106">
        <v>14346.664409982093</v>
      </c>
      <c r="AG110" s="106">
        <v>20323.02512015916</v>
      </c>
      <c r="AH110" s="106">
        <v>26732.104540013654</v>
      </c>
      <c r="AI110" s="106">
        <v>19481.95338289197</v>
      </c>
      <c r="AJ110" s="106">
        <v>27158.65616680176</v>
      </c>
      <c r="AK110" s="106">
        <v>44116.634158084831</v>
      </c>
      <c r="AL110" s="106">
        <v>38675.306456474442</v>
      </c>
      <c r="AM110" s="106">
        <v>43234.244908587003</v>
      </c>
      <c r="AN110" s="106">
        <v>63849.124543495251</v>
      </c>
      <c r="AO110" s="106">
        <v>63849.124543495236</v>
      </c>
    </row>
    <row r="111" spans="1:41" ht="16.05" customHeight="1" thickTop="1" x14ac:dyDescent="0.3"/>
    <row r="115" spans="1:41" s="108" customFormat="1" ht="16.05" customHeight="1" x14ac:dyDescent="0.3">
      <c r="A115" s="20"/>
      <c r="B115" s="107"/>
      <c r="O115" s="109"/>
      <c r="AB115" s="109"/>
      <c r="AO115" s="109"/>
    </row>
    <row r="120" spans="1:41" s="108" customFormat="1" ht="16.05" customHeight="1" x14ac:dyDescent="0.3">
      <c r="A120" s="20"/>
      <c r="B120" s="107"/>
      <c r="O120" s="109"/>
      <c r="AB120" s="109"/>
      <c r="AO120" s="109"/>
    </row>
    <row r="121" spans="1:41" s="108" customFormat="1" ht="16.05" customHeight="1" x14ac:dyDescent="0.3">
      <c r="A121" s="20"/>
      <c r="B121" s="107"/>
      <c r="O121" s="109"/>
      <c r="AB121" s="109"/>
      <c r="AO121" s="109"/>
    </row>
    <row r="136" spans="1:41" s="108" customFormat="1" ht="16.05" customHeight="1" x14ac:dyDescent="0.3">
      <c r="A136" s="20"/>
      <c r="B136" s="107"/>
      <c r="O136" s="109"/>
      <c r="AB136" s="109"/>
      <c r="AO136" s="109"/>
    </row>
  </sheetData>
  <sheetProtection algorithmName="SHA-512" hashValue="rI3UZaoY5QgeenzZ/0gFlbEhD200YDy7lzQlFvlRIgDTlYHOlS9wfO1F7CbZ4OZTkS1XovZY7vrJxUHYnKJBlw==" saltValue="jP29qBXk/We/iHozTkNwVg==" spinCount="100000" sheet="1" objects="1" scenarios="1"/>
  <phoneticPr fontId="3" type="noConversion"/>
  <pageMargins left="0.59055118110236227" right="0.59055118110236227" top="0.59055118110236227" bottom="0.59055118110236227" header="0.39370078740157483" footer="0.39370078740157483"/>
  <pageSetup paperSize="9" scale="54" fitToWidth="0" fitToHeight="2" orientation="landscape" r:id="rId1"/>
  <headerFooter alignWithMargins="0">
    <oddFooter>&amp;C&amp;9Page &amp;P of &amp;N</oddFooter>
  </headerFooter>
  <rowBreaks count="1" manualBreakCount="1">
    <brk id="64" min="1" max="40" man="1"/>
  </rowBreaks>
  <colBreaks count="2" manualBreakCount="2">
    <brk id="15" max="58" man="1"/>
    <brk id="28"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38"/>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20" customWidth="1"/>
    <col min="2" max="2" width="42.77734375" style="37" customWidth="1"/>
    <col min="3" max="6" width="12.6640625" style="29" customWidth="1"/>
    <col min="7" max="14" width="12.6640625" style="22" customWidth="1"/>
    <col min="15" max="15" width="13.6640625" style="22" customWidth="1"/>
    <col min="16" max="27" width="12.6640625" style="22" customWidth="1"/>
    <col min="28" max="28" width="13.6640625" style="22" customWidth="1"/>
    <col min="29" max="40" width="12.6640625" style="22" customWidth="1"/>
    <col min="41" max="41" width="13.6640625" style="22" customWidth="1"/>
    <col min="42" max="16384" width="9.109375" style="22"/>
  </cols>
  <sheetData>
    <row r="1" spans="1:41" ht="16.05" customHeight="1" x14ac:dyDescent="0.3">
      <c r="B1" s="268" t="s">
        <v>402</v>
      </c>
    </row>
    <row r="2" spans="1:41" ht="16.05" customHeight="1" x14ac:dyDescent="0.3">
      <c r="B2" s="27" t="s">
        <v>87</v>
      </c>
    </row>
    <row r="3" spans="1:41" ht="16.05" customHeight="1" x14ac:dyDescent="0.3">
      <c r="B3" s="28" t="s">
        <v>401</v>
      </c>
    </row>
    <row r="4" spans="1:41" s="72" customFormat="1" ht="18" customHeight="1" x14ac:dyDescent="0.25">
      <c r="A4" s="56"/>
      <c r="B4" s="69"/>
      <c r="C4" s="70">
        <v>44773</v>
      </c>
      <c r="D4" s="70">
        <v>44804</v>
      </c>
      <c r="E4" s="70">
        <v>44834</v>
      </c>
      <c r="F4" s="70">
        <v>44865</v>
      </c>
      <c r="G4" s="70">
        <v>44895</v>
      </c>
      <c r="H4" s="70">
        <v>44926</v>
      </c>
      <c r="I4" s="70">
        <v>44957</v>
      </c>
      <c r="J4" s="70">
        <v>44985</v>
      </c>
      <c r="K4" s="70">
        <v>45016</v>
      </c>
      <c r="L4" s="70">
        <v>45046</v>
      </c>
      <c r="M4" s="70">
        <v>45077</v>
      </c>
      <c r="N4" s="70">
        <v>45107</v>
      </c>
      <c r="O4" s="71" t="s">
        <v>451</v>
      </c>
      <c r="P4" s="70">
        <v>45138</v>
      </c>
      <c r="Q4" s="70">
        <v>45169</v>
      </c>
      <c r="R4" s="70">
        <v>45199</v>
      </c>
      <c r="S4" s="70">
        <v>45230</v>
      </c>
      <c r="T4" s="70">
        <v>45260</v>
      </c>
      <c r="U4" s="70">
        <v>45291</v>
      </c>
      <c r="V4" s="70">
        <v>45322</v>
      </c>
      <c r="W4" s="70">
        <v>45351</v>
      </c>
      <c r="X4" s="70">
        <v>45382</v>
      </c>
      <c r="Y4" s="70">
        <v>45412</v>
      </c>
      <c r="Z4" s="70">
        <v>45443</v>
      </c>
      <c r="AA4" s="70">
        <v>45473</v>
      </c>
      <c r="AB4" s="71" t="s">
        <v>452</v>
      </c>
      <c r="AC4" s="70">
        <v>45504</v>
      </c>
      <c r="AD4" s="70">
        <v>45535</v>
      </c>
      <c r="AE4" s="70">
        <v>45565</v>
      </c>
      <c r="AF4" s="70">
        <v>45596</v>
      </c>
      <c r="AG4" s="70">
        <v>45626</v>
      </c>
      <c r="AH4" s="70">
        <v>45657</v>
      </c>
      <c r="AI4" s="70">
        <v>45688</v>
      </c>
      <c r="AJ4" s="70">
        <v>45716</v>
      </c>
      <c r="AK4" s="70">
        <v>45747</v>
      </c>
      <c r="AL4" s="70">
        <v>45777</v>
      </c>
      <c r="AM4" s="70">
        <v>45808</v>
      </c>
      <c r="AN4" s="70">
        <v>45838</v>
      </c>
      <c r="AO4" s="71" t="s">
        <v>453</v>
      </c>
    </row>
    <row r="5" spans="1:41" s="29" customFormat="1" ht="16.05" customHeight="1" x14ac:dyDescent="0.3">
      <c r="A5" s="57"/>
      <c r="B5" s="73" t="s">
        <v>98</v>
      </c>
      <c r="C5" s="74">
        <v>34557.599999999999</v>
      </c>
      <c r="D5" s="75">
        <v>30886.240000000002</v>
      </c>
      <c r="E5" s="75">
        <v>36590.400000000001</v>
      </c>
      <c r="F5" s="75">
        <v>35601.279999999999</v>
      </c>
      <c r="G5" s="75">
        <v>34390.620000000003</v>
      </c>
      <c r="H5" s="75">
        <v>33077</v>
      </c>
      <c r="I5" s="75">
        <v>31559</v>
      </c>
      <c r="J5" s="75">
        <v>33849.199999999997</v>
      </c>
      <c r="K5" s="75">
        <v>32901.879999999997</v>
      </c>
      <c r="L5" s="75">
        <v>29343.599999999999</v>
      </c>
      <c r="M5" s="75">
        <v>34547.700000000004</v>
      </c>
      <c r="N5" s="75">
        <v>32900.559999999998</v>
      </c>
      <c r="O5" s="75">
        <v>400205.07999999996</v>
      </c>
      <c r="P5" s="75">
        <v>0</v>
      </c>
      <c r="Q5" s="75">
        <v>0</v>
      </c>
      <c r="R5" s="75">
        <v>0</v>
      </c>
      <c r="S5" s="75">
        <v>0</v>
      </c>
      <c r="T5" s="75">
        <v>0</v>
      </c>
      <c r="U5" s="75">
        <v>0</v>
      </c>
      <c r="V5" s="75">
        <v>0</v>
      </c>
      <c r="W5" s="75">
        <v>0</v>
      </c>
      <c r="X5" s="75">
        <v>0</v>
      </c>
      <c r="Y5" s="75">
        <v>0</v>
      </c>
      <c r="Z5" s="75">
        <v>0</v>
      </c>
      <c r="AA5" s="75">
        <v>0</v>
      </c>
      <c r="AB5" s="75">
        <v>0</v>
      </c>
      <c r="AC5" s="75">
        <v>0</v>
      </c>
      <c r="AD5" s="75">
        <v>0</v>
      </c>
      <c r="AE5" s="75">
        <v>0</v>
      </c>
      <c r="AF5" s="75">
        <v>0</v>
      </c>
      <c r="AG5" s="75">
        <v>0</v>
      </c>
      <c r="AH5" s="75">
        <v>0</v>
      </c>
      <c r="AI5" s="75">
        <v>0</v>
      </c>
      <c r="AJ5" s="75">
        <v>0</v>
      </c>
      <c r="AK5" s="75">
        <v>0</v>
      </c>
      <c r="AL5" s="75">
        <v>0</v>
      </c>
      <c r="AM5" s="75">
        <v>0</v>
      </c>
      <c r="AN5" s="75">
        <v>0</v>
      </c>
      <c r="AO5" s="75">
        <v>0</v>
      </c>
    </row>
    <row r="6" spans="1:41" s="29" customFormat="1" ht="16.05" customHeight="1" x14ac:dyDescent="0.3">
      <c r="A6" s="57"/>
      <c r="B6" s="77" t="s">
        <v>99</v>
      </c>
      <c r="C6" s="78">
        <v>14850</v>
      </c>
      <c r="D6" s="79">
        <v>13156.000000000004</v>
      </c>
      <c r="E6" s="79">
        <v>14643.2</v>
      </c>
      <c r="F6" s="79">
        <v>13648.8</v>
      </c>
      <c r="G6" s="79">
        <v>13131.8</v>
      </c>
      <c r="H6" s="79">
        <v>14630</v>
      </c>
      <c r="I6" s="79">
        <v>15158</v>
      </c>
      <c r="J6" s="79">
        <v>14887.95</v>
      </c>
      <c r="K6" s="79">
        <v>14520</v>
      </c>
      <c r="L6" s="79">
        <v>13239.600000000002</v>
      </c>
      <c r="M6" s="79">
        <v>16038</v>
      </c>
      <c r="N6" s="79">
        <v>14143.36</v>
      </c>
      <c r="O6" s="79">
        <v>172046.71000000002</v>
      </c>
      <c r="P6" s="79">
        <v>0</v>
      </c>
      <c r="Q6" s="79">
        <v>0</v>
      </c>
      <c r="R6" s="79">
        <v>0</v>
      </c>
      <c r="S6" s="79">
        <v>0</v>
      </c>
      <c r="T6" s="79">
        <v>0</v>
      </c>
      <c r="U6" s="79">
        <v>0</v>
      </c>
      <c r="V6" s="79">
        <v>0</v>
      </c>
      <c r="W6" s="79">
        <v>0</v>
      </c>
      <c r="X6" s="79">
        <v>0</v>
      </c>
      <c r="Y6" s="79">
        <v>0</v>
      </c>
      <c r="Z6" s="79">
        <v>0</v>
      </c>
      <c r="AA6" s="79">
        <v>0</v>
      </c>
      <c r="AB6" s="79">
        <v>0</v>
      </c>
      <c r="AC6" s="79">
        <v>0</v>
      </c>
      <c r="AD6" s="79">
        <v>0</v>
      </c>
      <c r="AE6" s="79">
        <v>0</v>
      </c>
      <c r="AF6" s="79">
        <v>0</v>
      </c>
      <c r="AG6" s="79">
        <v>0</v>
      </c>
      <c r="AH6" s="79">
        <v>0</v>
      </c>
      <c r="AI6" s="79">
        <v>0</v>
      </c>
      <c r="AJ6" s="79">
        <v>0</v>
      </c>
      <c r="AK6" s="79">
        <v>0</v>
      </c>
      <c r="AL6" s="79">
        <v>0</v>
      </c>
      <c r="AM6" s="79">
        <v>0</v>
      </c>
      <c r="AN6" s="79">
        <v>0</v>
      </c>
      <c r="AO6" s="79">
        <v>0</v>
      </c>
    </row>
    <row r="7" spans="1:41" s="25" customFormat="1" ht="16.05" customHeight="1" thickBot="1" x14ac:dyDescent="0.35">
      <c r="A7" s="266"/>
      <c r="B7" s="115" t="s">
        <v>100</v>
      </c>
      <c r="C7" s="82">
        <v>49407.6</v>
      </c>
      <c r="D7" s="82">
        <v>44042.240000000005</v>
      </c>
      <c r="E7" s="82">
        <v>51233.600000000006</v>
      </c>
      <c r="F7" s="82">
        <v>49250.080000000002</v>
      </c>
      <c r="G7" s="82">
        <v>47522.42</v>
      </c>
      <c r="H7" s="82">
        <v>47707</v>
      </c>
      <c r="I7" s="82">
        <v>46717</v>
      </c>
      <c r="J7" s="82">
        <v>48737.149999999994</v>
      </c>
      <c r="K7" s="82">
        <v>47421.88</v>
      </c>
      <c r="L7" s="82">
        <v>42583.199999999997</v>
      </c>
      <c r="M7" s="82">
        <v>50585.700000000004</v>
      </c>
      <c r="N7" s="82">
        <v>47043.92</v>
      </c>
      <c r="O7" s="82">
        <v>572251.79</v>
      </c>
      <c r="P7" s="82">
        <v>0</v>
      </c>
      <c r="Q7" s="82">
        <v>0</v>
      </c>
      <c r="R7" s="82">
        <v>0</v>
      </c>
      <c r="S7" s="82">
        <v>0</v>
      </c>
      <c r="T7" s="82">
        <v>0</v>
      </c>
      <c r="U7" s="82">
        <v>0</v>
      </c>
      <c r="V7" s="82">
        <v>0</v>
      </c>
      <c r="W7" s="82">
        <v>0</v>
      </c>
      <c r="X7" s="82">
        <v>0</v>
      </c>
      <c r="Y7" s="82">
        <v>0</v>
      </c>
      <c r="Z7" s="82">
        <v>0</v>
      </c>
      <c r="AA7" s="82">
        <v>0</v>
      </c>
      <c r="AB7" s="82">
        <v>0</v>
      </c>
      <c r="AC7" s="82">
        <v>0</v>
      </c>
      <c r="AD7" s="82">
        <v>0</v>
      </c>
      <c r="AE7" s="82">
        <v>0</v>
      </c>
      <c r="AF7" s="82">
        <v>0</v>
      </c>
      <c r="AG7" s="82">
        <v>0</v>
      </c>
      <c r="AH7" s="82">
        <v>0</v>
      </c>
      <c r="AI7" s="82">
        <v>0</v>
      </c>
      <c r="AJ7" s="82">
        <v>0</v>
      </c>
      <c r="AK7" s="82">
        <v>0</v>
      </c>
      <c r="AL7" s="82">
        <v>0</v>
      </c>
      <c r="AM7" s="82">
        <v>0</v>
      </c>
      <c r="AN7" s="82">
        <v>0</v>
      </c>
      <c r="AO7" s="82">
        <v>0</v>
      </c>
    </row>
    <row r="8" spans="1:41" s="29" customFormat="1" ht="16.05" customHeight="1" x14ac:dyDescent="0.3">
      <c r="A8" s="58"/>
      <c r="B8" s="83" t="s">
        <v>101</v>
      </c>
      <c r="C8" s="79">
        <v>22531.555200000003</v>
      </c>
      <c r="D8" s="79">
        <v>19828.966080000002</v>
      </c>
      <c r="E8" s="79">
        <v>23966.712</v>
      </c>
      <c r="F8" s="79">
        <v>23354.439679999999</v>
      </c>
      <c r="G8" s="79">
        <v>22422.684240000002</v>
      </c>
      <c r="H8" s="79">
        <v>21500.050000000003</v>
      </c>
      <c r="I8" s="79">
        <v>20071.523999999998</v>
      </c>
      <c r="J8" s="79">
        <v>21494.241999999998</v>
      </c>
      <c r="K8" s="79">
        <v>20695.282520000001</v>
      </c>
      <c r="L8" s="79">
        <v>18222.375599999999</v>
      </c>
      <c r="M8" s="79">
        <v>21937.789500000003</v>
      </c>
      <c r="N8" s="79">
        <v>20431.247759999998</v>
      </c>
      <c r="O8" s="79">
        <v>256456.86858000004</v>
      </c>
      <c r="P8" s="79">
        <v>0</v>
      </c>
      <c r="Q8" s="79">
        <v>0</v>
      </c>
      <c r="R8" s="79">
        <v>0</v>
      </c>
      <c r="S8" s="79">
        <v>0</v>
      </c>
      <c r="T8" s="79">
        <v>0</v>
      </c>
      <c r="U8" s="79">
        <v>0</v>
      </c>
      <c r="V8" s="79">
        <v>0</v>
      </c>
      <c r="W8" s="79">
        <v>0</v>
      </c>
      <c r="X8" s="79">
        <v>0</v>
      </c>
      <c r="Y8" s="79">
        <v>0</v>
      </c>
      <c r="Z8" s="79">
        <v>0</v>
      </c>
      <c r="AA8" s="79">
        <v>0</v>
      </c>
      <c r="AB8" s="79">
        <v>0</v>
      </c>
      <c r="AC8" s="79">
        <v>0</v>
      </c>
      <c r="AD8" s="79">
        <v>0</v>
      </c>
      <c r="AE8" s="79">
        <v>0</v>
      </c>
      <c r="AF8" s="79">
        <v>0</v>
      </c>
      <c r="AG8" s="79">
        <v>0</v>
      </c>
      <c r="AH8" s="79">
        <v>0</v>
      </c>
      <c r="AI8" s="79">
        <v>0</v>
      </c>
      <c r="AJ8" s="79">
        <v>0</v>
      </c>
      <c r="AK8" s="79">
        <v>0</v>
      </c>
      <c r="AL8" s="79">
        <v>0</v>
      </c>
      <c r="AM8" s="79">
        <v>0</v>
      </c>
      <c r="AN8" s="79">
        <v>0</v>
      </c>
      <c r="AO8" s="79">
        <v>0</v>
      </c>
    </row>
    <row r="9" spans="1:41" s="29" customFormat="1" ht="16.05" customHeight="1" x14ac:dyDescent="0.3">
      <c r="A9" s="58"/>
      <c r="B9" s="83" t="s">
        <v>103</v>
      </c>
      <c r="C9" s="79">
        <v>0</v>
      </c>
      <c r="D9" s="79">
        <v>0</v>
      </c>
      <c r="E9" s="79">
        <v>0</v>
      </c>
      <c r="F9" s="79">
        <v>0</v>
      </c>
      <c r="G9" s="79">
        <v>0</v>
      </c>
      <c r="H9" s="79">
        <v>0</v>
      </c>
      <c r="I9" s="79">
        <v>0</v>
      </c>
      <c r="J9" s="79">
        <v>0</v>
      </c>
      <c r="K9" s="79">
        <v>0</v>
      </c>
      <c r="L9" s="79">
        <v>0</v>
      </c>
      <c r="M9" s="79">
        <v>0</v>
      </c>
      <c r="N9" s="79">
        <v>0</v>
      </c>
      <c r="O9" s="79">
        <v>0</v>
      </c>
      <c r="P9" s="79">
        <v>0</v>
      </c>
      <c r="Q9" s="79">
        <v>0</v>
      </c>
      <c r="R9" s="79">
        <v>0</v>
      </c>
      <c r="S9" s="79">
        <v>0</v>
      </c>
      <c r="T9" s="79">
        <v>0</v>
      </c>
      <c r="U9" s="79">
        <v>0</v>
      </c>
      <c r="V9" s="79">
        <v>0</v>
      </c>
      <c r="W9" s="79">
        <v>0</v>
      </c>
      <c r="X9" s="79">
        <v>0</v>
      </c>
      <c r="Y9" s="79">
        <v>0</v>
      </c>
      <c r="Z9" s="79">
        <v>0</v>
      </c>
      <c r="AA9" s="79">
        <v>0</v>
      </c>
      <c r="AB9" s="79">
        <v>0</v>
      </c>
      <c r="AC9" s="79">
        <v>0</v>
      </c>
      <c r="AD9" s="79">
        <v>0</v>
      </c>
      <c r="AE9" s="79">
        <v>0</v>
      </c>
      <c r="AF9" s="79">
        <v>0</v>
      </c>
      <c r="AG9" s="79">
        <v>0</v>
      </c>
      <c r="AH9" s="79">
        <v>0</v>
      </c>
      <c r="AI9" s="79">
        <v>0</v>
      </c>
      <c r="AJ9" s="79">
        <v>0</v>
      </c>
      <c r="AK9" s="79">
        <v>0</v>
      </c>
      <c r="AL9" s="79">
        <v>0</v>
      </c>
      <c r="AM9" s="79">
        <v>0</v>
      </c>
      <c r="AN9" s="79">
        <v>0</v>
      </c>
      <c r="AO9" s="79">
        <v>0</v>
      </c>
    </row>
    <row r="10" spans="1:41" s="25" customFormat="1" ht="16.05" customHeight="1" thickBot="1" x14ac:dyDescent="0.35">
      <c r="A10" s="58"/>
      <c r="B10" s="81" t="s">
        <v>104</v>
      </c>
      <c r="C10" s="84">
        <v>22531.555200000003</v>
      </c>
      <c r="D10" s="84">
        <v>19828.966080000002</v>
      </c>
      <c r="E10" s="84">
        <v>23966.712</v>
      </c>
      <c r="F10" s="84">
        <v>23354.439679999999</v>
      </c>
      <c r="G10" s="84">
        <v>22422.684240000002</v>
      </c>
      <c r="H10" s="84">
        <v>21500.050000000003</v>
      </c>
      <c r="I10" s="84">
        <v>20071.523999999998</v>
      </c>
      <c r="J10" s="84">
        <v>21494.241999999998</v>
      </c>
      <c r="K10" s="84">
        <v>20695.282520000001</v>
      </c>
      <c r="L10" s="84">
        <v>18222.375599999999</v>
      </c>
      <c r="M10" s="84">
        <v>21937.789500000003</v>
      </c>
      <c r="N10" s="84">
        <v>20431.247759999998</v>
      </c>
      <c r="O10" s="84">
        <v>256456.86858000004</v>
      </c>
      <c r="P10" s="84">
        <v>0</v>
      </c>
      <c r="Q10" s="84">
        <v>0</v>
      </c>
      <c r="R10" s="84">
        <v>0</v>
      </c>
      <c r="S10" s="84">
        <v>0</v>
      </c>
      <c r="T10" s="84">
        <v>0</v>
      </c>
      <c r="U10" s="84">
        <v>0</v>
      </c>
      <c r="V10" s="84">
        <v>0</v>
      </c>
      <c r="W10" s="84">
        <v>0</v>
      </c>
      <c r="X10" s="84">
        <v>0</v>
      </c>
      <c r="Y10" s="84">
        <v>0</v>
      </c>
      <c r="Z10" s="84">
        <v>0</v>
      </c>
      <c r="AA10" s="84">
        <v>0</v>
      </c>
      <c r="AB10" s="84">
        <v>0</v>
      </c>
      <c r="AC10" s="84">
        <v>0</v>
      </c>
      <c r="AD10" s="84">
        <v>0</v>
      </c>
      <c r="AE10" s="84">
        <v>0</v>
      </c>
      <c r="AF10" s="84">
        <v>0</v>
      </c>
      <c r="AG10" s="84">
        <v>0</v>
      </c>
      <c r="AH10" s="84">
        <v>0</v>
      </c>
      <c r="AI10" s="84">
        <v>0</v>
      </c>
      <c r="AJ10" s="84">
        <v>0</v>
      </c>
      <c r="AK10" s="84">
        <v>0</v>
      </c>
      <c r="AL10" s="84">
        <v>0</v>
      </c>
      <c r="AM10" s="84">
        <v>0</v>
      </c>
      <c r="AN10" s="84">
        <v>0</v>
      </c>
      <c r="AO10" s="84">
        <v>0</v>
      </c>
    </row>
    <row r="11" spans="1:41" s="29" customFormat="1" ht="16.05" customHeight="1" x14ac:dyDescent="0.3">
      <c r="A11" s="58"/>
      <c r="B11" s="83" t="s">
        <v>101</v>
      </c>
      <c r="C11" s="79">
        <v>12026.044799999998</v>
      </c>
      <c r="D11" s="79">
        <v>11057.27392</v>
      </c>
      <c r="E11" s="79">
        <v>12623.688</v>
      </c>
      <c r="F11" s="79">
        <v>12246.840319999999</v>
      </c>
      <c r="G11" s="79">
        <v>11967.93576</v>
      </c>
      <c r="H11" s="79">
        <v>11576.949999999999</v>
      </c>
      <c r="I11" s="79">
        <v>11487.476000000001</v>
      </c>
      <c r="J11" s="79">
        <v>12354.957999999999</v>
      </c>
      <c r="K11" s="79">
        <v>12206.597479999999</v>
      </c>
      <c r="L11" s="79">
        <v>11121.224399999999</v>
      </c>
      <c r="M11" s="79">
        <v>12609.910500000002</v>
      </c>
      <c r="N11" s="79">
        <v>12469.312239999999</v>
      </c>
      <c r="O11" s="79">
        <v>143748.21141999998</v>
      </c>
      <c r="P11" s="79">
        <v>0</v>
      </c>
      <c r="Q11" s="79">
        <v>0</v>
      </c>
      <c r="R11" s="79">
        <v>0</v>
      </c>
      <c r="S11" s="79">
        <v>0</v>
      </c>
      <c r="T11" s="79">
        <v>0</v>
      </c>
      <c r="U11" s="79">
        <v>0</v>
      </c>
      <c r="V11" s="79">
        <v>0</v>
      </c>
      <c r="W11" s="79">
        <v>0</v>
      </c>
      <c r="X11" s="79">
        <v>0</v>
      </c>
      <c r="Y11" s="79">
        <v>0</v>
      </c>
      <c r="Z11" s="79">
        <v>0</v>
      </c>
      <c r="AA11" s="79">
        <v>0</v>
      </c>
      <c r="AB11" s="79">
        <v>0</v>
      </c>
      <c r="AC11" s="79">
        <v>0</v>
      </c>
      <c r="AD11" s="79">
        <v>0</v>
      </c>
      <c r="AE11" s="79">
        <v>0</v>
      </c>
      <c r="AF11" s="79">
        <v>0</v>
      </c>
      <c r="AG11" s="79">
        <v>0</v>
      </c>
      <c r="AH11" s="79">
        <v>0</v>
      </c>
      <c r="AI11" s="79">
        <v>0</v>
      </c>
      <c r="AJ11" s="79">
        <v>0</v>
      </c>
      <c r="AK11" s="79">
        <v>0</v>
      </c>
      <c r="AL11" s="79">
        <v>0</v>
      </c>
      <c r="AM11" s="79">
        <v>0</v>
      </c>
      <c r="AN11" s="79">
        <v>0</v>
      </c>
      <c r="AO11" s="79">
        <v>0</v>
      </c>
    </row>
    <row r="12" spans="1:41" s="29" customFormat="1" ht="16.05" customHeight="1" x14ac:dyDescent="0.3">
      <c r="A12" s="58"/>
      <c r="B12" s="83" t="s">
        <v>103</v>
      </c>
      <c r="C12" s="79">
        <v>14850</v>
      </c>
      <c r="D12" s="79">
        <v>13156.000000000004</v>
      </c>
      <c r="E12" s="79">
        <v>14643.2</v>
      </c>
      <c r="F12" s="79">
        <v>13648.8</v>
      </c>
      <c r="G12" s="79">
        <v>13131.8</v>
      </c>
      <c r="H12" s="79">
        <v>14630</v>
      </c>
      <c r="I12" s="79">
        <v>15158</v>
      </c>
      <c r="J12" s="79">
        <v>14887.95</v>
      </c>
      <c r="K12" s="79">
        <v>14520</v>
      </c>
      <c r="L12" s="79">
        <v>13239.600000000002</v>
      </c>
      <c r="M12" s="79">
        <v>16038</v>
      </c>
      <c r="N12" s="79">
        <v>14143.36</v>
      </c>
      <c r="O12" s="79">
        <v>172046.71000000002</v>
      </c>
      <c r="P12" s="79">
        <v>0</v>
      </c>
      <c r="Q12" s="79">
        <v>0</v>
      </c>
      <c r="R12" s="79">
        <v>0</v>
      </c>
      <c r="S12" s="79">
        <v>0</v>
      </c>
      <c r="T12" s="79">
        <v>0</v>
      </c>
      <c r="U12" s="79">
        <v>0</v>
      </c>
      <c r="V12" s="79">
        <v>0</v>
      </c>
      <c r="W12" s="79">
        <v>0</v>
      </c>
      <c r="X12" s="79">
        <v>0</v>
      </c>
      <c r="Y12" s="79">
        <v>0</v>
      </c>
      <c r="Z12" s="79">
        <v>0</v>
      </c>
      <c r="AA12" s="79">
        <v>0</v>
      </c>
      <c r="AB12" s="79">
        <v>0</v>
      </c>
      <c r="AC12" s="79">
        <v>0</v>
      </c>
      <c r="AD12" s="79">
        <v>0</v>
      </c>
      <c r="AE12" s="79">
        <v>0</v>
      </c>
      <c r="AF12" s="79">
        <v>0</v>
      </c>
      <c r="AG12" s="79">
        <v>0</v>
      </c>
      <c r="AH12" s="79">
        <v>0</v>
      </c>
      <c r="AI12" s="79">
        <v>0</v>
      </c>
      <c r="AJ12" s="79">
        <v>0</v>
      </c>
      <c r="AK12" s="79">
        <v>0</v>
      </c>
      <c r="AL12" s="79">
        <v>0</v>
      </c>
      <c r="AM12" s="79">
        <v>0</v>
      </c>
      <c r="AN12" s="79">
        <v>0</v>
      </c>
      <c r="AO12" s="79">
        <v>0</v>
      </c>
    </row>
    <row r="13" spans="1:41" s="25" customFormat="1" ht="16.05" customHeight="1" thickBot="1" x14ac:dyDescent="0.35">
      <c r="A13" s="58"/>
      <c r="B13" s="81" t="s">
        <v>105</v>
      </c>
      <c r="C13" s="84">
        <v>26876.044799999996</v>
      </c>
      <c r="D13" s="84">
        <v>24213.273920000003</v>
      </c>
      <c r="E13" s="84">
        <v>27266.887999999999</v>
      </c>
      <c r="F13" s="84">
        <v>25895.640319999999</v>
      </c>
      <c r="G13" s="84">
        <v>25099.73576</v>
      </c>
      <c r="H13" s="84">
        <v>26206.949999999997</v>
      </c>
      <c r="I13" s="84">
        <v>26645.476000000002</v>
      </c>
      <c r="J13" s="84">
        <v>27242.907999999999</v>
      </c>
      <c r="K13" s="84">
        <v>26726.597479999997</v>
      </c>
      <c r="L13" s="84">
        <v>24360.824400000001</v>
      </c>
      <c r="M13" s="84">
        <v>28647.910500000002</v>
      </c>
      <c r="N13" s="84">
        <v>26612.67224</v>
      </c>
      <c r="O13" s="84">
        <v>315794.92142000003</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row>
    <row r="14" spans="1:41" s="116" customFormat="1" ht="16.05" customHeight="1" x14ac:dyDescent="0.25">
      <c r="A14" s="110"/>
      <c r="B14" s="116" t="s">
        <v>101</v>
      </c>
      <c r="C14" s="95">
        <v>0.34799999999999998</v>
      </c>
      <c r="D14" s="95">
        <v>0.35799999999999998</v>
      </c>
      <c r="E14" s="95">
        <v>0.34499999999999997</v>
      </c>
      <c r="F14" s="95">
        <v>0.34399999999999997</v>
      </c>
      <c r="G14" s="95">
        <v>0.34799999999999998</v>
      </c>
      <c r="H14" s="95">
        <v>0.35</v>
      </c>
      <c r="I14" s="95">
        <v>0.36399999999999999</v>
      </c>
      <c r="J14" s="95">
        <v>0.36499999999999999</v>
      </c>
      <c r="K14" s="95">
        <v>0.371</v>
      </c>
      <c r="L14" s="95">
        <v>0.379</v>
      </c>
      <c r="M14" s="95">
        <v>0.36499999999999999</v>
      </c>
      <c r="N14" s="95">
        <v>0.379</v>
      </c>
      <c r="O14" s="95">
        <v>0.35918637369620593</v>
      </c>
      <c r="P14" s="95">
        <v>0.38</v>
      </c>
      <c r="Q14" s="95">
        <v>0.38</v>
      </c>
      <c r="R14" s="95">
        <v>0.38</v>
      </c>
      <c r="S14" s="95">
        <v>0.38</v>
      </c>
      <c r="T14" s="95">
        <v>0.38</v>
      </c>
      <c r="U14" s="95">
        <v>0.38</v>
      </c>
      <c r="V14" s="95">
        <v>0.38</v>
      </c>
      <c r="W14" s="95">
        <v>0.38</v>
      </c>
      <c r="X14" s="95">
        <v>0.38</v>
      </c>
      <c r="Y14" s="95">
        <v>0.38</v>
      </c>
      <c r="Z14" s="95">
        <v>0.38</v>
      </c>
      <c r="AA14" s="95">
        <v>0.38</v>
      </c>
      <c r="AB14" s="95">
        <v>0</v>
      </c>
      <c r="AC14" s="95">
        <v>0.38</v>
      </c>
      <c r="AD14" s="95">
        <v>0.38</v>
      </c>
      <c r="AE14" s="95">
        <v>0.38</v>
      </c>
      <c r="AF14" s="95">
        <v>0.38</v>
      </c>
      <c r="AG14" s="95">
        <v>0.38</v>
      </c>
      <c r="AH14" s="95">
        <v>0.38</v>
      </c>
      <c r="AI14" s="95">
        <v>0.38</v>
      </c>
      <c r="AJ14" s="95">
        <v>0.38</v>
      </c>
      <c r="AK14" s="95">
        <v>0.38</v>
      </c>
      <c r="AL14" s="95">
        <v>0.38</v>
      </c>
      <c r="AM14" s="95">
        <v>0.38</v>
      </c>
      <c r="AN14" s="95">
        <v>0.38</v>
      </c>
      <c r="AO14" s="95">
        <v>0</v>
      </c>
    </row>
    <row r="15" spans="1:41" s="116" customFormat="1" ht="16.05" customHeight="1" x14ac:dyDescent="0.25">
      <c r="A15" s="110"/>
      <c r="B15" s="116" t="s">
        <v>103</v>
      </c>
      <c r="C15" s="95">
        <v>1</v>
      </c>
      <c r="D15" s="95">
        <v>1</v>
      </c>
      <c r="E15" s="95">
        <v>1</v>
      </c>
      <c r="F15" s="95">
        <v>1</v>
      </c>
      <c r="G15" s="95">
        <v>1</v>
      </c>
      <c r="H15" s="95">
        <v>1</v>
      </c>
      <c r="I15" s="95">
        <v>1</v>
      </c>
      <c r="J15" s="95">
        <v>1</v>
      </c>
      <c r="K15" s="95">
        <v>1</v>
      </c>
      <c r="L15" s="95">
        <v>1</v>
      </c>
      <c r="M15" s="95">
        <v>1</v>
      </c>
      <c r="N15" s="95">
        <v>1</v>
      </c>
      <c r="O15" s="95">
        <v>1</v>
      </c>
      <c r="P15" s="95">
        <v>1</v>
      </c>
      <c r="Q15" s="95">
        <v>1</v>
      </c>
      <c r="R15" s="95">
        <v>1</v>
      </c>
      <c r="S15" s="95">
        <v>1</v>
      </c>
      <c r="T15" s="95">
        <v>1</v>
      </c>
      <c r="U15" s="95">
        <v>1</v>
      </c>
      <c r="V15" s="95">
        <v>1</v>
      </c>
      <c r="W15" s="95">
        <v>1</v>
      </c>
      <c r="X15" s="95">
        <v>1</v>
      </c>
      <c r="Y15" s="95">
        <v>1</v>
      </c>
      <c r="Z15" s="95">
        <v>1</v>
      </c>
      <c r="AA15" s="95">
        <v>1</v>
      </c>
      <c r="AB15" s="95">
        <v>0</v>
      </c>
      <c r="AC15" s="95">
        <v>1</v>
      </c>
      <c r="AD15" s="95">
        <v>1</v>
      </c>
      <c r="AE15" s="95">
        <v>1</v>
      </c>
      <c r="AF15" s="95">
        <v>1</v>
      </c>
      <c r="AG15" s="95">
        <v>1</v>
      </c>
      <c r="AH15" s="95">
        <v>1</v>
      </c>
      <c r="AI15" s="95">
        <v>1</v>
      </c>
      <c r="AJ15" s="95">
        <v>1</v>
      </c>
      <c r="AK15" s="95">
        <v>1</v>
      </c>
      <c r="AL15" s="95">
        <v>1</v>
      </c>
      <c r="AM15" s="95">
        <v>1</v>
      </c>
      <c r="AN15" s="95">
        <v>1</v>
      </c>
      <c r="AO15" s="95">
        <v>0</v>
      </c>
    </row>
    <row r="16" spans="1:41" s="91" customFormat="1" ht="16.05" customHeight="1" thickBot="1" x14ac:dyDescent="0.35">
      <c r="A16" s="267"/>
      <c r="B16" s="91" t="s">
        <v>1</v>
      </c>
      <c r="C16" s="90">
        <v>0.54396580283195295</v>
      </c>
      <c r="D16" s="90">
        <v>0.54977389705882351</v>
      </c>
      <c r="E16" s="90">
        <v>0.53220714531088964</v>
      </c>
      <c r="F16" s="90">
        <v>0.52579894936211269</v>
      </c>
      <c r="G16" s="90">
        <v>0.52816619524005726</v>
      </c>
      <c r="H16" s="90">
        <v>0.54933133502421028</v>
      </c>
      <c r="I16" s="90">
        <v>0.57035931245585125</v>
      </c>
      <c r="J16" s="90">
        <v>0.55897622245043055</v>
      </c>
      <c r="K16" s="90">
        <v>0.56359211148946431</v>
      </c>
      <c r="L16" s="90">
        <v>0.57207594544327345</v>
      </c>
      <c r="M16" s="90">
        <v>0.56632428729858442</v>
      </c>
      <c r="N16" s="90">
        <v>0.56569844179651696</v>
      </c>
      <c r="O16" s="90">
        <v>0.55184610505106502</v>
      </c>
      <c r="P16" s="90">
        <v>0</v>
      </c>
      <c r="Q16" s="90">
        <v>0</v>
      </c>
      <c r="R16" s="90">
        <v>0</v>
      </c>
      <c r="S16" s="90">
        <v>0</v>
      </c>
      <c r="T16" s="90">
        <v>0</v>
      </c>
      <c r="U16" s="90">
        <v>0</v>
      </c>
      <c r="V16" s="90">
        <v>0</v>
      </c>
      <c r="W16" s="90">
        <v>0</v>
      </c>
      <c r="X16" s="90">
        <v>0</v>
      </c>
      <c r="Y16" s="90">
        <v>0</v>
      </c>
      <c r="Z16" s="90">
        <v>0</v>
      </c>
      <c r="AA16" s="90">
        <v>0</v>
      </c>
      <c r="AB16" s="90">
        <v>0</v>
      </c>
      <c r="AC16" s="90">
        <v>0</v>
      </c>
      <c r="AD16" s="90">
        <v>0</v>
      </c>
      <c r="AE16" s="90">
        <v>0</v>
      </c>
      <c r="AF16" s="90">
        <v>0</v>
      </c>
      <c r="AG16" s="90">
        <v>0</v>
      </c>
      <c r="AH16" s="90">
        <v>0</v>
      </c>
      <c r="AI16" s="90">
        <v>0</v>
      </c>
      <c r="AJ16" s="90">
        <v>0</v>
      </c>
      <c r="AK16" s="90">
        <v>0</v>
      </c>
      <c r="AL16" s="90">
        <v>0</v>
      </c>
      <c r="AM16" s="90">
        <v>0</v>
      </c>
      <c r="AN16" s="90">
        <v>0</v>
      </c>
      <c r="AO16" s="90">
        <v>0</v>
      </c>
    </row>
    <row r="17" spans="1:41" s="29" customFormat="1" ht="16.05" customHeight="1" x14ac:dyDescent="0.3">
      <c r="A17" s="57"/>
      <c r="B17" s="83" t="s">
        <v>236</v>
      </c>
      <c r="C17" s="79">
        <v>50</v>
      </c>
      <c r="D17" s="79">
        <v>50</v>
      </c>
      <c r="E17" s="79">
        <v>50</v>
      </c>
      <c r="F17" s="79">
        <v>50</v>
      </c>
      <c r="G17" s="79">
        <v>50</v>
      </c>
      <c r="H17" s="79">
        <v>50</v>
      </c>
      <c r="I17" s="79">
        <v>50</v>
      </c>
      <c r="J17" s="79">
        <v>50</v>
      </c>
      <c r="K17" s="79">
        <v>50</v>
      </c>
      <c r="L17" s="79">
        <v>50</v>
      </c>
      <c r="M17" s="79">
        <v>50</v>
      </c>
      <c r="N17" s="79">
        <v>50</v>
      </c>
      <c r="O17" s="80">
        <v>600</v>
      </c>
      <c r="P17" s="79">
        <v>0</v>
      </c>
      <c r="Q17" s="79">
        <v>0</v>
      </c>
      <c r="R17" s="79">
        <v>0</v>
      </c>
      <c r="S17" s="79">
        <v>0</v>
      </c>
      <c r="T17" s="79">
        <v>0</v>
      </c>
      <c r="U17" s="79">
        <v>0</v>
      </c>
      <c r="V17" s="79">
        <v>0</v>
      </c>
      <c r="W17" s="79">
        <v>0</v>
      </c>
      <c r="X17" s="79">
        <v>0</v>
      </c>
      <c r="Y17" s="79">
        <v>0</v>
      </c>
      <c r="Z17" s="79">
        <v>0</v>
      </c>
      <c r="AA17" s="79">
        <v>0</v>
      </c>
      <c r="AB17" s="80">
        <v>0</v>
      </c>
      <c r="AC17" s="79">
        <v>0</v>
      </c>
      <c r="AD17" s="79">
        <v>0</v>
      </c>
      <c r="AE17" s="79">
        <v>0</v>
      </c>
      <c r="AF17" s="79">
        <v>0</v>
      </c>
      <c r="AG17" s="79">
        <v>0</v>
      </c>
      <c r="AH17" s="79">
        <v>0</v>
      </c>
      <c r="AI17" s="79">
        <v>0</v>
      </c>
      <c r="AJ17" s="79">
        <v>0</v>
      </c>
      <c r="AK17" s="79">
        <v>0</v>
      </c>
      <c r="AL17" s="79">
        <v>0</v>
      </c>
      <c r="AM17" s="79">
        <v>0</v>
      </c>
      <c r="AN17" s="79">
        <v>0</v>
      </c>
      <c r="AO17" s="80">
        <v>0</v>
      </c>
    </row>
    <row r="18" spans="1:41" ht="16.05" customHeight="1" x14ac:dyDescent="0.3">
      <c r="B18" s="24" t="s">
        <v>106</v>
      </c>
      <c r="C18" s="79"/>
      <c r="D18" s="79"/>
      <c r="E18" s="79"/>
      <c r="F18" s="79"/>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row>
    <row r="19" spans="1:41" s="29" customFormat="1" ht="16.05" customHeight="1" x14ac:dyDescent="0.3">
      <c r="A19" s="57"/>
      <c r="B19" s="83" t="s">
        <v>2</v>
      </c>
      <c r="C19" s="79">
        <v>195</v>
      </c>
      <c r="D19" s="79">
        <v>195</v>
      </c>
      <c r="E19" s="79">
        <v>195</v>
      </c>
      <c r="F19" s="79">
        <v>195</v>
      </c>
      <c r="G19" s="79">
        <v>195</v>
      </c>
      <c r="H19" s="79">
        <v>195</v>
      </c>
      <c r="I19" s="79">
        <v>195</v>
      </c>
      <c r="J19" s="79">
        <v>195</v>
      </c>
      <c r="K19" s="79">
        <v>195</v>
      </c>
      <c r="L19" s="79">
        <v>195</v>
      </c>
      <c r="M19" s="79">
        <v>195</v>
      </c>
      <c r="N19" s="79">
        <v>195</v>
      </c>
      <c r="O19" s="80">
        <v>2340</v>
      </c>
      <c r="P19" s="79">
        <v>0</v>
      </c>
      <c r="Q19" s="79">
        <v>0</v>
      </c>
      <c r="R19" s="79">
        <v>0</v>
      </c>
      <c r="S19" s="79">
        <v>0</v>
      </c>
      <c r="T19" s="79">
        <v>0</v>
      </c>
      <c r="U19" s="79">
        <v>0</v>
      </c>
      <c r="V19" s="79">
        <v>0</v>
      </c>
      <c r="W19" s="79">
        <v>0</v>
      </c>
      <c r="X19" s="79">
        <v>0</v>
      </c>
      <c r="Y19" s="79">
        <v>0</v>
      </c>
      <c r="Z19" s="79">
        <v>0</v>
      </c>
      <c r="AA19" s="79">
        <v>0</v>
      </c>
      <c r="AB19" s="80">
        <v>0</v>
      </c>
      <c r="AC19" s="79">
        <v>0</v>
      </c>
      <c r="AD19" s="79">
        <v>0</v>
      </c>
      <c r="AE19" s="79">
        <v>0</v>
      </c>
      <c r="AF19" s="79">
        <v>0</v>
      </c>
      <c r="AG19" s="79">
        <v>0</v>
      </c>
      <c r="AH19" s="79">
        <v>0</v>
      </c>
      <c r="AI19" s="79">
        <v>0</v>
      </c>
      <c r="AJ19" s="79">
        <v>0</v>
      </c>
      <c r="AK19" s="79">
        <v>0</v>
      </c>
      <c r="AL19" s="79">
        <v>0</v>
      </c>
      <c r="AM19" s="79">
        <v>0</v>
      </c>
      <c r="AN19" s="79">
        <v>0</v>
      </c>
      <c r="AO19" s="80">
        <v>0</v>
      </c>
    </row>
    <row r="20" spans="1:41" s="29" customFormat="1" ht="16.05" customHeight="1" x14ac:dyDescent="0.3">
      <c r="A20" s="57"/>
      <c r="B20" s="83" t="s">
        <v>14</v>
      </c>
      <c r="C20" s="79">
        <v>350</v>
      </c>
      <c r="D20" s="79">
        <v>420</v>
      </c>
      <c r="E20" s="79">
        <v>900</v>
      </c>
      <c r="F20" s="79">
        <v>732</v>
      </c>
      <c r="G20" s="79">
        <v>329.8</v>
      </c>
      <c r="H20" s="79">
        <v>1870</v>
      </c>
      <c r="I20" s="79">
        <v>325</v>
      </c>
      <c r="J20" s="79">
        <v>325</v>
      </c>
      <c r="K20" s="79">
        <v>3700</v>
      </c>
      <c r="L20" s="79">
        <v>1200</v>
      </c>
      <c r="M20" s="79">
        <v>320</v>
      </c>
      <c r="N20" s="79">
        <v>398</v>
      </c>
      <c r="O20" s="80">
        <v>10869.8</v>
      </c>
      <c r="P20" s="79">
        <v>0</v>
      </c>
      <c r="Q20" s="79">
        <v>0</v>
      </c>
      <c r="R20" s="79">
        <v>0</v>
      </c>
      <c r="S20" s="79">
        <v>0</v>
      </c>
      <c r="T20" s="79">
        <v>0</v>
      </c>
      <c r="U20" s="79">
        <v>0</v>
      </c>
      <c r="V20" s="79">
        <v>0</v>
      </c>
      <c r="W20" s="79">
        <v>0</v>
      </c>
      <c r="X20" s="79">
        <v>0</v>
      </c>
      <c r="Y20" s="79">
        <v>0</v>
      </c>
      <c r="Z20" s="79">
        <v>0</v>
      </c>
      <c r="AA20" s="79">
        <v>0</v>
      </c>
      <c r="AB20" s="80">
        <v>0</v>
      </c>
      <c r="AC20" s="79">
        <v>0</v>
      </c>
      <c r="AD20" s="79">
        <v>0</v>
      </c>
      <c r="AE20" s="79">
        <v>0</v>
      </c>
      <c r="AF20" s="79">
        <v>0</v>
      </c>
      <c r="AG20" s="79">
        <v>0</v>
      </c>
      <c r="AH20" s="79">
        <v>0</v>
      </c>
      <c r="AI20" s="79">
        <v>0</v>
      </c>
      <c r="AJ20" s="79">
        <v>0</v>
      </c>
      <c r="AK20" s="79">
        <v>0</v>
      </c>
      <c r="AL20" s="79">
        <v>0</v>
      </c>
      <c r="AM20" s="79">
        <v>0</v>
      </c>
      <c r="AN20" s="79">
        <v>0</v>
      </c>
      <c r="AO20" s="80">
        <v>0</v>
      </c>
    </row>
    <row r="21" spans="1:41" s="29" customFormat="1" ht="16.05" customHeight="1" x14ac:dyDescent="0.3">
      <c r="A21" s="57"/>
      <c r="B21" s="83" t="s">
        <v>3</v>
      </c>
      <c r="C21" s="79">
        <v>18</v>
      </c>
      <c r="D21" s="79">
        <v>18</v>
      </c>
      <c r="E21" s="79">
        <v>18</v>
      </c>
      <c r="F21" s="79">
        <v>18</v>
      </c>
      <c r="G21" s="79">
        <v>18</v>
      </c>
      <c r="H21" s="79">
        <v>18</v>
      </c>
      <c r="I21" s="79">
        <v>18</v>
      </c>
      <c r="J21" s="79">
        <v>18</v>
      </c>
      <c r="K21" s="79">
        <v>18</v>
      </c>
      <c r="L21" s="79">
        <v>18</v>
      </c>
      <c r="M21" s="79">
        <v>18</v>
      </c>
      <c r="N21" s="79">
        <v>18</v>
      </c>
      <c r="O21" s="80">
        <v>216</v>
      </c>
      <c r="P21" s="79">
        <v>0</v>
      </c>
      <c r="Q21" s="79">
        <v>0</v>
      </c>
      <c r="R21" s="79">
        <v>0</v>
      </c>
      <c r="S21" s="79">
        <v>0</v>
      </c>
      <c r="T21" s="79">
        <v>0</v>
      </c>
      <c r="U21" s="79">
        <v>0</v>
      </c>
      <c r="V21" s="79">
        <v>0</v>
      </c>
      <c r="W21" s="79">
        <v>0</v>
      </c>
      <c r="X21" s="79">
        <v>0</v>
      </c>
      <c r="Y21" s="79">
        <v>0</v>
      </c>
      <c r="Z21" s="79">
        <v>0</v>
      </c>
      <c r="AA21" s="79">
        <v>0</v>
      </c>
      <c r="AB21" s="80">
        <v>0</v>
      </c>
      <c r="AC21" s="79">
        <v>0</v>
      </c>
      <c r="AD21" s="79">
        <v>0</v>
      </c>
      <c r="AE21" s="79">
        <v>0</v>
      </c>
      <c r="AF21" s="79">
        <v>0</v>
      </c>
      <c r="AG21" s="79">
        <v>0</v>
      </c>
      <c r="AH21" s="79">
        <v>0</v>
      </c>
      <c r="AI21" s="79">
        <v>0</v>
      </c>
      <c r="AJ21" s="79">
        <v>0</v>
      </c>
      <c r="AK21" s="79">
        <v>0</v>
      </c>
      <c r="AL21" s="79">
        <v>0</v>
      </c>
      <c r="AM21" s="79">
        <v>0</v>
      </c>
      <c r="AN21" s="79">
        <v>0</v>
      </c>
      <c r="AO21" s="80">
        <v>0</v>
      </c>
    </row>
    <row r="22" spans="1:41" s="29" customFormat="1" ht="16.05" customHeight="1" x14ac:dyDescent="0.3">
      <c r="A22" s="57"/>
      <c r="B22" s="83" t="s">
        <v>15</v>
      </c>
      <c r="C22" s="79">
        <v>0</v>
      </c>
      <c r="D22" s="79">
        <v>0</v>
      </c>
      <c r="E22" s="79">
        <v>150</v>
      </c>
      <c r="F22" s="79">
        <v>0</v>
      </c>
      <c r="G22" s="79">
        <v>0</v>
      </c>
      <c r="H22" s="79">
        <v>0</v>
      </c>
      <c r="I22" s="79">
        <v>0</v>
      </c>
      <c r="J22" s="79">
        <v>310</v>
      </c>
      <c r="K22" s="79">
        <v>0</v>
      </c>
      <c r="L22" s="79">
        <v>0</v>
      </c>
      <c r="M22" s="79">
        <v>345</v>
      </c>
      <c r="N22" s="79">
        <v>0</v>
      </c>
      <c r="O22" s="80">
        <v>805</v>
      </c>
      <c r="P22" s="79">
        <v>0</v>
      </c>
      <c r="Q22" s="79">
        <v>0</v>
      </c>
      <c r="R22" s="79">
        <v>0</v>
      </c>
      <c r="S22" s="79">
        <v>0</v>
      </c>
      <c r="T22" s="79">
        <v>0</v>
      </c>
      <c r="U22" s="79">
        <v>0</v>
      </c>
      <c r="V22" s="79">
        <v>0</v>
      </c>
      <c r="W22" s="79">
        <v>0</v>
      </c>
      <c r="X22" s="79">
        <v>0</v>
      </c>
      <c r="Y22" s="79">
        <v>0</v>
      </c>
      <c r="Z22" s="79">
        <v>0</v>
      </c>
      <c r="AA22" s="79">
        <v>0</v>
      </c>
      <c r="AB22" s="80">
        <v>0</v>
      </c>
      <c r="AC22" s="79">
        <v>0</v>
      </c>
      <c r="AD22" s="79">
        <v>0</v>
      </c>
      <c r="AE22" s="79">
        <v>0</v>
      </c>
      <c r="AF22" s="79">
        <v>0</v>
      </c>
      <c r="AG22" s="79">
        <v>0</v>
      </c>
      <c r="AH22" s="79">
        <v>0</v>
      </c>
      <c r="AI22" s="79">
        <v>0</v>
      </c>
      <c r="AJ22" s="79">
        <v>0</v>
      </c>
      <c r="AK22" s="79">
        <v>0</v>
      </c>
      <c r="AL22" s="79">
        <v>0</v>
      </c>
      <c r="AM22" s="79">
        <v>0</v>
      </c>
      <c r="AN22" s="79">
        <v>0</v>
      </c>
      <c r="AO22" s="80">
        <v>0</v>
      </c>
    </row>
    <row r="23" spans="1:41" s="29" customFormat="1" ht="16.05" customHeight="1" x14ac:dyDescent="0.3">
      <c r="A23" s="57"/>
      <c r="B23" s="83" t="s">
        <v>4</v>
      </c>
      <c r="C23" s="79">
        <v>0</v>
      </c>
      <c r="D23" s="79">
        <v>0</v>
      </c>
      <c r="E23" s="79">
        <v>0</v>
      </c>
      <c r="F23" s="79">
        <v>520</v>
      </c>
      <c r="G23" s="79">
        <v>0</v>
      </c>
      <c r="H23" s="79">
        <v>0</v>
      </c>
      <c r="I23" s="79">
        <v>0</v>
      </c>
      <c r="J23" s="79">
        <v>0</v>
      </c>
      <c r="K23" s="79">
        <v>0</v>
      </c>
      <c r="L23" s="79">
        <v>386</v>
      </c>
      <c r="M23" s="79">
        <v>0</v>
      </c>
      <c r="N23" s="79">
        <v>0</v>
      </c>
      <c r="O23" s="80">
        <v>906</v>
      </c>
      <c r="P23" s="79">
        <v>0</v>
      </c>
      <c r="Q23" s="79">
        <v>0</v>
      </c>
      <c r="R23" s="79">
        <v>0</v>
      </c>
      <c r="S23" s="79">
        <v>0</v>
      </c>
      <c r="T23" s="79">
        <v>0</v>
      </c>
      <c r="U23" s="79">
        <v>0</v>
      </c>
      <c r="V23" s="79">
        <v>0</v>
      </c>
      <c r="W23" s="79">
        <v>0</v>
      </c>
      <c r="X23" s="79">
        <v>0</v>
      </c>
      <c r="Y23" s="79">
        <v>0</v>
      </c>
      <c r="Z23" s="79">
        <v>0</v>
      </c>
      <c r="AA23" s="79">
        <v>0</v>
      </c>
      <c r="AB23" s="80">
        <v>0</v>
      </c>
      <c r="AC23" s="79">
        <v>0</v>
      </c>
      <c r="AD23" s="79">
        <v>0</v>
      </c>
      <c r="AE23" s="79">
        <v>0</v>
      </c>
      <c r="AF23" s="79">
        <v>0</v>
      </c>
      <c r="AG23" s="79">
        <v>0</v>
      </c>
      <c r="AH23" s="79">
        <v>0</v>
      </c>
      <c r="AI23" s="79">
        <v>0</v>
      </c>
      <c r="AJ23" s="79">
        <v>0</v>
      </c>
      <c r="AK23" s="79">
        <v>0</v>
      </c>
      <c r="AL23" s="79">
        <v>0</v>
      </c>
      <c r="AM23" s="79">
        <v>0</v>
      </c>
      <c r="AN23" s="79">
        <v>0</v>
      </c>
      <c r="AO23" s="80">
        <v>0</v>
      </c>
    </row>
    <row r="24" spans="1:41" s="29" customFormat="1" ht="16.05" customHeight="1" x14ac:dyDescent="0.3">
      <c r="A24" s="57"/>
      <c r="B24" s="83" t="s">
        <v>21</v>
      </c>
      <c r="C24" s="79">
        <v>8</v>
      </c>
      <c r="D24" s="79">
        <v>0</v>
      </c>
      <c r="E24" s="79">
        <v>0</v>
      </c>
      <c r="F24" s="79">
        <v>0</v>
      </c>
      <c r="G24" s="79">
        <v>123.9</v>
      </c>
      <c r="H24" s="79">
        <v>8.9</v>
      </c>
      <c r="I24" s="79">
        <v>12</v>
      </c>
      <c r="J24" s="79">
        <v>0</v>
      </c>
      <c r="K24" s="79">
        <v>10.9</v>
      </c>
      <c r="L24" s="79">
        <v>90</v>
      </c>
      <c r="M24" s="79">
        <v>0</v>
      </c>
      <c r="N24" s="79">
        <v>0</v>
      </c>
      <c r="O24" s="80">
        <v>253.70000000000002</v>
      </c>
      <c r="P24" s="79">
        <v>0</v>
      </c>
      <c r="Q24" s="79">
        <v>0</v>
      </c>
      <c r="R24" s="79">
        <v>0</v>
      </c>
      <c r="S24" s="79">
        <v>0</v>
      </c>
      <c r="T24" s="79">
        <v>0</v>
      </c>
      <c r="U24" s="79">
        <v>0</v>
      </c>
      <c r="V24" s="79">
        <v>0</v>
      </c>
      <c r="W24" s="79">
        <v>0</v>
      </c>
      <c r="X24" s="79">
        <v>0</v>
      </c>
      <c r="Y24" s="79">
        <v>0</v>
      </c>
      <c r="Z24" s="79">
        <v>0</v>
      </c>
      <c r="AA24" s="79">
        <v>0</v>
      </c>
      <c r="AB24" s="80">
        <v>0</v>
      </c>
      <c r="AC24" s="79">
        <v>0</v>
      </c>
      <c r="AD24" s="79">
        <v>0</v>
      </c>
      <c r="AE24" s="79">
        <v>0</v>
      </c>
      <c r="AF24" s="79">
        <v>0</v>
      </c>
      <c r="AG24" s="79">
        <v>0</v>
      </c>
      <c r="AH24" s="79">
        <v>0</v>
      </c>
      <c r="AI24" s="79">
        <v>0</v>
      </c>
      <c r="AJ24" s="79">
        <v>0</v>
      </c>
      <c r="AK24" s="79">
        <v>0</v>
      </c>
      <c r="AL24" s="79">
        <v>0</v>
      </c>
      <c r="AM24" s="79">
        <v>0</v>
      </c>
      <c r="AN24" s="79">
        <v>0</v>
      </c>
      <c r="AO24" s="80">
        <v>0</v>
      </c>
    </row>
    <row r="25" spans="1:41" s="29" customFormat="1" ht="16.05" customHeight="1" x14ac:dyDescent="0.3">
      <c r="A25" s="57"/>
      <c r="B25" s="83" t="s">
        <v>6</v>
      </c>
      <c r="C25" s="79">
        <v>139</v>
      </c>
      <c r="D25" s="79">
        <v>139</v>
      </c>
      <c r="E25" s="79">
        <v>139</v>
      </c>
      <c r="F25" s="79">
        <v>139</v>
      </c>
      <c r="G25" s="79">
        <v>139</v>
      </c>
      <c r="H25" s="79">
        <v>142</v>
      </c>
      <c r="I25" s="79">
        <v>142</v>
      </c>
      <c r="J25" s="79">
        <v>142</v>
      </c>
      <c r="K25" s="79">
        <v>142</v>
      </c>
      <c r="L25" s="79">
        <v>142</v>
      </c>
      <c r="M25" s="79">
        <v>142</v>
      </c>
      <c r="N25" s="79">
        <v>142</v>
      </c>
      <c r="O25" s="80">
        <v>1689</v>
      </c>
      <c r="P25" s="79">
        <v>0</v>
      </c>
      <c r="Q25" s="79">
        <v>0</v>
      </c>
      <c r="R25" s="79">
        <v>0</v>
      </c>
      <c r="S25" s="79">
        <v>0</v>
      </c>
      <c r="T25" s="79">
        <v>0</v>
      </c>
      <c r="U25" s="79">
        <v>0</v>
      </c>
      <c r="V25" s="79">
        <v>0</v>
      </c>
      <c r="W25" s="79">
        <v>0</v>
      </c>
      <c r="X25" s="79">
        <v>0</v>
      </c>
      <c r="Y25" s="79">
        <v>0</v>
      </c>
      <c r="Z25" s="79">
        <v>0</v>
      </c>
      <c r="AA25" s="79">
        <v>0</v>
      </c>
      <c r="AB25" s="80">
        <v>0</v>
      </c>
      <c r="AC25" s="79">
        <v>0</v>
      </c>
      <c r="AD25" s="79">
        <v>0</v>
      </c>
      <c r="AE25" s="79">
        <v>0</v>
      </c>
      <c r="AF25" s="79">
        <v>0</v>
      </c>
      <c r="AG25" s="79">
        <v>0</v>
      </c>
      <c r="AH25" s="79">
        <v>0</v>
      </c>
      <c r="AI25" s="79">
        <v>0</v>
      </c>
      <c r="AJ25" s="79">
        <v>0</v>
      </c>
      <c r="AK25" s="79">
        <v>0</v>
      </c>
      <c r="AL25" s="79">
        <v>0</v>
      </c>
      <c r="AM25" s="79">
        <v>0</v>
      </c>
      <c r="AN25" s="79">
        <v>0</v>
      </c>
      <c r="AO25" s="80">
        <v>0</v>
      </c>
    </row>
    <row r="26" spans="1:41" s="29" customFormat="1" ht="16.05" customHeight="1" x14ac:dyDescent="0.3">
      <c r="A26" s="57"/>
      <c r="B26" s="83" t="s">
        <v>7</v>
      </c>
      <c r="C26" s="79">
        <v>0</v>
      </c>
      <c r="D26" s="79">
        <v>0</v>
      </c>
      <c r="E26" s="79">
        <v>0</v>
      </c>
      <c r="F26" s="79">
        <v>0</v>
      </c>
      <c r="G26" s="79">
        <v>0</v>
      </c>
      <c r="H26" s="79">
        <v>0</v>
      </c>
      <c r="I26" s="79">
        <v>0</v>
      </c>
      <c r="J26" s="79">
        <v>1342</v>
      </c>
      <c r="K26" s="79">
        <v>0</v>
      </c>
      <c r="L26" s="79">
        <v>0</v>
      </c>
      <c r="M26" s="79">
        <v>0</v>
      </c>
      <c r="N26" s="79">
        <v>0</v>
      </c>
      <c r="O26" s="80">
        <v>1342</v>
      </c>
      <c r="P26" s="79">
        <v>0</v>
      </c>
      <c r="Q26" s="79">
        <v>0</v>
      </c>
      <c r="R26" s="79">
        <v>0</v>
      </c>
      <c r="S26" s="79">
        <v>0</v>
      </c>
      <c r="T26" s="79">
        <v>0</v>
      </c>
      <c r="U26" s="79">
        <v>0</v>
      </c>
      <c r="V26" s="79">
        <v>0</v>
      </c>
      <c r="W26" s="79">
        <v>0</v>
      </c>
      <c r="X26" s="79">
        <v>0</v>
      </c>
      <c r="Y26" s="79">
        <v>0</v>
      </c>
      <c r="Z26" s="79">
        <v>0</v>
      </c>
      <c r="AA26" s="79">
        <v>0</v>
      </c>
      <c r="AB26" s="80">
        <v>0</v>
      </c>
      <c r="AC26" s="79">
        <v>0</v>
      </c>
      <c r="AD26" s="79">
        <v>0</v>
      </c>
      <c r="AE26" s="79">
        <v>0</v>
      </c>
      <c r="AF26" s="79">
        <v>0</v>
      </c>
      <c r="AG26" s="79">
        <v>0</v>
      </c>
      <c r="AH26" s="79">
        <v>0</v>
      </c>
      <c r="AI26" s="79">
        <v>0</v>
      </c>
      <c r="AJ26" s="79">
        <v>0</v>
      </c>
      <c r="AK26" s="79">
        <v>0</v>
      </c>
      <c r="AL26" s="79">
        <v>0</v>
      </c>
      <c r="AM26" s="79">
        <v>0</v>
      </c>
      <c r="AN26" s="79">
        <v>0</v>
      </c>
      <c r="AO26" s="80">
        <v>0</v>
      </c>
    </row>
    <row r="27" spans="1:41" s="29" customFormat="1" ht="16.05" customHeight="1" x14ac:dyDescent="0.3">
      <c r="A27" s="57"/>
      <c r="B27" s="83" t="s">
        <v>19</v>
      </c>
      <c r="C27" s="79">
        <v>0</v>
      </c>
      <c r="D27" s="79">
        <v>0</v>
      </c>
      <c r="E27" s="79">
        <v>90</v>
      </c>
      <c r="F27" s="79">
        <v>0</v>
      </c>
      <c r="G27" s="79">
        <v>1350</v>
      </c>
      <c r="H27" s="79">
        <v>0</v>
      </c>
      <c r="I27" s="79">
        <v>0</v>
      </c>
      <c r="J27" s="79">
        <v>0</v>
      </c>
      <c r="K27" s="79">
        <v>0</v>
      </c>
      <c r="L27" s="79">
        <v>0</v>
      </c>
      <c r="M27" s="79">
        <v>0</v>
      </c>
      <c r="N27" s="79">
        <v>0</v>
      </c>
      <c r="O27" s="80">
        <v>1440</v>
      </c>
      <c r="P27" s="79">
        <v>0</v>
      </c>
      <c r="Q27" s="79">
        <v>0</v>
      </c>
      <c r="R27" s="79">
        <v>0</v>
      </c>
      <c r="S27" s="79">
        <v>0</v>
      </c>
      <c r="T27" s="79">
        <v>0</v>
      </c>
      <c r="U27" s="79">
        <v>0</v>
      </c>
      <c r="V27" s="79">
        <v>0</v>
      </c>
      <c r="W27" s="79">
        <v>0</v>
      </c>
      <c r="X27" s="79">
        <v>0</v>
      </c>
      <c r="Y27" s="79">
        <v>0</v>
      </c>
      <c r="Z27" s="79">
        <v>0</v>
      </c>
      <c r="AA27" s="79">
        <v>0</v>
      </c>
      <c r="AB27" s="80">
        <v>0</v>
      </c>
      <c r="AC27" s="79">
        <v>0</v>
      </c>
      <c r="AD27" s="79">
        <v>0</v>
      </c>
      <c r="AE27" s="79">
        <v>0</v>
      </c>
      <c r="AF27" s="79">
        <v>0</v>
      </c>
      <c r="AG27" s="79">
        <v>0</v>
      </c>
      <c r="AH27" s="79">
        <v>0</v>
      </c>
      <c r="AI27" s="79">
        <v>0</v>
      </c>
      <c r="AJ27" s="79">
        <v>0</v>
      </c>
      <c r="AK27" s="79">
        <v>0</v>
      </c>
      <c r="AL27" s="79">
        <v>0</v>
      </c>
      <c r="AM27" s="79">
        <v>0</v>
      </c>
      <c r="AN27" s="79">
        <v>0</v>
      </c>
      <c r="AO27" s="80">
        <v>0</v>
      </c>
    </row>
    <row r="28" spans="1:41" s="29" customFormat="1" ht="16.05" customHeight="1" x14ac:dyDescent="0.3">
      <c r="A28" s="57"/>
      <c r="B28" s="83" t="s">
        <v>8</v>
      </c>
      <c r="C28" s="79">
        <v>195</v>
      </c>
      <c r="D28" s="79">
        <v>195</v>
      </c>
      <c r="E28" s="79">
        <v>195</v>
      </c>
      <c r="F28" s="79">
        <v>195</v>
      </c>
      <c r="G28" s="79">
        <v>195</v>
      </c>
      <c r="H28" s="79">
        <v>195</v>
      </c>
      <c r="I28" s="79">
        <v>250</v>
      </c>
      <c r="J28" s="79">
        <v>250</v>
      </c>
      <c r="K28" s="79">
        <v>250</v>
      </c>
      <c r="L28" s="79">
        <v>250</v>
      </c>
      <c r="M28" s="79">
        <v>250</v>
      </c>
      <c r="N28" s="79">
        <v>250</v>
      </c>
      <c r="O28" s="80">
        <v>2670</v>
      </c>
      <c r="P28" s="79">
        <v>0</v>
      </c>
      <c r="Q28" s="79">
        <v>0</v>
      </c>
      <c r="R28" s="79">
        <v>0</v>
      </c>
      <c r="S28" s="79">
        <v>0</v>
      </c>
      <c r="T28" s="79">
        <v>0</v>
      </c>
      <c r="U28" s="79">
        <v>0</v>
      </c>
      <c r="V28" s="79">
        <v>0</v>
      </c>
      <c r="W28" s="79">
        <v>0</v>
      </c>
      <c r="X28" s="79">
        <v>0</v>
      </c>
      <c r="Y28" s="79">
        <v>0</v>
      </c>
      <c r="Z28" s="79">
        <v>0</v>
      </c>
      <c r="AA28" s="79">
        <v>0</v>
      </c>
      <c r="AB28" s="80">
        <v>0</v>
      </c>
      <c r="AC28" s="79">
        <v>0</v>
      </c>
      <c r="AD28" s="79">
        <v>0</v>
      </c>
      <c r="AE28" s="79">
        <v>0</v>
      </c>
      <c r="AF28" s="79">
        <v>0</v>
      </c>
      <c r="AG28" s="79">
        <v>0</v>
      </c>
      <c r="AH28" s="79">
        <v>0</v>
      </c>
      <c r="AI28" s="79">
        <v>0</v>
      </c>
      <c r="AJ28" s="79">
        <v>0</v>
      </c>
      <c r="AK28" s="79">
        <v>0</v>
      </c>
      <c r="AL28" s="79">
        <v>0</v>
      </c>
      <c r="AM28" s="79">
        <v>0</v>
      </c>
      <c r="AN28" s="79">
        <v>0</v>
      </c>
      <c r="AO28" s="80">
        <v>0</v>
      </c>
    </row>
    <row r="29" spans="1:41" s="29" customFormat="1" ht="16.05" customHeight="1" x14ac:dyDescent="0.3">
      <c r="A29" s="57"/>
      <c r="B29" s="83" t="s">
        <v>22</v>
      </c>
      <c r="C29" s="79">
        <v>0</v>
      </c>
      <c r="D29" s="79">
        <v>0</v>
      </c>
      <c r="E29" s="79">
        <v>0</v>
      </c>
      <c r="F29" s="79">
        <v>6354</v>
      </c>
      <c r="G29" s="79">
        <v>0</v>
      </c>
      <c r="H29" s="79">
        <v>0</v>
      </c>
      <c r="I29" s="79">
        <v>0</v>
      </c>
      <c r="J29" s="79">
        <v>0</v>
      </c>
      <c r="K29" s="79">
        <v>0</v>
      </c>
      <c r="L29" s="79">
        <v>0</v>
      </c>
      <c r="M29" s="79">
        <v>0</v>
      </c>
      <c r="N29" s="79">
        <v>0</v>
      </c>
      <c r="O29" s="80">
        <v>6354</v>
      </c>
      <c r="P29" s="79">
        <v>0</v>
      </c>
      <c r="Q29" s="79">
        <v>0</v>
      </c>
      <c r="R29" s="79">
        <v>0</v>
      </c>
      <c r="S29" s="79">
        <v>0</v>
      </c>
      <c r="T29" s="79">
        <v>0</v>
      </c>
      <c r="U29" s="79">
        <v>0</v>
      </c>
      <c r="V29" s="79">
        <v>0</v>
      </c>
      <c r="W29" s="79">
        <v>0</v>
      </c>
      <c r="X29" s="79">
        <v>0</v>
      </c>
      <c r="Y29" s="79">
        <v>0</v>
      </c>
      <c r="Z29" s="79">
        <v>0</v>
      </c>
      <c r="AA29" s="79">
        <v>0</v>
      </c>
      <c r="AB29" s="80">
        <v>0</v>
      </c>
      <c r="AC29" s="79">
        <v>0</v>
      </c>
      <c r="AD29" s="79">
        <v>0</v>
      </c>
      <c r="AE29" s="79">
        <v>0</v>
      </c>
      <c r="AF29" s="79">
        <v>0</v>
      </c>
      <c r="AG29" s="79">
        <v>0</v>
      </c>
      <c r="AH29" s="79">
        <v>0</v>
      </c>
      <c r="AI29" s="79">
        <v>0</v>
      </c>
      <c r="AJ29" s="79">
        <v>0</v>
      </c>
      <c r="AK29" s="79">
        <v>0</v>
      </c>
      <c r="AL29" s="79">
        <v>0</v>
      </c>
      <c r="AM29" s="79">
        <v>0</v>
      </c>
      <c r="AN29" s="79">
        <v>0</v>
      </c>
      <c r="AO29" s="80">
        <v>0</v>
      </c>
    </row>
    <row r="30" spans="1:41" s="29" customFormat="1" ht="16.05" customHeight="1" x14ac:dyDescent="0.3">
      <c r="A30" s="57"/>
      <c r="B30" s="83" t="s">
        <v>18</v>
      </c>
      <c r="C30" s="79">
        <v>0</v>
      </c>
      <c r="D30" s="79">
        <v>0</v>
      </c>
      <c r="E30" s="79">
        <v>0</v>
      </c>
      <c r="F30" s="79">
        <v>0</v>
      </c>
      <c r="G30" s="79">
        <v>0</v>
      </c>
      <c r="H30" s="79">
        <v>0</v>
      </c>
      <c r="I30" s="79">
        <v>0</v>
      </c>
      <c r="J30" s="79">
        <v>0</v>
      </c>
      <c r="K30" s="79">
        <v>210.2</v>
      </c>
      <c r="L30" s="79">
        <v>0</v>
      </c>
      <c r="M30" s="79">
        <v>0</v>
      </c>
      <c r="N30" s="79">
        <v>0</v>
      </c>
      <c r="O30" s="80">
        <v>210.2</v>
      </c>
      <c r="P30" s="79">
        <v>0</v>
      </c>
      <c r="Q30" s="79">
        <v>0</v>
      </c>
      <c r="R30" s="79">
        <v>0</v>
      </c>
      <c r="S30" s="79">
        <v>0</v>
      </c>
      <c r="T30" s="79">
        <v>0</v>
      </c>
      <c r="U30" s="79">
        <v>0</v>
      </c>
      <c r="V30" s="79">
        <v>0</v>
      </c>
      <c r="W30" s="79">
        <v>0</v>
      </c>
      <c r="X30" s="79">
        <v>0</v>
      </c>
      <c r="Y30" s="79">
        <v>0</v>
      </c>
      <c r="Z30" s="79">
        <v>0</v>
      </c>
      <c r="AA30" s="79">
        <v>0</v>
      </c>
      <c r="AB30" s="80">
        <v>0</v>
      </c>
      <c r="AC30" s="79">
        <v>0</v>
      </c>
      <c r="AD30" s="79">
        <v>0</v>
      </c>
      <c r="AE30" s="79">
        <v>0</v>
      </c>
      <c r="AF30" s="79">
        <v>0</v>
      </c>
      <c r="AG30" s="79">
        <v>0</v>
      </c>
      <c r="AH30" s="79">
        <v>0</v>
      </c>
      <c r="AI30" s="79">
        <v>0</v>
      </c>
      <c r="AJ30" s="79">
        <v>0</v>
      </c>
      <c r="AK30" s="79">
        <v>0</v>
      </c>
      <c r="AL30" s="79">
        <v>0</v>
      </c>
      <c r="AM30" s="79">
        <v>0</v>
      </c>
      <c r="AN30" s="79">
        <v>0</v>
      </c>
      <c r="AO30" s="80">
        <v>0</v>
      </c>
    </row>
    <row r="31" spans="1:41" s="29" customFormat="1" ht="16.05" customHeight="1" x14ac:dyDescent="0.3">
      <c r="A31" s="57"/>
      <c r="B31" s="83" t="s">
        <v>17</v>
      </c>
      <c r="C31" s="79">
        <v>0</v>
      </c>
      <c r="D31" s="79">
        <v>0</v>
      </c>
      <c r="E31" s="79">
        <v>0</v>
      </c>
      <c r="F31" s="79">
        <v>120</v>
      </c>
      <c r="G31" s="79">
        <v>0</v>
      </c>
      <c r="H31" s="79">
        <v>0</v>
      </c>
      <c r="I31" s="79">
        <v>0</v>
      </c>
      <c r="J31" s="79">
        <v>0</v>
      </c>
      <c r="K31" s="79">
        <v>0</v>
      </c>
      <c r="L31" s="79">
        <v>0</v>
      </c>
      <c r="M31" s="79">
        <v>0</v>
      </c>
      <c r="N31" s="79">
        <v>0</v>
      </c>
      <c r="O31" s="80">
        <v>120</v>
      </c>
      <c r="P31" s="79">
        <v>0</v>
      </c>
      <c r="Q31" s="79">
        <v>0</v>
      </c>
      <c r="R31" s="79">
        <v>0</v>
      </c>
      <c r="S31" s="79">
        <v>0</v>
      </c>
      <c r="T31" s="79">
        <v>0</v>
      </c>
      <c r="U31" s="79">
        <v>0</v>
      </c>
      <c r="V31" s="79">
        <v>0</v>
      </c>
      <c r="W31" s="79">
        <v>0</v>
      </c>
      <c r="X31" s="79">
        <v>0</v>
      </c>
      <c r="Y31" s="79">
        <v>0</v>
      </c>
      <c r="Z31" s="79">
        <v>0</v>
      </c>
      <c r="AA31" s="79">
        <v>0</v>
      </c>
      <c r="AB31" s="80">
        <v>0</v>
      </c>
      <c r="AC31" s="79">
        <v>0</v>
      </c>
      <c r="AD31" s="79">
        <v>0</v>
      </c>
      <c r="AE31" s="79">
        <v>0</v>
      </c>
      <c r="AF31" s="79">
        <v>0</v>
      </c>
      <c r="AG31" s="79">
        <v>0</v>
      </c>
      <c r="AH31" s="79">
        <v>0</v>
      </c>
      <c r="AI31" s="79">
        <v>0</v>
      </c>
      <c r="AJ31" s="79">
        <v>0</v>
      </c>
      <c r="AK31" s="79">
        <v>0</v>
      </c>
      <c r="AL31" s="79">
        <v>0</v>
      </c>
      <c r="AM31" s="79">
        <v>0</v>
      </c>
      <c r="AN31" s="79">
        <v>0</v>
      </c>
      <c r="AO31" s="80">
        <v>0</v>
      </c>
    </row>
    <row r="32" spans="1:41" s="29" customFormat="1" ht="16.05" customHeight="1" x14ac:dyDescent="0.3">
      <c r="A32" s="57"/>
      <c r="B32" s="83" t="s">
        <v>9</v>
      </c>
      <c r="C32" s="79">
        <v>0</v>
      </c>
      <c r="D32" s="79">
        <v>0</v>
      </c>
      <c r="E32" s="79">
        <v>0</v>
      </c>
      <c r="F32" s="79">
        <v>182</v>
      </c>
      <c r="G32" s="79">
        <v>0</v>
      </c>
      <c r="H32" s="79">
        <v>0</v>
      </c>
      <c r="I32" s="79">
        <v>0</v>
      </c>
      <c r="J32" s="79">
        <v>0</v>
      </c>
      <c r="K32" s="79">
        <v>0</v>
      </c>
      <c r="L32" s="79">
        <v>0</v>
      </c>
      <c r="M32" s="79">
        <v>0</v>
      </c>
      <c r="N32" s="79">
        <v>121.1</v>
      </c>
      <c r="O32" s="80">
        <v>303.10000000000002</v>
      </c>
      <c r="P32" s="79">
        <v>0</v>
      </c>
      <c r="Q32" s="79">
        <v>0</v>
      </c>
      <c r="R32" s="79">
        <v>0</v>
      </c>
      <c r="S32" s="79">
        <v>0</v>
      </c>
      <c r="T32" s="79">
        <v>0</v>
      </c>
      <c r="U32" s="79">
        <v>0</v>
      </c>
      <c r="V32" s="79">
        <v>0</v>
      </c>
      <c r="W32" s="79">
        <v>0</v>
      </c>
      <c r="X32" s="79">
        <v>0</v>
      </c>
      <c r="Y32" s="79">
        <v>0</v>
      </c>
      <c r="Z32" s="79">
        <v>0</v>
      </c>
      <c r="AA32" s="79">
        <v>0</v>
      </c>
      <c r="AB32" s="80">
        <v>0</v>
      </c>
      <c r="AC32" s="79">
        <v>0</v>
      </c>
      <c r="AD32" s="79">
        <v>0</v>
      </c>
      <c r="AE32" s="79">
        <v>0</v>
      </c>
      <c r="AF32" s="79">
        <v>0</v>
      </c>
      <c r="AG32" s="79">
        <v>0</v>
      </c>
      <c r="AH32" s="79">
        <v>0</v>
      </c>
      <c r="AI32" s="79">
        <v>0</v>
      </c>
      <c r="AJ32" s="79">
        <v>0</v>
      </c>
      <c r="AK32" s="79">
        <v>0</v>
      </c>
      <c r="AL32" s="79">
        <v>0</v>
      </c>
      <c r="AM32" s="79">
        <v>0</v>
      </c>
      <c r="AN32" s="79">
        <v>0</v>
      </c>
      <c r="AO32" s="80">
        <v>0</v>
      </c>
    </row>
    <row r="33" spans="1:41" s="29" customFormat="1" ht="16.05" customHeight="1" x14ac:dyDescent="0.3">
      <c r="A33" s="57"/>
      <c r="B33" s="83" t="s">
        <v>16</v>
      </c>
      <c r="C33" s="79">
        <v>0</v>
      </c>
      <c r="D33" s="79">
        <v>0</v>
      </c>
      <c r="E33" s="79">
        <v>0</v>
      </c>
      <c r="F33" s="79">
        <v>0</v>
      </c>
      <c r="G33" s="79">
        <v>0</v>
      </c>
      <c r="H33" s="79">
        <v>0</v>
      </c>
      <c r="I33" s="79">
        <v>0</v>
      </c>
      <c r="J33" s="79">
        <v>2820</v>
      </c>
      <c r="K33" s="79">
        <v>0</v>
      </c>
      <c r="L33" s="79">
        <v>0</v>
      </c>
      <c r="M33" s="79">
        <v>0</v>
      </c>
      <c r="N33" s="79">
        <v>0</v>
      </c>
      <c r="O33" s="80">
        <v>2820</v>
      </c>
      <c r="P33" s="79">
        <v>0</v>
      </c>
      <c r="Q33" s="79">
        <v>0</v>
      </c>
      <c r="R33" s="79">
        <v>0</v>
      </c>
      <c r="S33" s="79">
        <v>0</v>
      </c>
      <c r="T33" s="79">
        <v>0</v>
      </c>
      <c r="U33" s="79">
        <v>0</v>
      </c>
      <c r="V33" s="79">
        <v>0</v>
      </c>
      <c r="W33" s="79">
        <v>0</v>
      </c>
      <c r="X33" s="79">
        <v>0</v>
      </c>
      <c r="Y33" s="79">
        <v>0</v>
      </c>
      <c r="Z33" s="79">
        <v>0</v>
      </c>
      <c r="AA33" s="79">
        <v>0</v>
      </c>
      <c r="AB33" s="80">
        <v>0</v>
      </c>
      <c r="AC33" s="79">
        <v>0</v>
      </c>
      <c r="AD33" s="79">
        <v>0</v>
      </c>
      <c r="AE33" s="79">
        <v>0</v>
      </c>
      <c r="AF33" s="79">
        <v>0</v>
      </c>
      <c r="AG33" s="79">
        <v>0</v>
      </c>
      <c r="AH33" s="79">
        <v>0</v>
      </c>
      <c r="AI33" s="79">
        <v>0</v>
      </c>
      <c r="AJ33" s="79">
        <v>0</v>
      </c>
      <c r="AK33" s="79">
        <v>0</v>
      </c>
      <c r="AL33" s="79">
        <v>0</v>
      </c>
      <c r="AM33" s="79">
        <v>0</v>
      </c>
      <c r="AN33" s="79">
        <v>0</v>
      </c>
      <c r="AO33" s="80">
        <v>0</v>
      </c>
    </row>
    <row r="34" spans="1:41" s="29" customFormat="1" ht="16.05" customHeight="1" x14ac:dyDescent="0.3">
      <c r="A34" s="57"/>
      <c r="B34" s="83" t="s">
        <v>10</v>
      </c>
      <c r="C34" s="79">
        <v>2000</v>
      </c>
      <c r="D34" s="79">
        <v>2000</v>
      </c>
      <c r="E34" s="79">
        <v>2000</v>
      </c>
      <c r="F34" s="79">
        <v>2000</v>
      </c>
      <c r="G34" s="79">
        <v>2000</v>
      </c>
      <c r="H34" s="79">
        <v>2000</v>
      </c>
      <c r="I34" s="79">
        <v>2000</v>
      </c>
      <c r="J34" s="79">
        <v>2000</v>
      </c>
      <c r="K34" s="79">
        <v>2000</v>
      </c>
      <c r="L34" s="79">
        <v>2000</v>
      </c>
      <c r="M34" s="79">
        <v>2000</v>
      </c>
      <c r="N34" s="79">
        <v>2000</v>
      </c>
      <c r="O34" s="80">
        <v>24000</v>
      </c>
      <c r="P34" s="79">
        <v>0</v>
      </c>
      <c r="Q34" s="79">
        <v>0</v>
      </c>
      <c r="R34" s="79">
        <v>0</v>
      </c>
      <c r="S34" s="79">
        <v>0</v>
      </c>
      <c r="T34" s="79">
        <v>0</v>
      </c>
      <c r="U34" s="79">
        <v>0</v>
      </c>
      <c r="V34" s="79">
        <v>0</v>
      </c>
      <c r="W34" s="79">
        <v>0</v>
      </c>
      <c r="X34" s="79">
        <v>0</v>
      </c>
      <c r="Y34" s="79">
        <v>0</v>
      </c>
      <c r="Z34" s="79">
        <v>0</v>
      </c>
      <c r="AA34" s="79">
        <v>0</v>
      </c>
      <c r="AB34" s="80">
        <v>0</v>
      </c>
      <c r="AC34" s="79">
        <v>0</v>
      </c>
      <c r="AD34" s="79">
        <v>0</v>
      </c>
      <c r="AE34" s="79">
        <v>0</v>
      </c>
      <c r="AF34" s="79">
        <v>0</v>
      </c>
      <c r="AG34" s="79">
        <v>0</v>
      </c>
      <c r="AH34" s="79">
        <v>0</v>
      </c>
      <c r="AI34" s="79">
        <v>0</v>
      </c>
      <c r="AJ34" s="79">
        <v>0</v>
      </c>
      <c r="AK34" s="79">
        <v>0</v>
      </c>
      <c r="AL34" s="79">
        <v>0</v>
      </c>
      <c r="AM34" s="79">
        <v>0</v>
      </c>
      <c r="AN34" s="79">
        <v>0</v>
      </c>
      <c r="AO34" s="80">
        <v>0</v>
      </c>
    </row>
    <row r="35" spans="1:41" s="29" customFormat="1" ht="16.05" customHeight="1" x14ac:dyDescent="0.3">
      <c r="A35" s="57"/>
      <c r="B35" s="83" t="s">
        <v>20</v>
      </c>
      <c r="C35" s="79">
        <v>0</v>
      </c>
      <c r="D35" s="79">
        <v>0</v>
      </c>
      <c r="E35" s="79">
        <v>80</v>
      </c>
      <c r="F35" s="79">
        <v>0</v>
      </c>
      <c r="G35" s="79">
        <v>0</v>
      </c>
      <c r="H35" s="79">
        <v>71</v>
      </c>
      <c r="I35" s="79">
        <v>0</v>
      </c>
      <c r="J35" s="79">
        <v>310</v>
      </c>
      <c r="K35" s="79">
        <v>290</v>
      </c>
      <c r="L35" s="79">
        <v>0</v>
      </c>
      <c r="M35" s="79">
        <v>0</v>
      </c>
      <c r="N35" s="79">
        <v>0</v>
      </c>
      <c r="O35" s="80">
        <v>751</v>
      </c>
      <c r="P35" s="79">
        <v>0</v>
      </c>
      <c r="Q35" s="79">
        <v>0</v>
      </c>
      <c r="R35" s="79">
        <v>0</v>
      </c>
      <c r="S35" s="79">
        <v>0</v>
      </c>
      <c r="T35" s="79">
        <v>0</v>
      </c>
      <c r="U35" s="79">
        <v>0</v>
      </c>
      <c r="V35" s="79">
        <v>0</v>
      </c>
      <c r="W35" s="79">
        <v>0</v>
      </c>
      <c r="X35" s="79">
        <v>0</v>
      </c>
      <c r="Y35" s="79">
        <v>0</v>
      </c>
      <c r="Z35" s="79">
        <v>0</v>
      </c>
      <c r="AA35" s="79">
        <v>0</v>
      </c>
      <c r="AB35" s="80">
        <v>0</v>
      </c>
      <c r="AC35" s="79">
        <v>0</v>
      </c>
      <c r="AD35" s="79">
        <v>0</v>
      </c>
      <c r="AE35" s="79">
        <v>0</v>
      </c>
      <c r="AF35" s="79">
        <v>0</v>
      </c>
      <c r="AG35" s="79">
        <v>0</v>
      </c>
      <c r="AH35" s="79">
        <v>0</v>
      </c>
      <c r="AI35" s="79">
        <v>0</v>
      </c>
      <c r="AJ35" s="79">
        <v>0</v>
      </c>
      <c r="AK35" s="79">
        <v>0</v>
      </c>
      <c r="AL35" s="79">
        <v>0</v>
      </c>
      <c r="AM35" s="79">
        <v>0</v>
      </c>
      <c r="AN35" s="79">
        <v>0</v>
      </c>
      <c r="AO35" s="80">
        <v>0</v>
      </c>
    </row>
    <row r="36" spans="1:41" s="29" customFormat="1" ht="16.05" customHeight="1" x14ac:dyDescent="0.3">
      <c r="A36" s="57"/>
      <c r="B36" s="83" t="s">
        <v>11</v>
      </c>
      <c r="C36" s="79">
        <v>38.9</v>
      </c>
      <c r="D36" s="79">
        <v>38.9</v>
      </c>
      <c r="E36" s="79">
        <v>38.9</v>
      </c>
      <c r="F36" s="79">
        <v>38.9</v>
      </c>
      <c r="G36" s="79">
        <v>38.9</v>
      </c>
      <c r="H36" s="79">
        <v>38.9</v>
      </c>
      <c r="I36" s="79">
        <v>38.9</v>
      </c>
      <c r="J36" s="79">
        <v>38.9</v>
      </c>
      <c r="K36" s="79">
        <v>38.9</v>
      </c>
      <c r="L36" s="79">
        <v>38.9</v>
      </c>
      <c r="M36" s="79">
        <v>38.9</v>
      </c>
      <c r="N36" s="79">
        <v>38.9</v>
      </c>
      <c r="O36" s="80">
        <v>466.7999999999999</v>
      </c>
      <c r="P36" s="79">
        <v>0</v>
      </c>
      <c r="Q36" s="79">
        <v>0</v>
      </c>
      <c r="R36" s="79">
        <v>0</v>
      </c>
      <c r="S36" s="79">
        <v>0</v>
      </c>
      <c r="T36" s="79">
        <v>0</v>
      </c>
      <c r="U36" s="79">
        <v>0</v>
      </c>
      <c r="V36" s="79">
        <v>0</v>
      </c>
      <c r="W36" s="79">
        <v>0</v>
      </c>
      <c r="X36" s="79">
        <v>0</v>
      </c>
      <c r="Y36" s="79">
        <v>0</v>
      </c>
      <c r="Z36" s="79">
        <v>0</v>
      </c>
      <c r="AA36" s="79">
        <v>0</v>
      </c>
      <c r="AB36" s="80">
        <v>0</v>
      </c>
      <c r="AC36" s="79">
        <v>0</v>
      </c>
      <c r="AD36" s="79">
        <v>0</v>
      </c>
      <c r="AE36" s="79">
        <v>0</v>
      </c>
      <c r="AF36" s="79">
        <v>0</v>
      </c>
      <c r="AG36" s="79">
        <v>0</v>
      </c>
      <c r="AH36" s="79">
        <v>0</v>
      </c>
      <c r="AI36" s="79">
        <v>0</v>
      </c>
      <c r="AJ36" s="79">
        <v>0</v>
      </c>
      <c r="AK36" s="79">
        <v>0</v>
      </c>
      <c r="AL36" s="79">
        <v>0</v>
      </c>
      <c r="AM36" s="79">
        <v>0</v>
      </c>
      <c r="AN36" s="79">
        <v>0</v>
      </c>
      <c r="AO36" s="80">
        <v>0</v>
      </c>
    </row>
    <row r="37" spans="1:41" s="29" customFormat="1" ht="16.05" customHeight="1" x14ac:dyDescent="0.3">
      <c r="A37" s="57"/>
      <c r="B37" s="83" t="s">
        <v>12</v>
      </c>
      <c r="C37" s="79">
        <v>0</v>
      </c>
      <c r="D37" s="79">
        <v>0</v>
      </c>
      <c r="E37" s="79">
        <v>0</v>
      </c>
      <c r="F37" s="79">
        <v>0</v>
      </c>
      <c r="G37" s="79">
        <v>0</v>
      </c>
      <c r="H37" s="79">
        <v>320</v>
      </c>
      <c r="I37" s="79">
        <v>0</v>
      </c>
      <c r="J37" s="79">
        <v>0</v>
      </c>
      <c r="K37" s="79">
        <v>0</v>
      </c>
      <c r="L37" s="79">
        <v>0</v>
      </c>
      <c r="M37" s="79">
        <v>0</v>
      </c>
      <c r="N37" s="79">
        <v>0</v>
      </c>
      <c r="O37" s="80">
        <v>320</v>
      </c>
      <c r="P37" s="79">
        <v>0</v>
      </c>
      <c r="Q37" s="79">
        <v>0</v>
      </c>
      <c r="R37" s="79">
        <v>0</v>
      </c>
      <c r="S37" s="79">
        <v>0</v>
      </c>
      <c r="T37" s="79">
        <v>0</v>
      </c>
      <c r="U37" s="79">
        <v>0</v>
      </c>
      <c r="V37" s="79">
        <v>0</v>
      </c>
      <c r="W37" s="79">
        <v>0</v>
      </c>
      <c r="X37" s="79">
        <v>0</v>
      </c>
      <c r="Y37" s="79">
        <v>0</v>
      </c>
      <c r="Z37" s="79">
        <v>0</v>
      </c>
      <c r="AA37" s="79">
        <v>0</v>
      </c>
      <c r="AB37" s="80">
        <v>0</v>
      </c>
      <c r="AC37" s="79">
        <v>0</v>
      </c>
      <c r="AD37" s="79">
        <v>0</v>
      </c>
      <c r="AE37" s="79">
        <v>0</v>
      </c>
      <c r="AF37" s="79">
        <v>0</v>
      </c>
      <c r="AG37" s="79">
        <v>0</v>
      </c>
      <c r="AH37" s="79">
        <v>0</v>
      </c>
      <c r="AI37" s="79">
        <v>0</v>
      </c>
      <c r="AJ37" s="79">
        <v>0</v>
      </c>
      <c r="AK37" s="79">
        <v>0</v>
      </c>
      <c r="AL37" s="79">
        <v>0</v>
      </c>
      <c r="AM37" s="79">
        <v>0</v>
      </c>
      <c r="AN37" s="79">
        <v>0</v>
      </c>
      <c r="AO37" s="80">
        <v>0</v>
      </c>
    </row>
    <row r="38" spans="1:41" s="29" customFormat="1" ht="16.05" customHeight="1" x14ac:dyDescent="0.3">
      <c r="A38" s="57"/>
      <c r="B38" s="83" t="s">
        <v>13</v>
      </c>
      <c r="C38" s="79">
        <v>250.9</v>
      </c>
      <c r="D38" s="79">
        <v>265.2</v>
      </c>
      <c r="E38" s="79">
        <v>270.10000000000002</v>
      </c>
      <c r="F38" s="79">
        <v>239</v>
      </c>
      <c r="G38" s="79">
        <v>245.7</v>
      </c>
      <c r="H38" s="79">
        <v>248.9</v>
      </c>
      <c r="I38" s="79">
        <v>249</v>
      </c>
      <c r="J38" s="79">
        <v>243.2</v>
      </c>
      <c r="K38" s="79">
        <v>267.3</v>
      </c>
      <c r="L38" s="79">
        <v>256.10000000000002</v>
      </c>
      <c r="M38" s="79">
        <v>254.3</v>
      </c>
      <c r="N38" s="79">
        <v>253.9</v>
      </c>
      <c r="O38" s="80">
        <v>3043.6000000000004</v>
      </c>
      <c r="P38" s="79">
        <v>0</v>
      </c>
      <c r="Q38" s="79">
        <v>0</v>
      </c>
      <c r="R38" s="79">
        <v>0</v>
      </c>
      <c r="S38" s="79">
        <v>0</v>
      </c>
      <c r="T38" s="79">
        <v>0</v>
      </c>
      <c r="U38" s="79">
        <v>0</v>
      </c>
      <c r="V38" s="79">
        <v>0</v>
      </c>
      <c r="W38" s="79">
        <v>0</v>
      </c>
      <c r="X38" s="79">
        <v>0</v>
      </c>
      <c r="Y38" s="79">
        <v>0</v>
      </c>
      <c r="Z38" s="79">
        <v>0</v>
      </c>
      <c r="AA38" s="79">
        <v>0</v>
      </c>
      <c r="AB38" s="80">
        <v>0</v>
      </c>
      <c r="AC38" s="79">
        <v>0</v>
      </c>
      <c r="AD38" s="79">
        <v>0</v>
      </c>
      <c r="AE38" s="79">
        <v>0</v>
      </c>
      <c r="AF38" s="79">
        <v>0</v>
      </c>
      <c r="AG38" s="79">
        <v>0</v>
      </c>
      <c r="AH38" s="79">
        <v>0</v>
      </c>
      <c r="AI38" s="79">
        <v>0</v>
      </c>
      <c r="AJ38" s="79">
        <v>0</v>
      </c>
      <c r="AK38" s="79">
        <v>0</v>
      </c>
      <c r="AL38" s="79">
        <v>0</v>
      </c>
      <c r="AM38" s="79">
        <v>0</v>
      </c>
      <c r="AN38" s="79">
        <v>0</v>
      </c>
      <c r="AO38" s="80">
        <v>0</v>
      </c>
    </row>
    <row r="39" spans="1:41" s="29" customFormat="1" ht="16.05" customHeight="1" x14ac:dyDescent="0.3">
      <c r="A39" s="57"/>
      <c r="B39" s="83" t="s">
        <v>23</v>
      </c>
      <c r="C39" s="79">
        <v>0</v>
      </c>
      <c r="D39" s="79">
        <v>0</v>
      </c>
      <c r="E39" s="79">
        <v>0</v>
      </c>
      <c r="F39" s="79">
        <v>0</v>
      </c>
      <c r="G39" s="79">
        <v>0</v>
      </c>
      <c r="H39" s="79">
        <v>0</v>
      </c>
      <c r="I39" s="79">
        <v>0</v>
      </c>
      <c r="J39" s="79">
        <v>1120</v>
      </c>
      <c r="K39" s="79">
        <v>0</v>
      </c>
      <c r="L39" s="79">
        <v>0</v>
      </c>
      <c r="M39" s="79">
        <v>0</v>
      </c>
      <c r="N39" s="79">
        <v>0</v>
      </c>
      <c r="O39" s="80">
        <v>1120</v>
      </c>
      <c r="P39" s="79">
        <v>0</v>
      </c>
      <c r="Q39" s="79">
        <v>0</v>
      </c>
      <c r="R39" s="79">
        <v>0</v>
      </c>
      <c r="S39" s="79">
        <v>0</v>
      </c>
      <c r="T39" s="79">
        <v>0</v>
      </c>
      <c r="U39" s="79">
        <v>0</v>
      </c>
      <c r="V39" s="79">
        <v>0</v>
      </c>
      <c r="W39" s="79">
        <v>0</v>
      </c>
      <c r="X39" s="79">
        <v>0</v>
      </c>
      <c r="Y39" s="79">
        <v>0</v>
      </c>
      <c r="Z39" s="79">
        <v>0</v>
      </c>
      <c r="AA39" s="79">
        <v>0</v>
      </c>
      <c r="AB39" s="80">
        <v>0</v>
      </c>
      <c r="AC39" s="79">
        <v>0</v>
      </c>
      <c r="AD39" s="79">
        <v>0</v>
      </c>
      <c r="AE39" s="79">
        <v>0</v>
      </c>
      <c r="AF39" s="79">
        <v>0</v>
      </c>
      <c r="AG39" s="79">
        <v>0</v>
      </c>
      <c r="AH39" s="79">
        <v>0</v>
      </c>
      <c r="AI39" s="79">
        <v>0</v>
      </c>
      <c r="AJ39" s="79">
        <v>0</v>
      </c>
      <c r="AK39" s="79">
        <v>0</v>
      </c>
      <c r="AL39" s="79">
        <v>0</v>
      </c>
      <c r="AM39" s="79">
        <v>0</v>
      </c>
      <c r="AN39" s="79">
        <v>0</v>
      </c>
      <c r="AO39" s="80">
        <v>0</v>
      </c>
    </row>
    <row r="40" spans="1:41" s="29" customFormat="1" ht="16.05" customHeight="1" x14ac:dyDescent="0.3">
      <c r="A40" s="57"/>
      <c r="B40" s="83" t="s">
        <v>5</v>
      </c>
      <c r="C40" s="79">
        <v>0</v>
      </c>
      <c r="D40" s="79">
        <v>0</v>
      </c>
      <c r="E40" s="79">
        <v>0</v>
      </c>
      <c r="F40" s="79">
        <v>0</v>
      </c>
      <c r="G40" s="79">
        <v>0</v>
      </c>
      <c r="H40" s="79">
        <v>0</v>
      </c>
      <c r="I40" s="79">
        <v>253.6</v>
      </c>
      <c r="J40" s="79">
        <v>0</v>
      </c>
      <c r="K40" s="79">
        <v>0</v>
      </c>
      <c r="L40" s="79">
        <v>0</v>
      </c>
      <c r="M40" s="79">
        <v>0</v>
      </c>
      <c r="N40" s="79">
        <v>0</v>
      </c>
      <c r="O40" s="80">
        <v>253.6</v>
      </c>
      <c r="P40" s="79">
        <v>0</v>
      </c>
      <c r="Q40" s="79">
        <v>0</v>
      </c>
      <c r="R40" s="79">
        <v>0</v>
      </c>
      <c r="S40" s="79">
        <v>0</v>
      </c>
      <c r="T40" s="79">
        <v>0</v>
      </c>
      <c r="U40" s="79">
        <v>0</v>
      </c>
      <c r="V40" s="79">
        <v>0</v>
      </c>
      <c r="W40" s="79">
        <v>0</v>
      </c>
      <c r="X40" s="79">
        <v>0</v>
      </c>
      <c r="Y40" s="79">
        <v>0</v>
      </c>
      <c r="Z40" s="79">
        <v>0</v>
      </c>
      <c r="AA40" s="79">
        <v>0</v>
      </c>
      <c r="AB40" s="80">
        <v>0</v>
      </c>
      <c r="AC40" s="79">
        <v>0</v>
      </c>
      <c r="AD40" s="79">
        <v>0</v>
      </c>
      <c r="AE40" s="79">
        <v>0</v>
      </c>
      <c r="AF40" s="79">
        <v>0</v>
      </c>
      <c r="AG40" s="79">
        <v>0</v>
      </c>
      <c r="AH40" s="79">
        <v>0</v>
      </c>
      <c r="AI40" s="79">
        <v>0</v>
      </c>
      <c r="AJ40" s="79">
        <v>0</v>
      </c>
      <c r="AK40" s="79">
        <v>0</v>
      </c>
      <c r="AL40" s="79">
        <v>0</v>
      </c>
      <c r="AM40" s="79">
        <v>0</v>
      </c>
      <c r="AN40" s="79">
        <v>0</v>
      </c>
      <c r="AO40" s="80">
        <v>0</v>
      </c>
    </row>
    <row r="41" spans="1:41" s="33" customFormat="1" ht="16.05" customHeight="1" thickBot="1" x14ac:dyDescent="0.35">
      <c r="A41" s="20"/>
      <c r="B41" s="24" t="s">
        <v>107</v>
      </c>
      <c r="C41" s="84">
        <v>3194.8</v>
      </c>
      <c r="D41" s="84">
        <v>3271.1</v>
      </c>
      <c r="E41" s="84">
        <v>4076</v>
      </c>
      <c r="F41" s="84">
        <v>10732.9</v>
      </c>
      <c r="G41" s="84">
        <v>4635.2999999999993</v>
      </c>
      <c r="H41" s="84">
        <v>5107.6999999999989</v>
      </c>
      <c r="I41" s="84">
        <v>3483.5</v>
      </c>
      <c r="J41" s="84">
        <v>9114.0999999999985</v>
      </c>
      <c r="K41" s="84">
        <v>7122.2999999999993</v>
      </c>
      <c r="L41" s="84">
        <v>4576</v>
      </c>
      <c r="M41" s="84">
        <v>3563.2000000000003</v>
      </c>
      <c r="N41" s="84">
        <v>3416.9</v>
      </c>
      <c r="O41" s="84">
        <v>62293.8</v>
      </c>
      <c r="P41" s="84">
        <v>0</v>
      </c>
      <c r="Q41" s="84">
        <v>0</v>
      </c>
      <c r="R41" s="84">
        <v>0</v>
      </c>
      <c r="S41" s="84">
        <v>0</v>
      </c>
      <c r="T41" s="84">
        <v>0</v>
      </c>
      <c r="U41" s="84">
        <v>0</v>
      </c>
      <c r="V41" s="84">
        <v>0</v>
      </c>
      <c r="W41" s="84">
        <v>0</v>
      </c>
      <c r="X41" s="84">
        <v>0</v>
      </c>
      <c r="Y41" s="84">
        <v>0</v>
      </c>
      <c r="Z41" s="84">
        <v>0</v>
      </c>
      <c r="AA41" s="84">
        <v>0</v>
      </c>
      <c r="AB41" s="84">
        <v>0</v>
      </c>
      <c r="AC41" s="84">
        <v>0</v>
      </c>
      <c r="AD41" s="84">
        <v>0</v>
      </c>
      <c r="AE41" s="84">
        <v>0</v>
      </c>
      <c r="AF41" s="84">
        <v>0</v>
      </c>
      <c r="AG41" s="84">
        <v>0</v>
      </c>
      <c r="AH41" s="84">
        <v>0</v>
      </c>
      <c r="AI41" s="84">
        <v>0</v>
      </c>
      <c r="AJ41" s="84">
        <v>0</v>
      </c>
      <c r="AK41" s="84">
        <v>0</v>
      </c>
      <c r="AL41" s="84">
        <v>0</v>
      </c>
      <c r="AM41" s="84">
        <v>0</v>
      </c>
      <c r="AN41" s="84">
        <v>0</v>
      </c>
      <c r="AO41" s="84">
        <v>0</v>
      </c>
    </row>
    <row r="42" spans="1:41" s="33" customFormat="1" ht="16.05" customHeight="1" x14ac:dyDescent="0.3">
      <c r="A42" s="20"/>
      <c r="B42" s="24" t="s">
        <v>108</v>
      </c>
      <c r="C42" s="80"/>
      <c r="D42" s="80"/>
      <c r="E42" s="80"/>
      <c r="F42" s="80"/>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row>
    <row r="43" spans="1:41" s="29" customFormat="1" ht="16.05" customHeight="1" x14ac:dyDescent="0.3">
      <c r="A43" s="57"/>
      <c r="B43" s="83" t="s">
        <v>109</v>
      </c>
      <c r="C43" s="79">
        <v>7000</v>
      </c>
      <c r="D43" s="79">
        <v>7000</v>
      </c>
      <c r="E43" s="79">
        <v>7000</v>
      </c>
      <c r="F43" s="79">
        <v>7000</v>
      </c>
      <c r="G43" s="79">
        <v>7000</v>
      </c>
      <c r="H43" s="79">
        <v>7000</v>
      </c>
      <c r="I43" s="79">
        <v>7000</v>
      </c>
      <c r="J43" s="79">
        <v>7000</v>
      </c>
      <c r="K43" s="79">
        <v>7000</v>
      </c>
      <c r="L43" s="79">
        <v>7000</v>
      </c>
      <c r="M43" s="79">
        <v>7000</v>
      </c>
      <c r="N43" s="79">
        <v>7000</v>
      </c>
      <c r="O43" s="80">
        <v>84000</v>
      </c>
      <c r="P43" s="79">
        <v>0</v>
      </c>
      <c r="Q43" s="79">
        <v>0</v>
      </c>
      <c r="R43" s="79">
        <v>0</v>
      </c>
      <c r="S43" s="79">
        <v>0</v>
      </c>
      <c r="T43" s="79">
        <v>0</v>
      </c>
      <c r="U43" s="79">
        <v>0</v>
      </c>
      <c r="V43" s="79">
        <v>0</v>
      </c>
      <c r="W43" s="79">
        <v>0</v>
      </c>
      <c r="X43" s="79">
        <v>0</v>
      </c>
      <c r="Y43" s="79">
        <v>0</v>
      </c>
      <c r="Z43" s="79">
        <v>0</v>
      </c>
      <c r="AA43" s="79">
        <v>0</v>
      </c>
      <c r="AB43" s="80">
        <v>0</v>
      </c>
      <c r="AC43" s="79">
        <v>0</v>
      </c>
      <c r="AD43" s="79">
        <v>0</v>
      </c>
      <c r="AE43" s="79">
        <v>0</v>
      </c>
      <c r="AF43" s="79">
        <v>0</v>
      </c>
      <c r="AG43" s="79">
        <v>0</v>
      </c>
      <c r="AH43" s="79">
        <v>0</v>
      </c>
      <c r="AI43" s="79">
        <v>0</v>
      </c>
      <c r="AJ43" s="79">
        <v>0</v>
      </c>
      <c r="AK43" s="79">
        <v>0</v>
      </c>
      <c r="AL43" s="79">
        <v>0</v>
      </c>
      <c r="AM43" s="79">
        <v>0</v>
      </c>
      <c r="AN43" s="79">
        <v>0</v>
      </c>
      <c r="AO43" s="80">
        <v>0</v>
      </c>
    </row>
    <row r="44" spans="1:41" s="29" customFormat="1" ht="16.05" customHeight="1" x14ac:dyDescent="0.3">
      <c r="A44" s="57"/>
      <c r="B44" s="83" t="s">
        <v>110</v>
      </c>
      <c r="C44" s="79">
        <v>2725</v>
      </c>
      <c r="D44" s="79">
        <v>2725</v>
      </c>
      <c r="E44" s="79">
        <v>2725</v>
      </c>
      <c r="F44" s="79">
        <v>2725</v>
      </c>
      <c r="G44" s="79">
        <v>2725</v>
      </c>
      <c r="H44" s="79">
        <v>2725</v>
      </c>
      <c r="I44" s="79">
        <v>2725</v>
      </c>
      <c r="J44" s="79">
        <v>2725</v>
      </c>
      <c r="K44" s="79">
        <v>2725</v>
      </c>
      <c r="L44" s="79">
        <v>2725</v>
      </c>
      <c r="M44" s="79">
        <v>2725</v>
      </c>
      <c r="N44" s="79">
        <v>2725</v>
      </c>
      <c r="O44" s="80">
        <v>32700</v>
      </c>
      <c r="P44" s="79">
        <v>0</v>
      </c>
      <c r="Q44" s="79">
        <v>0</v>
      </c>
      <c r="R44" s="79">
        <v>0</v>
      </c>
      <c r="S44" s="79">
        <v>0</v>
      </c>
      <c r="T44" s="79">
        <v>0</v>
      </c>
      <c r="U44" s="79">
        <v>0</v>
      </c>
      <c r="V44" s="79">
        <v>0</v>
      </c>
      <c r="W44" s="79">
        <v>0</v>
      </c>
      <c r="X44" s="79">
        <v>0</v>
      </c>
      <c r="Y44" s="79">
        <v>0</v>
      </c>
      <c r="Z44" s="79">
        <v>0</v>
      </c>
      <c r="AA44" s="79">
        <v>0</v>
      </c>
      <c r="AB44" s="80">
        <v>0</v>
      </c>
      <c r="AC44" s="79">
        <v>0</v>
      </c>
      <c r="AD44" s="79">
        <v>0</v>
      </c>
      <c r="AE44" s="79">
        <v>0</v>
      </c>
      <c r="AF44" s="79">
        <v>0</v>
      </c>
      <c r="AG44" s="79">
        <v>0</v>
      </c>
      <c r="AH44" s="79">
        <v>0</v>
      </c>
      <c r="AI44" s="79">
        <v>0</v>
      </c>
      <c r="AJ44" s="79">
        <v>0</v>
      </c>
      <c r="AK44" s="79">
        <v>0</v>
      </c>
      <c r="AL44" s="79">
        <v>0</v>
      </c>
      <c r="AM44" s="79">
        <v>0</v>
      </c>
      <c r="AN44" s="79">
        <v>0</v>
      </c>
      <c r="AO44" s="80">
        <v>0</v>
      </c>
    </row>
    <row r="45" spans="1:41" s="33" customFormat="1" ht="16.05" customHeight="1" thickBot="1" x14ac:dyDescent="0.35">
      <c r="A45" s="20"/>
      <c r="B45" s="24" t="s">
        <v>112</v>
      </c>
      <c r="C45" s="84">
        <v>9725</v>
      </c>
      <c r="D45" s="84">
        <v>9725</v>
      </c>
      <c r="E45" s="84">
        <v>9725</v>
      </c>
      <c r="F45" s="84">
        <v>9725</v>
      </c>
      <c r="G45" s="84">
        <v>9725</v>
      </c>
      <c r="H45" s="84">
        <v>9725</v>
      </c>
      <c r="I45" s="84">
        <v>9725</v>
      </c>
      <c r="J45" s="84">
        <v>9725</v>
      </c>
      <c r="K45" s="84">
        <v>9725</v>
      </c>
      <c r="L45" s="84">
        <v>9725</v>
      </c>
      <c r="M45" s="84">
        <v>9725</v>
      </c>
      <c r="N45" s="84">
        <v>9725</v>
      </c>
      <c r="O45" s="84">
        <v>116700</v>
      </c>
      <c r="P45" s="84">
        <v>0</v>
      </c>
      <c r="Q45" s="84">
        <v>0</v>
      </c>
      <c r="R45" s="84">
        <v>0</v>
      </c>
      <c r="S45" s="84">
        <v>0</v>
      </c>
      <c r="T45" s="84">
        <v>0</v>
      </c>
      <c r="U45" s="84">
        <v>0</v>
      </c>
      <c r="V45" s="84">
        <v>0</v>
      </c>
      <c r="W45" s="84">
        <v>0</v>
      </c>
      <c r="X45" s="84">
        <v>0</v>
      </c>
      <c r="Y45" s="84">
        <v>0</v>
      </c>
      <c r="Z45" s="84">
        <v>0</v>
      </c>
      <c r="AA45" s="84">
        <v>0</v>
      </c>
      <c r="AB45" s="84">
        <v>0</v>
      </c>
      <c r="AC45" s="84">
        <v>0</v>
      </c>
      <c r="AD45" s="84">
        <v>0</v>
      </c>
      <c r="AE45" s="84">
        <v>0</v>
      </c>
      <c r="AF45" s="84">
        <v>0</v>
      </c>
      <c r="AG45" s="84">
        <v>0</v>
      </c>
      <c r="AH45" s="84">
        <v>0</v>
      </c>
      <c r="AI45" s="84">
        <v>0</v>
      </c>
      <c r="AJ45" s="84">
        <v>0</v>
      </c>
      <c r="AK45" s="84">
        <v>0</v>
      </c>
      <c r="AL45" s="84">
        <v>0</v>
      </c>
      <c r="AM45" s="84">
        <v>0</v>
      </c>
      <c r="AN45" s="84">
        <v>0</v>
      </c>
      <c r="AO45" s="84">
        <v>0</v>
      </c>
    </row>
    <row r="46" spans="1:41" s="33" customFormat="1" ht="16.05" customHeight="1" x14ac:dyDescent="0.3">
      <c r="A46" s="20"/>
      <c r="B46" s="24" t="s">
        <v>113</v>
      </c>
      <c r="C46" s="80"/>
      <c r="D46" s="80"/>
      <c r="E46" s="80"/>
      <c r="F46" s="80"/>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row>
    <row r="47" spans="1:41" s="29" customFormat="1" ht="16.05" customHeight="1" x14ac:dyDescent="0.3">
      <c r="A47" s="57" t="s">
        <v>114</v>
      </c>
      <c r="B47" s="83" t="s">
        <v>66</v>
      </c>
      <c r="C47" s="79">
        <v>1500</v>
      </c>
      <c r="D47" s="79">
        <v>1500</v>
      </c>
      <c r="E47" s="79">
        <v>1500</v>
      </c>
      <c r="F47" s="79">
        <v>1500</v>
      </c>
      <c r="G47" s="79">
        <v>1500</v>
      </c>
      <c r="H47" s="79">
        <v>1500</v>
      </c>
      <c r="I47" s="79">
        <v>1500</v>
      </c>
      <c r="J47" s="79">
        <v>1500</v>
      </c>
      <c r="K47" s="79">
        <v>1500</v>
      </c>
      <c r="L47" s="79">
        <v>1500</v>
      </c>
      <c r="M47" s="79">
        <v>1500</v>
      </c>
      <c r="N47" s="79">
        <v>1900</v>
      </c>
      <c r="O47" s="80">
        <v>18400</v>
      </c>
      <c r="P47" s="79">
        <v>0</v>
      </c>
      <c r="Q47" s="79">
        <v>0</v>
      </c>
      <c r="R47" s="79">
        <v>0</v>
      </c>
      <c r="S47" s="79">
        <v>0</v>
      </c>
      <c r="T47" s="79">
        <v>0</v>
      </c>
      <c r="U47" s="79">
        <v>0</v>
      </c>
      <c r="V47" s="79">
        <v>0</v>
      </c>
      <c r="W47" s="79">
        <v>0</v>
      </c>
      <c r="X47" s="79">
        <v>0</v>
      </c>
      <c r="Y47" s="79">
        <v>0</v>
      </c>
      <c r="Z47" s="79">
        <v>0</v>
      </c>
      <c r="AA47" s="79">
        <v>0</v>
      </c>
      <c r="AB47" s="80">
        <v>0</v>
      </c>
      <c r="AC47" s="79">
        <v>0</v>
      </c>
      <c r="AD47" s="79">
        <v>0</v>
      </c>
      <c r="AE47" s="79">
        <v>0</v>
      </c>
      <c r="AF47" s="79">
        <v>0</v>
      </c>
      <c r="AG47" s="79">
        <v>0</v>
      </c>
      <c r="AH47" s="79">
        <v>0</v>
      </c>
      <c r="AI47" s="79">
        <v>0</v>
      </c>
      <c r="AJ47" s="79">
        <v>0</v>
      </c>
      <c r="AK47" s="79">
        <v>0</v>
      </c>
      <c r="AL47" s="79">
        <v>0</v>
      </c>
      <c r="AM47" s="79">
        <v>0</v>
      </c>
      <c r="AN47" s="79">
        <v>0</v>
      </c>
      <c r="AO47" s="80">
        <v>0</v>
      </c>
    </row>
    <row r="48" spans="1:41" s="29" customFormat="1" ht="16.05" customHeight="1" x14ac:dyDescent="0.3">
      <c r="A48" s="57" t="s">
        <v>115</v>
      </c>
      <c r="B48" s="83" t="s">
        <v>116</v>
      </c>
      <c r="C48" s="79">
        <v>100</v>
      </c>
      <c r="D48" s="79">
        <v>100</v>
      </c>
      <c r="E48" s="79">
        <v>100</v>
      </c>
      <c r="F48" s="79">
        <v>100</v>
      </c>
      <c r="G48" s="79">
        <v>100</v>
      </c>
      <c r="H48" s="79">
        <v>100</v>
      </c>
      <c r="I48" s="79">
        <v>100</v>
      </c>
      <c r="J48" s="79">
        <v>100</v>
      </c>
      <c r="K48" s="79">
        <v>100</v>
      </c>
      <c r="L48" s="79">
        <v>100</v>
      </c>
      <c r="M48" s="79">
        <v>100</v>
      </c>
      <c r="N48" s="79">
        <v>100</v>
      </c>
      <c r="O48" s="80">
        <v>1200</v>
      </c>
      <c r="P48" s="79">
        <v>0</v>
      </c>
      <c r="Q48" s="79">
        <v>0</v>
      </c>
      <c r="R48" s="79">
        <v>0</v>
      </c>
      <c r="S48" s="79">
        <v>0</v>
      </c>
      <c r="T48" s="79">
        <v>0</v>
      </c>
      <c r="U48" s="79">
        <v>0</v>
      </c>
      <c r="V48" s="79">
        <v>0</v>
      </c>
      <c r="W48" s="79">
        <v>0</v>
      </c>
      <c r="X48" s="79">
        <v>0</v>
      </c>
      <c r="Y48" s="79">
        <v>0</v>
      </c>
      <c r="Z48" s="79">
        <v>0</v>
      </c>
      <c r="AA48" s="79">
        <v>0</v>
      </c>
      <c r="AB48" s="80">
        <v>0</v>
      </c>
      <c r="AC48" s="79">
        <v>0</v>
      </c>
      <c r="AD48" s="79">
        <v>0</v>
      </c>
      <c r="AE48" s="79">
        <v>0</v>
      </c>
      <c r="AF48" s="79">
        <v>0</v>
      </c>
      <c r="AG48" s="79">
        <v>0</v>
      </c>
      <c r="AH48" s="79">
        <v>0</v>
      </c>
      <c r="AI48" s="79">
        <v>0</v>
      </c>
      <c r="AJ48" s="79">
        <v>0</v>
      </c>
      <c r="AK48" s="79">
        <v>0</v>
      </c>
      <c r="AL48" s="79">
        <v>0</v>
      </c>
      <c r="AM48" s="79">
        <v>0</v>
      </c>
      <c r="AN48" s="79">
        <v>0</v>
      </c>
      <c r="AO48" s="80">
        <v>0</v>
      </c>
    </row>
    <row r="49" spans="1:41" s="33" customFormat="1" ht="16.05" customHeight="1" thickBot="1" x14ac:dyDescent="0.35">
      <c r="A49" s="20"/>
      <c r="B49" s="24" t="s">
        <v>117</v>
      </c>
      <c r="C49" s="84">
        <v>1600</v>
      </c>
      <c r="D49" s="84">
        <v>1600</v>
      </c>
      <c r="E49" s="84">
        <v>1600</v>
      </c>
      <c r="F49" s="84">
        <v>1600</v>
      </c>
      <c r="G49" s="84">
        <v>1600</v>
      </c>
      <c r="H49" s="84">
        <v>1600</v>
      </c>
      <c r="I49" s="84">
        <v>1600</v>
      </c>
      <c r="J49" s="84">
        <v>1600</v>
      </c>
      <c r="K49" s="84">
        <v>1600</v>
      </c>
      <c r="L49" s="84">
        <v>1600</v>
      </c>
      <c r="M49" s="84">
        <v>1600</v>
      </c>
      <c r="N49" s="84">
        <v>2000</v>
      </c>
      <c r="O49" s="84">
        <v>19600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row>
    <row r="50" spans="1:41" s="33" customFormat="1" ht="16.05" customHeight="1" x14ac:dyDescent="0.3">
      <c r="A50" s="20"/>
      <c r="B50" s="24" t="s">
        <v>118</v>
      </c>
      <c r="C50" s="80">
        <v>12406.244799999997</v>
      </c>
      <c r="D50" s="80">
        <v>9667.1739200000047</v>
      </c>
      <c r="E50" s="80">
        <v>11915.887999999999</v>
      </c>
      <c r="F50" s="80">
        <v>3887.740319999999</v>
      </c>
      <c r="G50" s="80">
        <v>9189.4357600000003</v>
      </c>
      <c r="H50" s="80">
        <v>9824.25</v>
      </c>
      <c r="I50" s="80">
        <v>11886.976000000002</v>
      </c>
      <c r="J50" s="80">
        <v>6853.8080000000009</v>
      </c>
      <c r="K50" s="80">
        <v>8329.2974799999974</v>
      </c>
      <c r="L50" s="80">
        <v>8509.8244000000013</v>
      </c>
      <c r="M50" s="80">
        <v>13809.710500000001</v>
      </c>
      <c r="N50" s="80">
        <v>11520.772239999998</v>
      </c>
      <c r="O50" s="80">
        <v>117801.12142000004</v>
      </c>
      <c r="P50" s="80">
        <v>0</v>
      </c>
      <c r="Q50" s="80">
        <v>0</v>
      </c>
      <c r="R50" s="80">
        <v>0</v>
      </c>
      <c r="S50" s="80">
        <v>0</v>
      </c>
      <c r="T50" s="80">
        <v>0</v>
      </c>
      <c r="U50" s="80">
        <v>0</v>
      </c>
      <c r="V50" s="80">
        <v>0</v>
      </c>
      <c r="W50" s="80">
        <v>0</v>
      </c>
      <c r="X50" s="80">
        <v>0</v>
      </c>
      <c r="Y50" s="80">
        <v>0</v>
      </c>
      <c r="Z50" s="80">
        <v>0</v>
      </c>
      <c r="AA50" s="80">
        <v>0</v>
      </c>
      <c r="AB50" s="80">
        <v>0</v>
      </c>
      <c r="AC50" s="80">
        <v>0</v>
      </c>
      <c r="AD50" s="80">
        <v>0</v>
      </c>
      <c r="AE50" s="80">
        <v>0</v>
      </c>
      <c r="AF50" s="80">
        <v>0</v>
      </c>
      <c r="AG50" s="80">
        <v>0</v>
      </c>
      <c r="AH50" s="80">
        <v>0</v>
      </c>
      <c r="AI50" s="80">
        <v>0</v>
      </c>
      <c r="AJ50" s="80">
        <v>0</v>
      </c>
      <c r="AK50" s="80">
        <v>0</v>
      </c>
      <c r="AL50" s="80">
        <v>0</v>
      </c>
      <c r="AM50" s="80">
        <v>0</v>
      </c>
      <c r="AN50" s="80">
        <v>0</v>
      </c>
      <c r="AO50" s="80">
        <v>0</v>
      </c>
    </row>
    <row r="51" spans="1:41" s="33" customFormat="1" ht="16.05" customHeight="1" x14ac:dyDescent="0.3">
      <c r="A51" s="20"/>
      <c r="B51" s="24" t="s">
        <v>119</v>
      </c>
      <c r="C51" s="80"/>
      <c r="D51" s="80"/>
      <c r="E51" s="80"/>
      <c r="F51" s="80"/>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row>
    <row r="52" spans="1:41" s="29" customFormat="1" ht="16.05" customHeight="1" x14ac:dyDescent="0.3">
      <c r="A52" s="57"/>
      <c r="B52" s="83" t="s">
        <v>121</v>
      </c>
      <c r="C52" s="79">
        <v>562.5</v>
      </c>
      <c r="D52" s="79">
        <v>559.94518424315072</v>
      </c>
      <c r="E52" s="79">
        <v>557.3664170885811</v>
      </c>
      <c r="F52" s="79">
        <v>554.7634739919373</v>
      </c>
      <c r="G52" s="79">
        <v>552.13612830376235</v>
      </c>
      <c r="H52" s="79">
        <v>549.48415124976088</v>
      </c>
      <c r="I52" s="79">
        <v>546.80731191087807</v>
      </c>
      <c r="J52" s="79">
        <v>544.10537720319348</v>
      </c>
      <c r="K52" s="79">
        <v>541.37811185762416</v>
      </c>
      <c r="L52" s="79">
        <v>538.62527839944005</v>
      </c>
      <c r="M52" s="79">
        <v>535.84663712758561</v>
      </c>
      <c r="N52" s="79">
        <v>533.04194609380738</v>
      </c>
      <c r="O52" s="80">
        <v>6576.0000174697216</v>
      </c>
      <c r="P52" s="79">
        <v>0</v>
      </c>
      <c r="Q52" s="79">
        <v>0</v>
      </c>
      <c r="R52" s="79">
        <v>0</v>
      </c>
      <c r="S52" s="79">
        <v>0</v>
      </c>
      <c r="T52" s="79">
        <v>0</v>
      </c>
      <c r="U52" s="79">
        <v>0</v>
      </c>
      <c r="V52" s="79">
        <v>0</v>
      </c>
      <c r="W52" s="79">
        <v>0</v>
      </c>
      <c r="X52" s="79">
        <v>0</v>
      </c>
      <c r="Y52" s="79">
        <v>0</v>
      </c>
      <c r="Z52" s="79">
        <v>0</v>
      </c>
      <c r="AA52" s="79">
        <v>0</v>
      </c>
      <c r="AB52" s="80">
        <v>0</v>
      </c>
      <c r="AC52" s="79">
        <v>0</v>
      </c>
      <c r="AD52" s="79">
        <v>0</v>
      </c>
      <c r="AE52" s="79">
        <v>0</v>
      </c>
      <c r="AF52" s="79">
        <v>0</v>
      </c>
      <c r="AG52" s="79">
        <v>0</v>
      </c>
      <c r="AH52" s="79">
        <v>0</v>
      </c>
      <c r="AI52" s="79">
        <v>0</v>
      </c>
      <c r="AJ52" s="79">
        <v>0</v>
      </c>
      <c r="AK52" s="79">
        <v>0</v>
      </c>
      <c r="AL52" s="79">
        <v>0</v>
      </c>
      <c r="AM52" s="79">
        <v>0</v>
      </c>
      <c r="AN52" s="79">
        <v>0</v>
      </c>
      <c r="AO52" s="80">
        <v>0</v>
      </c>
    </row>
    <row r="53" spans="1:41" s="29" customFormat="1" ht="16.05" customHeight="1" x14ac:dyDescent="0.3">
      <c r="A53" s="57"/>
      <c r="B53" s="83" t="s">
        <v>122</v>
      </c>
      <c r="C53" s="79">
        <v>213.54166666666666</v>
      </c>
      <c r="D53" s="79">
        <v>212.09703536603092</v>
      </c>
      <c r="E53" s="79">
        <v>210.64006450636893</v>
      </c>
      <c r="F53" s="79">
        <v>209.17064868728067</v>
      </c>
      <c r="G53" s="79">
        <v>207.68868160807102</v>
      </c>
      <c r="H53" s="79">
        <v>206.19405606005981</v>
      </c>
      <c r="I53" s="79">
        <v>204.68666391882599</v>
      </c>
      <c r="J53" s="79">
        <v>203.1663961363858</v>
      </c>
      <c r="K53" s="79">
        <v>201.63314273330391</v>
      </c>
      <c r="L53" s="79">
        <v>200.08679279073738</v>
      </c>
      <c r="M53" s="79">
        <v>241.23556777574481</v>
      </c>
      <c r="N53" s="79">
        <v>239.3737619397331</v>
      </c>
      <c r="O53" s="80">
        <v>2549.5144781892091</v>
      </c>
      <c r="P53" s="79">
        <v>0</v>
      </c>
      <c r="Q53" s="79">
        <v>0</v>
      </c>
      <c r="R53" s="79">
        <v>0</v>
      </c>
      <c r="S53" s="79">
        <v>0</v>
      </c>
      <c r="T53" s="79">
        <v>0</v>
      </c>
      <c r="U53" s="79">
        <v>0</v>
      </c>
      <c r="V53" s="79">
        <v>0</v>
      </c>
      <c r="W53" s="79">
        <v>0</v>
      </c>
      <c r="X53" s="79">
        <v>0</v>
      </c>
      <c r="Y53" s="79">
        <v>0</v>
      </c>
      <c r="Z53" s="79">
        <v>0</v>
      </c>
      <c r="AA53" s="79">
        <v>0</v>
      </c>
      <c r="AB53" s="80">
        <v>0</v>
      </c>
      <c r="AC53" s="79">
        <v>0</v>
      </c>
      <c r="AD53" s="79">
        <v>0</v>
      </c>
      <c r="AE53" s="79">
        <v>0</v>
      </c>
      <c r="AF53" s="79">
        <v>0</v>
      </c>
      <c r="AG53" s="79">
        <v>0</v>
      </c>
      <c r="AH53" s="79">
        <v>0</v>
      </c>
      <c r="AI53" s="79">
        <v>0</v>
      </c>
      <c r="AJ53" s="79">
        <v>0</v>
      </c>
      <c r="AK53" s="79">
        <v>0</v>
      </c>
      <c r="AL53" s="79">
        <v>0</v>
      </c>
      <c r="AM53" s="79">
        <v>0</v>
      </c>
      <c r="AN53" s="79">
        <v>0</v>
      </c>
      <c r="AO53" s="80">
        <v>0</v>
      </c>
    </row>
    <row r="54" spans="1:41" s="29" customFormat="1" ht="16.05" customHeight="1" x14ac:dyDescent="0.3">
      <c r="A54" s="57"/>
      <c r="B54" s="83" t="s">
        <v>123</v>
      </c>
      <c r="C54" s="79">
        <v>0</v>
      </c>
      <c r="D54" s="79">
        <v>0</v>
      </c>
      <c r="E54" s="79">
        <v>0</v>
      </c>
      <c r="F54" s="79">
        <v>0</v>
      </c>
      <c r="G54" s="79">
        <v>0</v>
      </c>
      <c r="H54" s="79">
        <v>0</v>
      </c>
      <c r="I54" s="79">
        <v>0</v>
      </c>
      <c r="J54" s="79">
        <v>0</v>
      </c>
      <c r="K54" s="79">
        <v>0</v>
      </c>
      <c r="L54" s="79">
        <v>0</v>
      </c>
      <c r="M54" s="79">
        <v>0</v>
      </c>
      <c r="N54" s="79">
        <v>137.8125</v>
      </c>
      <c r="O54" s="80">
        <v>137.8125</v>
      </c>
      <c r="P54" s="79">
        <v>0</v>
      </c>
      <c r="Q54" s="79">
        <v>0</v>
      </c>
      <c r="R54" s="79">
        <v>0</v>
      </c>
      <c r="S54" s="79">
        <v>0</v>
      </c>
      <c r="T54" s="79">
        <v>0</v>
      </c>
      <c r="U54" s="79">
        <v>0</v>
      </c>
      <c r="V54" s="79">
        <v>0</v>
      </c>
      <c r="W54" s="79">
        <v>0</v>
      </c>
      <c r="X54" s="79">
        <v>0</v>
      </c>
      <c r="Y54" s="79">
        <v>0</v>
      </c>
      <c r="Z54" s="79">
        <v>0</v>
      </c>
      <c r="AA54" s="79">
        <v>0</v>
      </c>
      <c r="AB54" s="80">
        <v>0</v>
      </c>
      <c r="AC54" s="79">
        <v>0</v>
      </c>
      <c r="AD54" s="79">
        <v>0</v>
      </c>
      <c r="AE54" s="79">
        <v>0</v>
      </c>
      <c r="AF54" s="79">
        <v>0</v>
      </c>
      <c r="AG54" s="79">
        <v>0</v>
      </c>
      <c r="AH54" s="79">
        <v>0</v>
      </c>
      <c r="AI54" s="79">
        <v>0</v>
      </c>
      <c r="AJ54" s="79">
        <v>0</v>
      </c>
      <c r="AK54" s="79">
        <v>0</v>
      </c>
      <c r="AL54" s="79">
        <v>0</v>
      </c>
      <c r="AM54" s="79">
        <v>0</v>
      </c>
      <c r="AN54" s="79">
        <v>0</v>
      </c>
      <c r="AO54" s="80">
        <v>0</v>
      </c>
    </row>
    <row r="55" spans="1:41" s="29" customFormat="1" ht="16.05" customHeight="1" x14ac:dyDescent="0.3">
      <c r="A55" s="57"/>
      <c r="B55" s="83" t="s">
        <v>124</v>
      </c>
      <c r="C55" s="79">
        <v>221.35416666666666</v>
      </c>
      <c r="D55" s="79">
        <v>217.77634573142217</v>
      </c>
      <c r="E55" s="79">
        <v>214.16125582810224</v>
      </c>
      <c r="F55" s="79">
        <v>210.50850873828935</v>
      </c>
      <c r="G55" s="79">
        <v>206.81771219962425</v>
      </c>
      <c r="H55" s="79">
        <v>203.08846986368141</v>
      </c>
      <c r="I55" s="79">
        <v>199.32038125340586</v>
      </c>
      <c r="J55" s="79">
        <v>195.51304172010651</v>
      </c>
      <c r="K55" s="79">
        <v>191.66604240000203</v>
      </c>
      <c r="L55" s="79">
        <v>187.77897017031313</v>
      </c>
      <c r="M55" s="79">
        <v>183.85140760489827</v>
      </c>
      <c r="N55" s="79">
        <v>179.882932929427</v>
      </c>
      <c r="O55" s="80">
        <v>2411.7192351059393</v>
      </c>
      <c r="P55" s="79">
        <v>0</v>
      </c>
      <c r="Q55" s="79">
        <v>0</v>
      </c>
      <c r="R55" s="79">
        <v>0</v>
      </c>
      <c r="S55" s="79">
        <v>0</v>
      </c>
      <c r="T55" s="79">
        <v>0</v>
      </c>
      <c r="U55" s="79">
        <v>0</v>
      </c>
      <c r="V55" s="79">
        <v>0</v>
      </c>
      <c r="W55" s="79">
        <v>0</v>
      </c>
      <c r="X55" s="79">
        <v>0</v>
      </c>
      <c r="Y55" s="79">
        <v>0</v>
      </c>
      <c r="Z55" s="79">
        <v>0</v>
      </c>
      <c r="AA55" s="79">
        <v>0</v>
      </c>
      <c r="AB55" s="80">
        <v>0</v>
      </c>
      <c r="AC55" s="79">
        <v>0</v>
      </c>
      <c r="AD55" s="79">
        <v>0</v>
      </c>
      <c r="AE55" s="79">
        <v>0</v>
      </c>
      <c r="AF55" s="79">
        <v>0</v>
      </c>
      <c r="AG55" s="79">
        <v>0</v>
      </c>
      <c r="AH55" s="79">
        <v>0</v>
      </c>
      <c r="AI55" s="79">
        <v>0</v>
      </c>
      <c r="AJ55" s="79">
        <v>0</v>
      </c>
      <c r="AK55" s="79">
        <v>0</v>
      </c>
      <c r="AL55" s="79">
        <v>0</v>
      </c>
      <c r="AM55" s="79">
        <v>0</v>
      </c>
      <c r="AN55" s="79">
        <v>0</v>
      </c>
      <c r="AO55" s="80">
        <v>0</v>
      </c>
    </row>
    <row r="56" spans="1:41" s="25" customFormat="1" ht="16.05" customHeight="1" thickBot="1" x14ac:dyDescent="0.35">
      <c r="A56" s="266"/>
      <c r="B56" s="81" t="s">
        <v>125</v>
      </c>
      <c r="C56" s="84">
        <v>997.39583333333326</v>
      </c>
      <c r="D56" s="84">
        <v>989.81856534060375</v>
      </c>
      <c r="E56" s="84">
        <v>982.16773742305236</v>
      </c>
      <c r="F56" s="84">
        <v>974.44263141750741</v>
      </c>
      <c r="G56" s="84">
        <v>966.64252211145765</v>
      </c>
      <c r="H56" s="84">
        <v>958.7666771735021</v>
      </c>
      <c r="I56" s="84">
        <v>950.81435708310983</v>
      </c>
      <c r="J56" s="84">
        <v>942.7848150596858</v>
      </c>
      <c r="K56" s="84">
        <v>934.67729699093002</v>
      </c>
      <c r="L56" s="84">
        <v>926.4910413604905</v>
      </c>
      <c r="M56" s="84">
        <v>960.93361250822863</v>
      </c>
      <c r="N56" s="84">
        <v>1090.1111409629675</v>
      </c>
      <c r="O56" s="84">
        <v>11675.04623076487</v>
      </c>
      <c r="P56" s="84">
        <v>0</v>
      </c>
      <c r="Q56" s="84">
        <v>0</v>
      </c>
      <c r="R56" s="84">
        <v>0</v>
      </c>
      <c r="S56" s="84">
        <v>0</v>
      </c>
      <c r="T56" s="84">
        <v>0</v>
      </c>
      <c r="U56" s="84">
        <v>0</v>
      </c>
      <c r="V56" s="84">
        <v>0</v>
      </c>
      <c r="W56" s="84">
        <v>0</v>
      </c>
      <c r="X56" s="84">
        <v>0</v>
      </c>
      <c r="Y56" s="84">
        <v>0</v>
      </c>
      <c r="Z56" s="84">
        <v>0</v>
      </c>
      <c r="AA56" s="84">
        <v>0</v>
      </c>
      <c r="AB56" s="84">
        <v>0</v>
      </c>
      <c r="AC56" s="84">
        <v>0</v>
      </c>
      <c r="AD56" s="84">
        <v>0</v>
      </c>
      <c r="AE56" s="84">
        <v>0</v>
      </c>
      <c r="AF56" s="84">
        <v>0</v>
      </c>
      <c r="AG56" s="84">
        <v>0</v>
      </c>
      <c r="AH56" s="84">
        <v>0</v>
      </c>
      <c r="AI56" s="84">
        <v>0</v>
      </c>
      <c r="AJ56" s="84">
        <v>0</v>
      </c>
      <c r="AK56" s="84">
        <v>0</v>
      </c>
      <c r="AL56" s="84">
        <v>0</v>
      </c>
      <c r="AM56" s="84">
        <v>0</v>
      </c>
      <c r="AN56" s="84">
        <v>0</v>
      </c>
      <c r="AO56" s="84">
        <v>0</v>
      </c>
    </row>
    <row r="57" spans="1:41" s="25" customFormat="1" ht="16.05" customHeight="1" x14ac:dyDescent="0.3">
      <c r="A57" s="266"/>
      <c r="B57" s="81" t="s">
        <v>126</v>
      </c>
      <c r="C57" s="80">
        <v>11408.848966666663</v>
      </c>
      <c r="D57" s="80">
        <v>8677.3553546594012</v>
      </c>
      <c r="E57" s="80">
        <v>10933.720262576946</v>
      </c>
      <c r="F57" s="80">
        <v>2913.2976885824914</v>
      </c>
      <c r="G57" s="80">
        <v>8222.7932378885434</v>
      </c>
      <c r="H57" s="80">
        <v>8865.4833228264979</v>
      </c>
      <c r="I57" s="80">
        <v>10936.161642916893</v>
      </c>
      <c r="J57" s="80">
        <v>5911.0231849403153</v>
      </c>
      <c r="K57" s="80">
        <v>7394.6201830090677</v>
      </c>
      <c r="L57" s="80">
        <v>7583.3333586395111</v>
      </c>
      <c r="M57" s="80">
        <v>12848.776887491773</v>
      </c>
      <c r="N57" s="80">
        <v>10430.661099037032</v>
      </c>
      <c r="O57" s="80">
        <v>106126.07518923517</v>
      </c>
      <c r="P57" s="80">
        <v>0</v>
      </c>
      <c r="Q57" s="80">
        <v>0</v>
      </c>
      <c r="R57" s="80">
        <v>0</v>
      </c>
      <c r="S57" s="80">
        <v>0</v>
      </c>
      <c r="T57" s="80">
        <v>0</v>
      </c>
      <c r="U57" s="80">
        <v>0</v>
      </c>
      <c r="V57" s="80">
        <v>0</v>
      </c>
      <c r="W57" s="80">
        <v>0</v>
      </c>
      <c r="X57" s="80">
        <v>0</v>
      </c>
      <c r="Y57" s="80">
        <v>0</v>
      </c>
      <c r="Z57" s="80">
        <v>0</v>
      </c>
      <c r="AA57" s="80">
        <v>0</v>
      </c>
      <c r="AB57" s="80">
        <v>0</v>
      </c>
      <c r="AC57" s="80">
        <v>0</v>
      </c>
      <c r="AD57" s="80">
        <v>0</v>
      </c>
      <c r="AE57" s="80">
        <v>0</v>
      </c>
      <c r="AF57" s="80">
        <v>0</v>
      </c>
      <c r="AG57" s="80">
        <v>0</v>
      </c>
      <c r="AH57" s="80">
        <v>0</v>
      </c>
      <c r="AI57" s="80">
        <v>0</v>
      </c>
      <c r="AJ57" s="80">
        <v>0</v>
      </c>
      <c r="AK57" s="80">
        <v>0</v>
      </c>
      <c r="AL57" s="80">
        <v>0</v>
      </c>
      <c r="AM57" s="80">
        <v>0</v>
      </c>
      <c r="AN57" s="80">
        <v>0</v>
      </c>
      <c r="AO57" s="80">
        <v>0</v>
      </c>
    </row>
    <row r="58" spans="1:41" s="29" customFormat="1" ht="16.05" customHeight="1" x14ac:dyDescent="0.3">
      <c r="A58" s="57" t="s">
        <v>127</v>
      </c>
      <c r="B58" s="83" t="s">
        <v>36</v>
      </c>
      <c r="C58" s="117">
        <v>3137</v>
      </c>
      <c r="D58" s="117">
        <v>2386</v>
      </c>
      <c r="E58" s="117">
        <v>3007</v>
      </c>
      <c r="F58" s="117">
        <v>801</v>
      </c>
      <c r="G58" s="117">
        <v>2261</v>
      </c>
      <c r="H58" s="117">
        <v>2438</v>
      </c>
      <c r="I58" s="117">
        <v>3007</v>
      </c>
      <c r="J58" s="117">
        <v>1626</v>
      </c>
      <c r="K58" s="117">
        <v>2034</v>
      </c>
      <c r="L58" s="117">
        <v>2085</v>
      </c>
      <c r="M58" s="117">
        <v>3533</v>
      </c>
      <c r="N58" s="117">
        <v>2868</v>
      </c>
      <c r="O58" s="80">
        <v>29183</v>
      </c>
      <c r="P58" s="79">
        <v>0</v>
      </c>
      <c r="Q58" s="79">
        <v>0</v>
      </c>
      <c r="R58" s="79">
        <v>0</v>
      </c>
      <c r="S58" s="79">
        <v>0</v>
      </c>
      <c r="T58" s="79">
        <v>0</v>
      </c>
      <c r="U58" s="79">
        <v>0</v>
      </c>
      <c r="V58" s="79">
        <v>0</v>
      </c>
      <c r="W58" s="79">
        <v>0</v>
      </c>
      <c r="X58" s="79">
        <v>0</v>
      </c>
      <c r="Y58" s="79">
        <v>0</v>
      </c>
      <c r="Z58" s="79">
        <v>0</v>
      </c>
      <c r="AA58" s="79">
        <v>0</v>
      </c>
      <c r="AB58" s="80">
        <v>0</v>
      </c>
      <c r="AC58" s="79">
        <v>0</v>
      </c>
      <c r="AD58" s="79">
        <v>0</v>
      </c>
      <c r="AE58" s="79">
        <v>0</v>
      </c>
      <c r="AF58" s="79">
        <v>0</v>
      </c>
      <c r="AG58" s="79">
        <v>0</v>
      </c>
      <c r="AH58" s="79">
        <v>0</v>
      </c>
      <c r="AI58" s="79">
        <v>0</v>
      </c>
      <c r="AJ58" s="79">
        <v>0</v>
      </c>
      <c r="AK58" s="79">
        <v>0</v>
      </c>
      <c r="AL58" s="79">
        <v>0</v>
      </c>
      <c r="AM58" s="79">
        <v>0</v>
      </c>
      <c r="AN58" s="79">
        <v>0</v>
      </c>
      <c r="AO58" s="80">
        <v>0</v>
      </c>
    </row>
    <row r="59" spans="1:41" s="33" customFormat="1" ht="16.05" customHeight="1" x14ac:dyDescent="0.3">
      <c r="A59" s="20"/>
      <c r="B59" s="24" t="s">
        <v>67</v>
      </c>
      <c r="C59" s="80">
        <v>8271.8489666666628</v>
      </c>
      <c r="D59" s="80">
        <v>6291.3553546594012</v>
      </c>
      <c r="E59" s="80">
        <v>7926.720262576946</v>
      </c>
      <c r="F59" s="80">
        <v>2112.2976885824914</v>
      </c>
      <c r="G59" s="80">
        <v>5961.7932378885434</v>
      </c>
      <c r="H59" s="80">
        <v>6427.4833228264979</v>
      </c>
      <c r="I59" s="80">
        <v>7929.1616429168935</v>
      </c>
      <c r="J59" s="80">
        <v>4285.0231849403153</v>
      </c>
      <c r="K59" s="80">
        <v>5360.6201830090677</v>
      </c>
      <c r="L59" s="80">
        <v>5498.3333586395111</v>
      </c>
      <c r="M59" s="80">
        <v>9315.7768874917729</v>
      </c>
      <c r="N59" s="80">
        <v>7562.6610990370318</v>
      </c>
      <c r="O59" s="80">
        <v>76943.075189235169</v>
      </c>
      <c r="P59" s="80">
        <v>0</v>
      </c>
      <c r="Q59" s="80">
        <v>0</v>
      </c>
      <c r="R59" s="80">
        <v>0</v>
      </c>
      <c r="S59" s="80">
        <v>0</v>
      </c>
      <c r="T59" s="80">
        <v>0</v>
      </c>
      <c r="U59" s="80">
        <v>0</v>
      </c>
      <c r="V59" s="80">
        <v>0</v>
      </c>
      <c r="W59" s="80">
        <v>0</v>
      </c>
      <c r="X59" s="80">
        <v>0</v>
      </c>
      <c r="Y59" s="80">
        <v>0</v>
      </c>
      <c r="Z59" s="80">
        <v>0</v>
      </c>
      <c r="AA59" s="80">
        <v>0</v>
      </c>
      <c r="AB59" s="80">
        <v>0</v>
      </c>
      <c r="AC59" s="80">
        <v>0</v>
      </c>
      <c r="AD59" s="80">
        <v>0</v>
      </c>
      <c r="AE59" s="80">
        <v>0</v>
      </c>
      <c r="AF59" s="80">
        <v>0</v>
      </c>
      <c r="AG59" s="80">
        <v>0</v>
      </c>
      <c r="AH59" s="80">
        <v>0</v>
      </c>
      <c r="AI59" s="80">
        <v>0</v>
      </c>
      <c r="AJ59" s="80">
        <v>0</v>
      </c>
      <c r="AK59" s="80">
        <v>0</v>
      </c>
      <c r="AL59" s="80">
        <v>0</v>
      </c>
      <c r="AM59" s="80">
        <v>0</v>
      </c>
      <c r="AN59" s="80">
        <v>0</v>
      </c>
      <c r="AO59" s="80">
        <v>0</v>
      </c>
    </row>
    <row r="60" spans="1:41" ht="16.05" customHeight="1" x14ac:dyDescent="0.3">
      <c r="A60" s="57" t="s">
        <v>239</v>
      </c>
      <c r="B60" s="37" t="s">
        <v>237</v>
      </c>
      <c r="C60" s="79">
        <v>0</v>
      </c>
      <c r="D60" s="79">
        <v>0</v>
      </c>
      <c r="E60" s="79">
        <v>0</v>
      </c>
      <c r="F60" s="79">
        <v>0</v>
      </c>
      <c r="G60" s="79">
        <v>0</v>
      </c>
      <c r="H60" s="79">
        <v>0</v>
      </c>
      <c r="I60" s="79">
        <v>0</v>
      </c>
      <c r="J60" s="79">
        <v>0</v>
      </c>
      <c r="K60" s="79">
        <v>0</v>
      </c>
      <c r="L60" s="79">
        <v>0</v>
      </c>
      <c r="M60" s="79">
        <v>0</v>
      </c>
      <c r="N60" s="79">
        <v>19000</v>
      </c>
      <c r="O60" s="80">
        <v>19000</v>
      </c>
      <c r="P60" s="79">
        <v>0</v>
      </c>
      <c r="Q60" s="79">
        <v>0</v>
      </c>
      <c r="R60" s="79">
        <v>0</v>
      </c>
      <c r="S60" s="79">
        <v>0</v>
      </c>
      <c r="T60" s="79">
        <v>0</v>
      </c>
      <c r="U60" s="79">
        <v>0</v>
      </c>
      <c r="V60" s="79">
        <v>0</v>
      </c>
      <c r="W60" s="79">
        <v>0</v>
      </c>
      <c r="X60" s="79">
        <v>0</v>
      </c>
      <c r="Y60" s="79">
        <v>0</v>
      </c>
      <c r="Z60" s="79">
        <v>0</v>
      </c>
      <c r="AA60" s="79">
        <v>0</v>
      </c>
      <c r="AB60" s="80">
        <v>0</v>
      </c>
      <c r="AC60" s="79">
        <v>0</v>
      </c>
      <c r="AD60" s="79">
        <v>0</v>
      </c>
      <c r="AE60" s="79">
        <v>0</v>
      </c>
      <c r="AF60" s="79">
        <v>0</v>
      </c>
      <c r="AG60" s="79">
        <v>0</v>
      </c>
      <c r="AH60" s="79">
        <v>0</v>
      </c>
      <c r="AI60" s="79">
        <v>0</v>
      </c>
      <c r="AJ60" s="79">
        <v>0</v>
      </c>
      <c r="AK60" s="79">
        <v>0</v>
      </c>
      <c r="AL60" s="79">
        <v>0</v>
      </c>
      <c r="AM60" s="79">
        <v>0</v>
      </c>
      <c r="AN60" s="79">
        <v>0</v>
      </c>
      <c r="AO60" s="80">
        <v>0</v>
      </c>
    </row>
    <row r="61" spans="1:41" s="33" customFormat="1" ht="16.05" customHeight="1" x14ac:dyDescent="0.3">
      <c r="A61" s="20"/>
      <c r="B61" s="24" t="s">
        <v>238</v>
      </c>
      <c r="C61" s="80">
        <v>8271.8489666666628</v>
      </c>
      <c r="D61" s="80">
        <v>6291.3553546594012</v>
      </c>
      <c r="E61" s="80">
        <v>7926.720262576946</v>
      </c>
      <c r="F61" s="80">
        <v>2112.2976885824914</v>
      </c>
      <c r="G61" s="80">
        <v>5961.7932378885434</v>
      </c>
      <c r="H61" s="80">
        <v>6427.4833228264979</v>
      </c>
      <c r="I61" s="80">
        <v>7929.1616429168935</v>
      </c>
      <c r="J61" s="80">
        <v>4285.0231849403153</v>
      </c>
      <c r="K61" s="80">
        <v>5360.6201830090677</v>
      </c>
      <c r="L61" s="80">
        <v>5498.3333586395111</v>
      </c>
      <c r="M61" s="80">
        <v>9315.7768874917729</v>
      </c>
      <c r="N61" s="80">
        <v>-11437.338900962968</v>
      </c>
      <c r="O61" s="80">
        <v>57943.075189235169</v>
      </c>
      <c r="P61" s="80">
        <v>0</v>
      </c>
      <c r="Q61" s="80">
        <v>0</v>
      </c>
      <c r="R61" s="80">
        <v>0</v>
      </c>
      <c r="S61" s="80">
        <v>0</v>
      </c>
      <c r="T61" s="80">
        <v>0</v>
      </c>
      <c r="U61" s="80">
        <v>0</v>
      </c>
      <c r="V61" s="80">
        <v>0</v>
      </c>
      <c r="W61" s="80">
        <v>0</v>
      </c>
      <c r="X61" s="80">
        <v>0</v>
      </c>
      <c r="Y61" s="80">
        <v>0</v>
      </c>
      <c r="Z61" s="80">
        <v>0</v>
      </c>
      <c r="AA61" s="80">
        <v>0</v>
      </c>
      <c r="AB61" s="80">
        <v>0</v>
      </c>
      <c r="AC61" s="80">
        <v>0</v>
      </c>
      <c r="AD61" s="80">
        <v>0</v>
      </c>
      <c r="AE61" s="80">
        <v>0</v>
      </c>
      <c r="AF61" s="80">
        <v>0</v>
      </c>
      <c r="AG61" s="80">
        <v>0</v>
      </c>
      <c r="AH61" s="80">
        <v>0</v>
      </c>
      <c r="AI61" s="80">
        <v>0</v>
      </c>
      <c r="AJ61" s="80">
        <v>0</v>
      </c>
      <c r="AK61" s="80">
        <v>0</v>
      </c>
      <c r="AL61" s="80">
        <v>0</v>
      </c>
      <c r="AM61" s="80">
        <v>0</v>
      </c>
      <c r="AN61" s="80">
        <v>0</v>
      </c>
      <c r="AO61" s="80">
        <v>0</v>
      </c>
    </row>
    <row r="62" spans="1:41" s="39" customFormat="1" ht="16.05" customHeight="1" x14ac:dyDescent="0.25">
      <c r="A62" s="61"/>
      <c r="B62" s="27" t="s">
        <v>128</v>
      </c>
      <c r="C62" s="95">
        <v>0.16742057834557159</v>
      </c>
      <c r="D62" s="95">
        <v>0.14284821468343573</v>
      </c>
      <c r="E62" s="95">
        <v>0.15471722195155024</v>
      </c>
      <c r="F62" s="95">
        <v>4.2889223501413429E-2</v>
      </c>
      <c r="G62" s="95">
        <v>0.12545222313780618</v>
      </c>
      <c r="H62" s="95">
        <v>0.13472830659707166</v>
      </c>
      <c r="I62" s="95">
        <v>0.16972754335502907</v>
      </c>
      <c r="J62" s="95">
        <v>8.7921086582623639E-2</v>
      </c>
      <c r="K62" s="95">
        <v>0.11304107266538289</v>
      </c>
      <c r="L62" s="95">
        <v>0.1291197786601174</v>
      </c>
      <c r="M62" s="95">
        <v>0.18415830733768185</v>
      </c>
      <c r="N62" s="95">
        <v>0.16075746024219564</v>
      </c>
      <c r="O62" s="95">
        <v>0.13445667891966781</v>
      </c>
      <c r="P62" s="95">
        <v>0</v>
      </c>
      <c r="Q62" s="95">
        <v>0</v>
      </c>
      <c r="R62" s="95">
        <v>0</v>
      </c>
      <c r="S62" s="95">
        <v>0</v>
      </c>
      <c r="T62" s="95">
        <v>0</v>
      </c>
      <c r="U62" s="95">
        <v>0</v>
      </c>
      <c r="V62" s="95">
        <v>0</v>
      </c>
      <c r="W62" s="95">
        <v>0</v>
      </c>
      <c r="X62" s="95">
        <v>0</v>
      </c>
      <c r="Y62" s="95">
        <v>0</v>
      </c>
      <c r="Z62" s="95">
        <v>0</v>
      </c>
      <c r="AA62" s="95">
        <v>0</v>
      </c>
      <c r="AB62" s="95">
        <v>0</v>
      </c>
      <c r="AC62" s="95">
        <v>0</v>
      </c>
      <c r="AD62" s="95">
        <v>0</v>
      </c>
      <c r="AE62" s="95">
        <v>0</v>
      </c>
      <c r="AF62" s="95">
        <v>0</v>
      </c>
      <c r="AG62" s="95">
        <v>0</v>
      </c>
      <c r="AH62" s="95">
        <v>0</v>
      </c>
      <c r="AI62" s="95">
        <v>0</v>
      </c>
      <c r="AJ62" s="95">
        <v>0</v>
      </c>
      <c r="AK62" s="95">
        <v>0</v>
      </c>
      <c r="AL62" s="95">
        <v>0</v>
      </c>
      <c r="AM62" s="95">
        <v>0</v>
      </c>
      <c r="AN62" s="95">
        <v>0</v>
      </c>
      <c r="AO62" s="95">
        <v>0</v>
      </c>
    </row>
    <row r="63" spans="1:41" ht="16.05" customHeight="1" x14ac:dyDescent="0.3">
      <c r="B63" s="24"/>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row>
    <row r="64" spans="1:41" s="120" customFormat="1" ht="16.05" customHeight="1" x14ac:dyDescent="0.3">
      <c r="A64" s="111"/>
      <c r="B64" s="118"/>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row>
    <row r="65" spans="1:41" ht="16.05" customHeight="1" x14ac:dyDescent="0.3">
      <c r="B65" s="24" t="s">
        <v>402</v>
      </c>
      <c r="I65" s="121"/>
      <c r="J65" s="121"/>
      <c r="K65" s="121"/>
      <c r="L65" s="121"/>
      <c r="M65" s="121"/>
      <c r="N65" s="121"/>
    </row>
    <row r="66" spans="1:41" ht="16.05" customHeight="1" x14ac:dyDescent="0.3">
      <c r="B66" s="27" t="s">
        <v>88</v>
      </c>
    </row>
    <row r="67" spans="1:41" ht="16.05" customHeight="1" x14ac:dyDescent="0.3">
      <c r="B67" s="28"/>
    </row>
    <row r="68" spans="1:41" s="72" customFormat="1" ht="18" customHeight="1" x14ac:dyDescent="0.25">
      <c r="A68" s="56"/>
      <c r="B68" s="69"/>
      <c r="C68" s="70">
        <v>44773</v>
      </c>
      <c r="D68" s="70">
        <v>44804</v>
      </c>
      <c r="E68" s="70">
        <v>44834</v>
      </c>
      <c r="F68" s="70">
        <v>44865</v>
      </c>
      <c r="G68" s="70">
        <v>44895</v>
      </c>
      <c r="H68" s="70">
        <v>44926</v>
      </c>
      <c r="I68" s="70">
        <v>44957</v>
      </c>
      <c r="J68" s="70">
        <v>44985</v>
      </c>
      <c r="K68" s="70">
        <v>45016</v>
      </c>
      <c r="L68" s="70">
        <v>45046</v>
      </c>
      <c r="M68" s="70">
        <v>45077</v>
      </c>
      <c r="N68" s="70">
        <v>45107</v>
      </c>
      <c r="O68" s="71" t="s">
        <v>451</v>
      </c>
      <c r="P68" s="70">
        <v>45138</v>
      </c>
      <c r="Q68" s="70">
        <v>45169</v>
      </c>
      <c r="R68" s="70">
        <v>45199</v>
      </c>
      <c r="S68" s="70">
        <v>45230</v>
      </c>
      <c r="T68" s="70">
        <v>45260</v>
      </c>
      <c r="U68" s="70">
        <v>45291</v>
      </c>
      <c r="V68" s="70">
        <v>45322</v>
      </c>
      <c r="W68" s="70">
        <v>45351</v>
      </c>
      <c r="X68" s="70">
        <v>45382</v>
      </c>
      <c r="Y68" s="70">
        <v>45412</v>
      </c>
      <c r="Z68" s="70">
        <v>45443</v>
      </c>
      <c r="AA68" s="70">
        <v>45473</v>
      </c>
      <c r="AB68" s="71" t="s">
        <v>452</v>
      </c>
      <c r="AC68" s="70">
        <v>45504</v>
      </c>
      <c r="AD68" s="70">
        <v>45535</v>
      </c>
      <c r="AE68" s="70">
        <v>45565</v>
      </c>
      <c r="AF68" s="70">
        <v>45596</v>
      </c>
      <c r="AG68" s="70">
        <v>45626</v>
      </c>
      <c r="AH68" s="70">
        <v>45657</v>
      </c>
      <c r="AI68" s="70">
        <v>45688</v>
      </c>
      <c r="AJ68" s="70">
        <v>45716</v>
      </c>
      <c r="AK68" s="70">
        <v>45747</v>
      </c>
      <c r="AL68" s="70">
        <v>45777</v>
      </c>
      <c r="AM68" s="70">
        <v>45808</v>
      </c>
      <c r="AN68" s="70">
        <v>45838</v>
      </c>
      <c r="AO68" s="71" t="s">
        <v>453</v>
      </c>
    </row>
    <row r="69" spans="1:41" ht="16.05" customHeight="1" x14ac:dyDescent="0.3">
      <c r="B69" s="33" t="s">
        <v>71</v>
      </c>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row>
    <row r="70" spans="1:41" ht="16.05" customHeight="1" x14ac:dyDescent="0.3">
      <c r="B70" s="83" t="s">
        <v>67</v>
      </c>
      <c r="C70" s="79">
        <v>8271.8489666666628</v>
      </c>
      <c r="D70" s="79">
        <v>6291.3553546594012</v>
      </c>
      <c r="E70" s="79">
        <v>7926.720262576946</v>
      </c>
      <c r="F70" s="79">
        <v>2112.2976885824914</v>
      </c>
      <c r="G70" s="79">
        <v>5961.7932378885434</v>
      </c>
      <c r="H70" s="79">
        <v>6427.4833228264979</v>
      </c>
      <c r="I70" s="79">
        <v>7929.1616429168935</v>
      </c>
      <c r="J70" s="79">
        <v>4285.0231849403153</v>
      </c>
      <c r="K70" s="79">
        <v>5360.6201830090677</v>
      </c>
      <c r="L70" s="79">
        <v>5498.3333586395111</v>
      </c>
      <c r="M70" s="79">
        <v>9315.7768874917729</v>
      </c>
      <c r="N70" s="79">
        <v>7562.6610990370318</v>
      </c>
      <c r="O70" s="79">
        <v>76943.075189235125</v>
      </c>
      <c r="P70" s="79">
        <v>0</v>
      </c>
      <c r="Q70" s="79">
        <v>0</v>
      </c>
      <c r="R70" s="79">
        <v>0</v>
      </c>
      <c r="S70" s="79">
        <v>0</v>
      </c>
      <c r="T70" s="79">
        <v>0</v>
      </c>
      <c r="U70" s="79">
        <v>0</v>
      </c>
      <c r="V70" s="79">
        <v>0</v>
      </c>
      <c r="W70" s="79">
        <v>0</v>
      </c>
      <c r="X70" s="79">
        <v>0</v>
      </c>
      <c r="Y70" s="79">
        <v>0</v>
      </c>
      <c r="Z70" s="79">
        <v>0</v>
      </c>
      <c r="AA70" s="79">
        <v>0</v>
      </c>
      <c r="AB70" s="79">
        <v>0</v>
      </c>
      <c r="AC70" s="79">
        <v>0</v>
      </c>
      <c r="AD70" s="79">
        <v>0</v>
      </c>
      <c r="AE70" s="79">
        <v>0</v>
      </c>
      <c r="AF70" s="79">
        <v>0</v>
      </c>
      <c r="AG70" s="79">
        <v>0</v>
      </c>
      <c r="AH70" s="79">
        <v>0</v>
      </c>
      <c r="AI70" s="79">
        <v>0</v>
      </c>
      <c r="AJ70" s="79">
        <v>0</v>
      </c>
      <c r="AK70" s="79">
        <v>0</v>
      </c>
      <c r="AL70" s="79">
        <v>0</v>
      </c>
      <c r="AM70" s="79">
        <v>0</v>
      </c>
      <c r="AN70" s="79">
        <v>0</v>
      </c>
      <c r="AO70" s="79">
        <v>0</v>
      </c>
    </row>
    <row r="71" spans="1:41" ht="16.05" customHeight="1" x14ac:dyDescent="0.3">
      <c r="A71" s="20" t="s">
        <v>120</v>
      </c>
      <c r="B71" s="83" t="s">
        <v>40</v>
      </c>
      <c r="C71" s="79">
        <v>997.39583333333326</v>
      </c>
      <c r="D71" s="79">
        <v>989.81856534060375</v>
      </c>
      <c r="E71" s="79">
        <v>982.16773742305236</v>
      </c>
      <c r="F71" s="79">
        <v>974.44263141750741</v>
      </c>
      <c r="G71" s="79">
        <v>966.64252211145765</v>
      </c>
      <c r="H71" s="79">
        <v>958.7666771735021</v>
      </c>
      <c r="I71" s="79">
        <v>950.81435708310983</v>
      </c>
      <c r="J71" s="79">
        <v>942.7848150596858</v>
      </c>
      <c r="K71" s="79">
        <v>934.67729699093002</v>
      </c>
      <c r="L71" s="79">
        <v>926.4910413604905</v>
      </c>
      <c r="M71" s="79">
        <v>960.93361250822863</v>
      </c>
      <c r="N71" s="79">
        <v>1090.1111409629675</v>
      </c>
      <c r="O71" s="79">
        <v>11675.046230764867</v>
      </c>
      <c r="P71" s="79">
        <v>0</v>
      </c>
      <c r="Q71" s="79">
        <v>0</v>
      </c>
      <c r="R71" s="79">
        <v>0</v>
      </c>
      <c r="S71" s="79">
        <v>0</v>
      </c>
      <c r="T71" s="79">
        <v>0</v>
      </c>
      <c r="U71" s="79">
        <v>0</v>
      </c>
      <c r="V71" s="79">
        <v>0</v>
      </c>
      <c r="W71" s="79">
        <v>0</v>
      </c>
      <c r="X71" s="79">
        <v>0</v>
      </c>
      <c r="Y71" s="79">
        <v>0</v>
      </c>
      <c r="Z71" s="79">
        <v>0</v>
      </c>
      <c r="AA71" s="79">
        <v>0</v>
      </c>
      <c r="AB71" s="79">
        <v>0</v>
      </c>
      <c r="AC71" s="79">
        <v>0</v>
      </c>
      <c r="AD71" s="79">
        <v>0</v>
      </c>
      <c r="AE71" s="79">
        <v>0</v>
      </c>
      <c r="AF71" s="79">
        <v>0</v>
      </c>
      <c r="AG71" s="79">
        <v>0</v>
      </c>
      <c r="AH71" s="79">
        <v>0</v>
      </c>
      <c r="AI71" s="79">
        <v>0</v>
      </c>
      <c r="AJ71" s="79">
        <v>0</v>
      </c>
      <c r="AK71" s="79">
        <v>0</v>
      </c>
      <c r="AL71" s="79">
        <v>0</v>
      </c>
      <c r="AM71" s="79">
        <v>0</v>
      </c>
      <c r="AN71" s="79">
        <v>0</v>
      </c>
      <c r="AO71" s="79">
        <v>0</v>
      </c>
    </row>
    <row r="72" spans="1:41" ht="16.05" customHeight="1" x14ac:dyDescent="0.3">
      <c r="A72" s="20" t="s">
        <v>127</v>
      </c>
      <c r="B72" s="83" t="s">
        <v>36</v>
      </c>
      <c r="C72" s="79">
        <v>3137</v>
      </c>
      <c r="D72" s="79">
        <v>2386</v>
      </c>
      <c r="E72" s="79">
        <v>3007</v>
      </c>
      <c r="F72" s="79">
        <v>801</v>
      </c>
      <c r="G72" s="79">
        <v>2261</v>
      </c>
      <c r="H72" s="79">
        <v>2438</v>
      </c>
      <c r="I72" s="79">
        <v>3007</v>
      </c>
      <c r="J72" s="79">
        <v>1626</v>
      </c>
      <c r="K72" s="79">
        <v>2034</v>
      </c>
      <c r="L72" s="79">
        <v>2085</v>
      </c>
      <c r="M72" s="79">
        <v>3533</v>
      </c>
      <c r="N72" s="79">
        <v>2868</v>
      </c>
      <c r="O72" s="79">
        <v>29183</v>
      </c>
      <c r="P72" s="79">
        <v>0</v>
      </c>
      <c r="Q72" s="79">
        <v>0</v>
      </c>
      <c r="R72" s="79">
        <v>0</v>
      </c>
      <c r="S72" s="79">
        <v>0</v>
      </c>
      <c r="T72" s="79">
        <v>0</v>
      </c>
      <c r="U72" s="79">
        <v>0</v>
      </c>
      <c r="V72" s="79">
        <v>0</v>
      </c>
      <c r="W72" s="79">
        <v>0</v>
      </c>
      <c r="X72" s="79">
        <v>0</v>
      </c>
      <c r="Y72" s="79">
        <v>0</v>
      </c>
      <c r="Z72" s="79">
        <v>0</v>
      </c>
      <c r="AA72" s="79">
        <v>0</v>
      </c>
      <c r="AB72" s="79">
        <v>0</v>
      </c>
      <c r="AC72" s="79">
        <v>0</v>
      </c>
      <c r="AD72" s="79">
        <v>0</v>
      </c>
      <c r="AE72" s="79">
        <v>0</v>
      </c>
      <c r="AF72" s="79">
        <v>0</v>
      </c>
      <c r="AG72" s="79">
        <v>0</v>
      </c>
      <c r="AH72" s="79">
        <v>0</v>
      </c>
      <c r="AI72" s="79">
        <v>0</v>
      </c>
      <c r="AJ72" s="79">
        <v>0</v>
      </c>
      <c r="AK72" s="79">
        <v>0</v>
      </c>
      <c r="AL72" s="79">
        <v>0</v>
      </c>
      <c r="AM72" s="79">
        <v>0</v>
      </c>
      <c r="AN72" s="79">
        <v>0</v>
      </c>
      <c r="AO72" s="79">
        <v>0</v>
      </c>
    </row>
    <row r="73" spans="1:41" ht="16.05" customHeight="1" x14ac:dyDescent="0.3">
      <c r="B73" s="39" t="s">
        <v>72</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row>
    <row r="74" spans="1:41" ht="16.05" customHeight="1" x14ac:dyDescent="0.3">
      <c r="A74" s="20" t="s">
        <v>114</v>
      </c>
      <c r="B74" s="22" t="s">
        <v>66</v>
      </c>
      <c r="C74" s="79">
        <v>1500</v>
      </c>
      <c r="D74" s="79">
        <v>1500</v>
      </c>
      <c r="E74" s="79">
        <v>1500</v>
      </c>
      <c r="F74" s="79">
        <v>1500</v>
      </c>
      <c r="G74" s="79">
        <v>1500</v>
      </c>
      <c r="H74" s="79">
        <v>1500</v>
      </c>
      <c r="I74" s="79">
        <v>1500</v>
      </c>
      <c r="J74" s="79">
        <v>1500</v>
      </c>
      <c r="K74" s="79">
        <v>1500</v>
      </c>
      <c r="L74" s="79">
        <v>1500</v>
      </c>
      <c r="M74" s="79">
        <v>1500</v>
      </c>
      <c r="N74" s="79">
        <v>1900</v>
      </c>
      <c r="O74" s="79">
        <v>18400</v>
      </c>
      <c r="P74" s="79">
        <v>0</v>
      </c>
      <c r="Q74" s="79">
        <v>0</v>
      </c>
      <c r="R74" s="79">
        <v>0</v>
      </c>
      <c r="S74" s="79">
        <v>0</v>
      </c>
      <c r="T74" s="79">
        <v>0</v>
      </c>
      <c r="U74" s="79">
        <v>0</v>
      </c>
      <c r="V74" s="79">
        <v>0</v>
      </c>
      <c r="W74" s="79">
        <v>0</v>
      </c>
      <c r="X74" s="79">
        <v>0</v>
      </c>
      <c r="Y74" s="79">
        <v>0</v>
      </c>
      <c r="Z74" s="79">
        <v>0</v>
      </c>
      <c r="AA74" s="79">
        <v>0</v>
      </c>
      <c r="AB74" s="79">
        <v>0</v>
      </c>
      <c r="AC74" s="79">
        <v>0</v>
      </c>
      <c r="AD74" s="79">
        <v>0</v>
      </c>
      <c r="AE74" s="79">
        <v>0</v>
      </c>
      <c r="AF74" s="79">
        <v>0</v>
      </c>
      <c r="AG74" s="79">
        <v>0</v>
      </c>
      <c r="AH74" s="79">
        <v>0</v>
      </c>
      <c r="AI74" s="79">
        <v>0</v>
      </c>
      <c r="AJ74" s="79">
        <v>0</v>
      </c>
      <c r="AK74" s="79">
        <v>0</v>
      </c>
      <c r="AL74" s="79">
        <v>0</v>
      </c>
      <c r="AM74" s="79">
        <v>0</v>
      </c>
      <c r="AN74" s="79">
        <v>0</v>
      </c>
      <c r="AO74" s="79">
        <v>0</v>
      </c>
    </row>
    <row r="75" spans="1:41" ht="16.05" customHeight="1" x14ac:dyDescent="0.3">
      <c r="A75" s="20" t="s">
        <v>115</v>
      </c>
      <c r="B75" s="22" t="s">
        <v>116</v>
      </c>
      <c r="C75" s="79">
        <v>100</v>
      </c>
      <c r="D75" s="79">
        <v>100</v>
      </c>
      <c r="E75" s="79">
        <v>100</v>
      </c>
      <c r="F75" s="79">
        <v>100</v>
      </c>
      <c r="G75" s="79">
        <v>100</v>
      </c>
      <c r="H75" s="79">
        <v>100</v>
      </c>
      <c r="I75" s="79">
        <v>100</v>
      </c>
      <c r="J75" s="79">
        <v>100</v>
      </c>
      <c r="K75" s="79">
        <v>100</v>
      </c>
      <c r="L75" s="79">
        <v>100</v>
      </c>
      <c r="M75" s="79">
        <v>100</v>
      </c>
      <c r="N75" s="79">
        <v>100</v>
      </c>
      <c r="O75" s="79">
        <v>1200</v>
      </c>
      <c r="P75" s="79">
        <v>0</v>
      </c>
      <c r="Q75" s="79">
        <v>0</v>
      </c>
      <c r="R75" s="79">
        <v>0</v>
      </c>
      <c r="S75" s="79">
        <v>0</v>
      </c>
      <c r="T75" s="79">
        <v>0</v>
      </c>
      <c r="U75" s="79">
        <v>0</v>
      </c>
      <c r="V75" s="79">
        <v>0</v>
      </c>
      <c r="W75" s="79">
        <v>0</v>
      </c>
      <c r="X75" s="79">
        <v>0</v>
      </c>
      <c r="Y75" s="79">
        <v>0</v>
      </c>
      <c r="Z75" s="79">
        <v>0</v>
      </c>
      <c r="AA75" s="79">
        <v>0</v>
      </c>
      <c r="AB75" s="79">
        <v>0</v>
      </c>
      <c r="AC75" s="79">
        <v>0</v>
      </c>
      <c r="AD75" s="79">
        <v>0</v>
      </c>
      <c r="AE75" s="79">
        <v>0</v>
      </c>
      <c r="AF75" s="79">
        <v>0</v>
      </c>
      <c r="AG75" s="79">
        <v>0</v>
      </c>
      <c r="AH75" s="79">
        <v>0</v>
      </c>
      <c r="AI75" s="79">
        <v>0</v>
      </c>
      <c r="AJ75" s="79">
        <v>0</v>
      </c>
      <c r="AK75" s="79">
        <v>0</v>
      </c>
      <c r="AL75" s="79">
        <v>0</v>
      </c>
      <c r="AM75" s="79">
        <v>0</v>
      </c>
      <c r="AN75" s="79">
        <v>0</v>
      </c>
      <c r="AO75" s="79">
        <v>0</v>
      </c>
    </row>
    <row r="76" spans="1:41" ht="16.05" customHeight="1" x14ac:dyDescent="0.3">
      <c r="A76" s="20" t="s">
        <v>154</v>
      </c>
      <c r="B76" s="22" t="s">
        <v>155</v>
      </c>
      <c r="C76" s="79">
        <v>0</v>
      </c>
      <c r="D76" s="79">
        <v>0</v>
      </c>
      <c r="E76" s="79">
        <v>0</v>
      </c>
      <c r="F76" s="79">
        <v>0</v>
      </c>
      <c r="G76" s="79">
        <v>0</v>
      </c>
      <c r="H76" s="79">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0</v>
      </c>
      <c r="AF76" s="79">
        <v>0</v>
      </c>
      <c r="AG76" s="79">
        <v>0</v>
      </c>
      <c r="AH76" s="79">
        <v>0</v>
      </c>
      <c r="AI76" s="79">
        <v>0</v>
      </c>
      <c r="AJ76" s="79">
        <v>0</v>
      </c>
      <c r="AK76" s="79">
        <v>0</v>
      </c>
      <c r="AL76" s="79">
        <v>0</v>
      </c>
      <c r="AM76" s="79">
        <v>0</v>
      </c>
      <c r="AN76" s="79">
        <v>0</v>
      </c>
      <c r="AO76" s="79">
        <v>0</v>
      </c>
    </row>
    <row r="77" spans="1:41" ht="16.05" customHeight="1" x14ac:dyDescent="0.3">
      <c r="B77" s="27" t="s">
        <v>73</v>
      </c>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row>
    <row r="78" spans="1:41" s="29" customFormat="1" ht="16.05" customHeight="1" x14ac:dyDescent="0.3">
      <c r="A78" s="58" t="s">
        <v>146</v>
      </c>
      <c r="B78" s="83" t="s">
        <v>24</v>
      </c>
      <c r="C78" s="79">
        <v>1400</v>
      </c>
      <c r="D78" s="79">
        <v>-2400</v>
      </c>
      <c r="E78" s="79">
        <v>1500</v>
      </c>
      <c r="F78" s="79">
        <v>-620</v>
      </c>
      <c r="G78" s="79">
        <v>1620</v>
      </c>
      <c r="H78" s="79">
        <v>-1000</v>
      </c>
      <c r="I78" s="79">
        <v>-1300</v>
      </c>
      <c r="J78" s="79">
        <v>2600</v>
      </c>
      <c r="K78" s="79">
        <v>-1800</v>
      </c>
      <c r="L78" s="79">
        <v>0</v>
      </c>
      <c r="M78" s="79">
        <v>-500</v>
      </c>
      <c r="N78" s="79">
        <v>1500</v>
      </c>
      <c r="O78" s="79">
        <v>1000</v>
      </c>
      <c r="P78" s="79">
        <v>16000</v>
      </c>
      <c r="Q78" s="79">
        <v>0</v>
      </c>
      <c r="R78" s="79">
        <v>0</v>
      </c>
      <c r="S78" s="79">
        <v>0</v>
      </c>
      <c r="T78" s="79">
        <v>0</v>
      </c>
      <c r="U78" s="79">
        <v>0</v>
      </c>
      <c r="V78" s="79">
        <v>0</v>
      </c>
      <c r="W78" s="79">
        <v>0</v>
      </c>
      <c r="X78" s="79">
        <v>0</v>
      </c>
      <c r="Y78" s="79">
        <v>0</v>
      </c>
      <c r="Z78" s="79">
        <v>0</v>
      </c>
      <c r="AA78" s="79">
        <v>0</v>
      </c>
      <c r="AB78" s="79">
        <v>16000</v>
      </c>
      <c r="AC78" s="79">
        <v>0</v>
      </c>
      <c r="AD78" s="79">
        <v>0</v>
      </c>
      <c r="AE78" s="79">
        <v>0</v>
      </c>
      <c r="AF78" s="79">
        <v>0</v>
      </c>
      <c r="AG78" s="79">
        <v>0</v>
      </c>
      <c r="AH78" s="79">
        <v>0</v>
      </c>
      <c r="AI78" s="79">
        <v>0</v>
      </c>
      <c r="AJ78" s="79">
        <v>0</v>
      </c>
      <c r="AK78" s="79">
        <v>0</v>
      </c>
      <c r="AL78" s="79">
        <v>0</v>
      </c>
      <c r="AM78" s="79">
        <v>0</v>
      </c>
      <c r="AN78" s="79">
        <v>0</v>
      </c>
      <c r="AO78" s="79">
        <v>0</v>
      </c>
    </row>
    <row r="79" spans="1:41" s="29" customFormat="1" ht="16.05" customHeight="1" x14ac:dyDescent="0.3">
      <c r="A79" s="58" t="s">
        <v>147</v>
      </c>
      <c r="B79" s="83" t="s">
        <v>148</v>
      </c>
      <c r="C79" s="79">
        <v>7970</v>
      </c>
      <c r="D79" s="79">
        <v>-1570</v>
      </c>
      <c r="E79" s="79">
        <v>-900</v>
      </c>
      <c r="F79" s="79">
        <v>-400</v>
      </c>
      <c r="G79" s="79">
        <v>1799.7999999999993</v>
      </c>
      <c r="H79" s="79">
        <v>-769.79999999999927</v>
      </c>
      <c r="I79" s="79">
        <v>-3219</v>
      </c>
      <c r="J79" s="79">
        <v>3891.7999999999993</v>
      </c>
      <c r="K79" s="79">
        <v>-2301.5</v>
      </c>
      <c r="L79" s="79">
        <v>-100</v>
      </c>
      <c r="M79" s="79">
        <v>-311.89999999999782</v>
      </c>
      <c r="N79" s="79">
        <v>2940.5999999999985</v>
      </c>
      <c r="O79" s="79">
        <v>7030</v>
      </c>
      <c r="P79" s="79">
        <v>29970</v>
      </c>
      <c r="Q79" s="79">
        <v>0</v>
      </c>
      <c r="R79" s="79">
        <v>0</v>
      </c>
      <c r="S79" s="79">
        <v>0</v>
      </c>
      <c r="T79" s="79">
        <v>0</v>
      </c>
      <c r="U79" s="79">
        <v>0</v>
      </c>
      <c r="V79" s="79">
        <v>0</v>
      </c>
      <c r="W79" s="79">
        <v>0</v>
      </c>
      <c r="X79" s="79">
        <v>0</v>
      </c>
      <c r="Y79" s="79">
        <v>0</v>
      </c>
      <c r="Z79" s="79">
        <v>0</v>
      </c>
      <c r="AA79" s="79">
        <v>0</v>
      </c>
      <c r="AB79" s="79">
        <v>29970</v>
      </c>
      <c r="AC79" s="79">
        <v>0</v>
      </c>
      <c r="AD79" s="79">
        <v>0</v>
      </c>
      <c r="AE79" s="79">
        <v>0</v>
      </c>
      <c r="AF79" s="79">
        <v>0</v>
      </c>
      <c r="AG79" s="79">
        <v>0</v>
      </c>
      <c r="AH79" s="79">
        <v>0</v>
      </c>
      <c r="AI79" s="79">
        <v>0</v>
      </c>
      <c r="AJ79" s="79">
        <v>0</v>
      </c>
      <c r="AK79" s="79">
        <v>0</v>
      </c>
      <c r="AL79" s="79">
        <v>0</v>
      </c>
      <c r="AM79" s="79">
        <v>0</v>
      </c>
      <c r="AN79" s="79">
        <v>0</v>
      </c>
      <c r="AO79" s="79">
        <v>0</v>
      </c>
    </row>
    <row r="80" spans="1:41" s="29" customFormat="1" ht="16.05" customHeight="1" x14ac:dyDescent="0.3">
      <c r="A80" s="58" t="s">
        <v>144</v>
      </c>
      <c r="B80" s="83" t="s">
        <v>145</v>
      </c>
      <c r="C80" s="79">
        <v>0</v>
      </c>
      <c r="D80" s="79">
        <v>0</v>
      </c>
      <c r="E80" s="79">
        <v>0</v>
      </c>
      <c r="F80" s="79">
        <v>0</v>
      </c>
      <c r="G80" s="79">
        <v>0</v>
      </c>
      <c r="H80" s="79">
        <v>2500</v>
      </c>
      <c r="I80" s="79">
        <v>0</v>
      </c>
      <c r="J80" s="79">
        <v>0</v>
      </c>
      <c r="K80" s="79">
        <v>0</v>
      </c>
      <c r="L80" s="79">
        <v>0</v>
      </c>
      <c r="M80" s="79">
        <v>0</v>
      </c>
      <c r="N80" s="79">
        <v>0</v>
      </c>
      <c r="O80" s="79">
        <v>2500</v>
      </c>
      <c r="P80" s="79">
        <v>3000</v>
      </c>
      <c r="Q80" s="79">
        <v>0</v>
      </c>
      <c r="R80" s="79">
        <v>0</v>
      </c>
      <c r="S80" s="79">
        <v>0</v>
      </c>
      <c r="T80" s="79">
        <v>0</v>
      </c>
      <c r="U80" s="79">
        <v>0</v>
      </c>
      <c r="V80" s="79">
        <v>0</v>
      </c>
      <c r="W80" s="79">
        <v>0</v>
      </c>
      <c r="X80" s="79">
        <v>0</v>
      </c>
      <c r="Y80" s="79">
        <v>0</v>
      </c>
      <c r="Z80" s="79">
        <v>0</v>
      </c>
      <c r="AA80" s="79">
        <v>0</v>
      </c>
      <c r="AB80" s="79">
        <v>3000</v>
      </c>
      <c r="AC80" s="79">
        <v>0</v>
      </c>
      <c r="AD80" s="79">
        <v>0</v>
      </c>
      <c r="AE80" s="79">
        <v>0</v>
      </c>
      <c r="AF80" s="79">
        <v>0</v>
      </c>
      <c r="AG80" s="79">
        <v>0</v>
      </c>
      <c r="AH80" s="79">
        <v>0</v>
      </c>
      <c r="AI80" s="79">
        <v>0</v>
      </c>
      <c r="AJ80" s="79">
        <v>0</v>
      </c>
      <c r="AK80" s="79">
        <v>0</v>
      </c>
      <c r="AL80" s="79">
        <v>0</v>
      </c>
      <c r="AM80" s="79">
        <v>0</v>
      </c>
      <c r="AN80" s="79">
        <v>0</v>
      </c>
      <c r="AO80" s="79">
        <v>0</v>
      </c>
    </row>
    <row r="81" spans="1:41" s="29" customFormat="1" ht="16.05" customHeight="1" x14ac:dyDescent="0.3">
      <c r="A81" s="58" t="s">
        <v>149</v>
      </c>
      <c r="B81" s="83" t="s">
        <v>150</v>
      </c>
      <c r="C81" s="79">
        <v>0</v>
      </c>
      <c r="D81" s="79">
        <v>0</v>
      </c>
      <c r="E81" s="79">
        <v>0</v>
      </c>
      <c r="F81" s="79">
        <v>0</v>
      </c>
      <c r="G81" s="79">
        <v>300</v>
      </c>
      <c r="H81" s="79">
        <v>0</v>
      </c>
      <c r="I81" s="79">
        <v>0</v>
      </c>
      <c r="J81" s="79">
        <v>0</v>
      </c>
      <c r="K81" s="79">
        <v>0</v>
      </c>
      <c r="L81" s="79">
        <v>0</v>
      </c>
      <c r="M81" s="79">
        <v>0</v>
      </c>
      <c r="N81" s="79">
        <v>0</v>
      </c>
      <c r="O81" s="79">
        <v>300</v>
      </c>
      <c r="P81" s="79">
        <v>5000</v>
      </c>
      <c r="Q81" s="79">
        <v>0</v>
      </c>
      <c r="R81" s="79">
        <v>0</v>
      </c>
      <c r="S81" s="79">
        <v>0</v>
      </c>
      <c r="T81" s="79">
        <v>0</v>
      </c>
      <c r="U81" s="79">
        <v>0</v>
      </c>
      <c r="V81" s="79">
        <v>0</v>
      </c>
      <c r="W81" s="79">
        <v>0</v>
      </c>
      <c r="X81" s="79">
        <v>0</v>
      </c>
      <c r="Y81" s="79">
        <v>0</v>
      </c>
      <c r="Z81" s="79">
        <v>0</v>
      </c>
      <c r="AA81" s="79">
        <v>0</v>
      </c>
      <c r="AB81" s="79">
        <v>5000</v>
      </c>
      <c r="AC81" s="79">
        <v>0</v>
      </c>
      <c r="AD81" s="79">
        <v>0</v>
      </c>
      <c r="AE81" s="79">
        <v>0</v>
      </c>
      <c r="AF81" s="79">
        <v>0</v>
      </c>
      <c r="AG81" s="79">
        <v>0</v>
      </c>
      <c r="AH81" s="79">
        <v>0</v>
      </c>
      <c r="AI81" s="79">
        <v>0</v>
      </c>
      <c r="AJ81" s="79">
        <v>0</v>
      </c>
      <c r="AK81" s="79">
        <v>0</v>
      </c>
      <c r="AL81" s="79">
        <v>0</v>
      </c>
      <c r="AM81" s="79">
        <v>0</v>
      </c>
      <c r="AN81" s="79">
        <v>0</v>
      </c>
      <c r="AO81" s="79">
        <v>0</v>
      </c>
    </row>
    <row r="82" spans="1:41" s="29" customFormat="1" ht="16.05" customHeight="1" x14ac:dyDescent="0.3">
      <c r="A82" s="58" t="s">
        <v>167</v>
      </c>
      <c r="B82" s="83" t="s">
        <v>168</v>
      </c>
      <c r="C82" s="79">
        <v>-653.54435483871021</v>
      </c>
      <c r="D82" s="79">
        <v>-356.84314516129052</v>
      </c>
      <c r="E82" s="79">
        <v>1590.3850806451592</v>
      </c>
      <c r="F82" s="79">
        <v>5084.713252688176</v>
      </c>
      <c r="G82" s="79">
        <v>-5676.8519623655939</v>
      </c>
      <c r="H82" s="79">
        <v>3338.672580645165</v>
      </c>
      <c r="I82" s="79">
        <v>-2116.3264516129075</v>
      </c>
      <c r="J82" s="79">
        <v>2823.5579032258065</v>
      </c>
      <c r="K82" s="79">
        <v>-1591.0722365591391</v>
      </c>
      <c r="L82" s="79">
        <v>-5298.8559892473113</v>
      </c>
      <c r="M82" s="79">
        <v>5483.7787096774173</v>
      </c>
      <c r="N82" s="79">
        <v>-2125.7591013824876</v>
      </c>
      <c r="O82" s="79">
        <v>501.85428571428383</v>
      </c>
      <c r="P82" s="79">
        <v>-13501.854285714284</v>
      </c>
      <c r="Q82" s="79">
        <v>0</v>
      </c>
      <c r="R82" s="79">
        <v>0</v>
      </c>
      <c r="S82" s="79">
        <v>0</v>
      </c>
      <c r="T82" s="79">
        <v>0</v>
      </c>
      <c r="U82" s="79">
        <v>0</v>
      </c>
      <c r="V82" s="79">
        <v>0</v>
      </c>
      <c r="W82" s="79">
        <v>0</v>
      </c>
      <c r="X82" s="79">
        <v>0</v>
      </c>
      <c r="Y82" s="79">
        <v>0</v>
      </c>
      <c r="Z82" s="79">
        <v>0</v>
      </c>
      <c r="AA82" s="79">
        <v>0</v>
      </c>
      <c r="AB82" s="79">
        <v>-13501.854285714284</v>
      </c>
      <c r="AC82" s="79">
        <v>0</v>
      </c>
      <c r="AD82" s="79">
        <v>0</v>
      </c>
      <c r="AE82" s="79">
        <v>0</v>
      </c>
      <c r="AF82" s="79">
        <v>0</v>
      </c>
      <c r="AG82" s="79">
        <v>0</v>
      </c>
      <c r="AH82" s="79">
        <v>0</v>
      </c>
      <c r="AI82" s="79">
        <v>0</v>
      </c>
      <c r="AJ82" s="79">
        <v>0</v>
      </c>
      <c r="AK82" s="79">
        <v>0</v>
      </c>
      <c r="AL82" s="79">
        <v>0</v>
      </c>
      <c r="AM82" s="79">
        <v>0</v>
      </c>
      <c r="AN82" s="79">
        <v>0</v>
      </c>
      <c r="AO82" s="79">
        <v>0</v>
      </c>
    </row>
    <row r="83" spans="1:41" s="29" customFormat="1" ht="16.05" customHeight="1" x14ac:dyDescent="0.3">
      <c r="A83" s="58" t="s">
        <v>403</v>
      </c>
      <c r="B83" s="83" t="s">
        <v>404</v>
      </c>
      <c r="C83" s="79">
        <v>-687.24374999999964</v>
      </c>
      <c r="D83" s="79">
        <v>-2295.2312500000003</v>
      </c>
      <c r="E83" s="79">
        <v>3511.0499999999997</v>
      </c>
      <c r="F83" s="79">
        <v>-4685.9287499999991</v>
      </c>
      <c r="G83" s="79">
        <v>1864.8787499999999</v>
      </c>
      <c r="H83" s="79">
        <v>-228.01499999999942</v>
      </c>
      <c r="I83" s="79">
        <v>2443.5899999999997</v>
      </c>
      <c r="J83" s="79">
        <v>-3456.6750000000002</v>
      </c>
      <c r="K83" s="79">
        <v>3742.9875000000002</v>
      </c>
      <c r="L83" s="79">
        <v>-3008.1645000000003</v>
      </c>
      <c r="M83" s="79">
        <v>1893.5662500000003</v>
      </c>
      <c r="N83" s="79">
        <v>-2194.4497500000002</v>
      </c>
      <c r="O83" s="79">
        <v>-3099.6354999999994</v>
      </c>
      <c r="P83" s="79">
        <v>-2700.3645000000001</v>
      </c>
      <c r="Q83" s="79">
        <v>0</v>
      </c>
      <c r="R83" s="79">
        <v>0</v>
      </c>
      <c r="S83" s="79">
        <v>0</v>
      </c>
      <c r="T83" s="79">
        <v>0</v>
      </c>
      <c r="U83" s="79">
        <v>0</v>
      </c>
      <c r="V83" s="79">
        <v>0</v>
      </c>
      <c r="W83" s="79">
        <v>0</v>
      </c>
      <c r="X83" s="79">
        <v>0</v>
      </c>
      <c r="Y83" s="79">
        <v>0</v>
      </c>
      <c r="Z83" s="79">
        <v>0</v>
      </c>
      <c r="AA83" s="79">
        <v>0</v>
      </c>
      <c r="AB83" s="79">
        <v>-2700.3645000000001</v>
      </c>
      <c r="AC83" s="79">
        <v>0</v>
      </c>
      <c r="AD83" s="79">
        <v>0</v>
      </c>
      <c r="AE83" s="79">
        <v>0</v>
      </c>
      <c r="AF83" s="79">
        <v>0</v>
      </c>
      <c r="AG83" s="79">
        <v>0</v>
      </c>
      <c r="AH83" s="79">
        <v>0</v>
      </c>
      <c r="AI83" s="79">
        <v>0</v>
      </c>
      <c r="AJ83" s="79">
        <v>0</v>
      </c>
      <c r="AK83" s="79">
        <v>0</v>
      </c>
      <c r="AL83" s="79">
        <v>0</v>
      </c>
      <c r="AM83" s="79">
        <v>0</v>
      </c>
      <c r="AN83" s="79">
        <v>0</v>
      </c>
      <c r="AO83" s="79">
        <v>0</v>
      </c>
    </row>
    <row r="84" spans="1:41" s="29" customFormat="1" ht="16.05" customHeight="1" x14ac:dyDescent="0.3">
      <c r="A84" s="58" t="s">
        <v>111</v>
      </c>
      <c r="B84" s="83" t="s">
        <v>169</v>
      </c>
      <c r="C84" s="79">
        <v>-3500</v>
      </c>
      <c r="D84" s="79">
        <v>2500</v>
      </c>
      <c r="E84" s="79">
        <v>2500</v>
      </c>
      <c r="F84" s="79">
        <v>-5000</v>
      </c>
      <c r="G84" s="79">
        <v>2500</v>
      </c>
      <c r="H84" s="79">
        <v>2500</v>
      </c>
      <c r="I84" s="79">
        <v>-5000</v>
      </c>
      <c r="J84" s="79">
        <v>2500</v>
      </c>
      <c r="K84" s="79">
        <v>2500</v>
      </c>
      <c r="L84" s="79">
        <v>-5000</v>
      </c>
      <c r="M84" s="79">
        <v>2500</v>
      </c>
      <c r="N84" s="79">
        <v>2500</v>
      </c>
      <c r="O84" s="79">
        <v>1500</v>
      </c>
      <c r="P84" s="79">
        <v>-7500</v>
      </c>
      <c r="Q84" s="79">
        <v>0</v>
      </c>
      <c r="R84" s="79">
        <v>0</v>
      </c>
      <c r="S84" s="79">
        <v>0</v>
      </c>
      <c r="T84" s="79">
        <v>0</v>
      </c>
      <c r="U84" s="79">
        <v>0</v>
      </c>
      <c r="V84" s="79">
        <v>0</v>
      </c>
      <c r="W84" s="79">
        <v>0</v>
      </c>
      <c r="X84" s="79">
        <v>0</v>
      </c>
      <c r="Y84" s="79">
        <v>0</v>
      </c>
      <c r="Z84" s="79">
        <v>0</v>
      </c>
      <c r="AA84" s="79">
        <v>0</v>
      </c>
      <c r="AB84" s="79">
        <v>-7500</v>
      </c>
      <c r="AC84" s="79">
        <v>0</v>
      </c>
      <c r="AD84" s="79">
        <v>0</v>
      </c>
      <c r="AE84" s="79">
        <v>0</v>
      </c>
      <c r="AF84" s="79">
        <v>0</v>
      </c>
      <c r="AG84" s="79">
        <v>0</v>
      </c>
      <c r="AH84" s="79">
        <v>0</v>
      </c>
      <c r="AI84" s="79">
        <v>0</v>
      </c>
      <c r="AJ84" s="79">
        <v>0</v>
      </c>
      <c r="AK84" s="79">
        <v>0</v>
      </c>
      <c r="AL84" s="79">
        <v>0</v>
      </c>
      <c r="AM84" s="79">
        <v>0</v>
      </c>
      <c r="AN84" s="79">
        <v>0</v>
      </c>
      <c r="AO84" s="79">
        <v>0</v>
      </c>
    </row>
    <row r="85" spans="1:41" s="29" customFormat="1" ht="16.05" customHeight="1" x14ac:dyDescent="0.3">
      <c r="A85" s="58" t="s">
        <v>170</v>
      </c>
      <c r="B85" s="83" t="s">
        <v>193</v>
      </c>
      <c r="C85" s="79">
        <v>-5500</v>
      </c>
      <c r="D85" s="79">
        <v>0</v>
      </c>
      <c r="E85" s="79">
        <v>0</v>
      </c>
      <c r="F85" s="79">
        <v>0</v>
      </c>
      <c r="G85" s="79">
        <v>0</v>
      </c>
      <c r="H85" s="79">
        <v>0</v>
      </c>
      <c r="I85" s="79">
        <v>0</v>
      </c>
      <c r="J85" s="79">
        <v>0</v>
      </c>
      <c r="K85" s="79">
        <v>0</v>
      </c>
      <c r="L85" s="79">
        <v>0</v>
      </c>
      <c r="M85" s="79">
        <v>0</v>
      </c>
      <c r="N85" s="79">
        <v>7500</v>
      </c>
      <c r="O85" s="79">
        <v>2000</v>
      </c>
      <c r="P85" s="79">
        <v>-7500</v>
      </c>
      <c r="Q85" s="79">
        <v>0</v>
      </c>
      <c r="R85" s="79">
        <v>0</v>
      </c>
      <c r="S85" s="79">
        <v>0</v>
      </c>
      <c r="T85" s="79">
        <v>0</v>
      </c>
      <c r="U85" s="79">
        <v>0</v>
      </c>
      <c r="V85" s="79">
        <v>0</v>
      </c>
      <c r="W85" s="79">
        <v>0</v>
      </c>
      <c r="X85" s="79">
        <v>0</v>
      </c>
      <c r="Y85" s="79">
        <v>0</v>
      </c>
      <c r="Z85" s="79">
        <v>0</v>
      </c>
      <c r="AA85" s="79">
        <v>0</v>
      </c>
      <c r="AB85" s="79">
        <v>-7500</v>
      </c>
      <c r="AC85" s="79">
        <v>0</v>
      </c>
      <c r="AD85" s="79">
        <v>0</v>
      </c>
      <c r="AE85" s="79">
        <v>0</v>
      </c>
      <c r="AF85" s="79">
        <v>0</v>
      </c>
      <c r="AG85" s="79">
        <v>0</v>
      </c>
      <c r="AH85" s="79">
        <v>0</v>
      </c>
      <c r="AI85" s="79">
        <v>0</v>
      </c>
      <c r="AJ85" s="79">
        <v>0</v>
      </c>
      <c r="AK85" s="79">
        <v>0</v>
      </c>
      <c r="AL85" s="79">
        <v>0</v>
      </c>
      <c r="AM85" s="79">
        <v>0</v>
      </c>
      <c r="AN85" s="79">
        <v>0</v>
      </c>
      <c r="AO85" s="79">
        <v>0</v>
      </c>
    </row>
    <row r="86" spans="1:41" s="29" customFormat="1" ht="16.05" customHeight="1" x14ac:dyDescent="0.3">
      <c r="A86" s="58" t="s">
        <v>173</v>
      </c>
      <c r="B86" s="83" t="s">
        <v>174</v>
      </c>
      <c r="C86" s="79">
        <v>-4200</v>
      </c>
      <c r="D86" s="79">
        <v>0</v>
      </c>
      <c r="E86" s="79">
        <v>0</v>
      </c>
      <c r="F86" s="79">
        <v>0</v>
      </c>
      <c r="G86" s="79">
        <v>0</v>
      </c>
      <c r="H86" s="79">
        <v>0</v>
      </c>
      <c r="I86" s="79">
        <v>0</v>
      </c>
      <c r="J86" s="79">
        <v>0</v>
      </c>
      <c r="K86" s="79">
        <v>0</v>
      </c>
      <c r="L86" s="79">
        <v>0</v>
      </c>
      <c r="M86" s="79">
        <v>0</v>
      </c>
      <c r="N86" s="79">
        <v>5750</v>
      </c>
      <c r="O86" s="79">
        <v>1550</v>
      </c>
      <c r="P86" s="79">
        <v>-5750</v>
      </c>
      <c r="Q86" s="79">
        <v>0</v>
      </c>
      <c r="R86" s="79">
        <v>0</v>
      </c>
      <c r="S86" s="79">
        <v>0</v>
      </c>
      <c r="T86" s="79">
        <v>0</v>
      </c>
      <c r="U86" s="79">
        <v>0</v>
      </c>
      <c r="V86" s="79">
        <v>0</v>
      </c>
      <c r="W86" s="79">
        <v>0</v>
      </c>
      <c r="X86" s="79">
        <v>0</v>
      </c>
      <c r="Y86" s="79">
        <v>0</v>
      </c>
      <c r="Z86" s="79">
        <v>0</v>
      </c>
      <c r="AA86" s="79">
        <v>0</v>
      </c>
      <c r="AB86" s="79">
        <v>-5750</v>
      </c>
      <c r="AC86" s="79">
        <v>0</v>
      </c>
      <c r="AD86" s="79">
        <v>0</v>
      </c>
      <c r="AE86" s="79">
        <v>0</v>
      </c>
      <c r="AF86" s="79">
        <v>0</v>
      </c>
      <c r="AG86" s="79">
        <v>0</v>
      </c>
      <c r="AH86" s="79">
        <v>0</v>
      </c>
      <c r="AI86" s="79">
        <v>0</v>
      </c>
      <c r="AJ86" s="79">
        <v>0</v>
      </c>
      <c r="AK86" s="79">
        <v>0</v>
      </c>
      <c r="AL86" s="79">
        <v>0</v>
      </c>
      <c r="AM86" s="79">
        <v>0</v>
      </c>
      <c r="AN86" s="79">
        <v>0</v>
      </c>
      <c r="AO86" s="79">
        <v>0</v>
      </c>
    </row>
    <row r="87" spans="1:41" s="105" customFormat="1" ht="16.05" customHeight="1" x14ac:dyDescent="0.25">
      <c r="A87" s="68"/>
      <c r="B87" s="27" t="s">
        <v>74</v>
      </c>
      <c r="C87" s="99">
        <v>8835.4566951612869</v>
      </c>
      <c r="D87" s="99">
        <v>7145.0995248387135</v>
      </c>
      <c r="E87" s="99">
        <v>21717.323080645157</v>
      </c>
      <c r="F87" s="99">
        <v>-133.47517731182415</v>
      </c>
      <c r="G87" s="99">
        <v>13197.262547634406</v>
      </c>
      <c r="H87" s="99">
        <v>17765.107580645166</v>
      </c>
      <c r="I87" s="99">
        <v>4295.2395483870951</v>
      </c>
      <c r="J87" s="99">
        <v>16812.490903225807</v>
      </c>
      <c r="K87" s="99">
        <v>10479.712743440858</v>
      </c>
      <c r="L87" s="99">
        <v>-3297.1960892473103</v>
      </c>
      <c r="M87" s="99">
        <v>24475.155459677419</v>
      </c>
      <c r="N87" s="99">
        <v>29391.163388617511</v>
      </c>
      <c r="O87" s="99">
        <v>150683.34020571425</v>
      </c>
      <c r="P87" s="99">
        <v>17017.781214285715</v>
      </c>
      <c r="Q87" s="99">
        <v>0</v>
      </c>
      <c r="R87" s="99">
        <v>0</v>
      </c>
      <c r="S87" s="99">
        <v>0</v>
      </c>
      <c r="T87" s="99">
        <v>0</v>
      </c>
      <c r="U87" s="99">
        <v>0</v>
      </c>
      <c r="V87" s="99">
        <v>0</v>
      </c>
      <c r="W87" s="99">
        <v>0</v>
      </c>
      <c r="X87" s="99">
        <v>0</v>
      </c>
      <c r="Y87" s="99">
        <v>0</v>
      </c>
      <c r="Z87" s="99">
        <v>0</v>
      </c>
      <c r="AA87" s="99">
        <v>0</v>
      </c>
      <c r="AB87" s="99">
        <v>17017.781214285715</v>
      </c>
      <c r="AC87" s="99">
        <v>0</v>
      </c>
      <c r="AD87" s="99">
        <v>0</v>
      </c>
      <c r="AE87" s="99">
        <v>0</v>
      </c>
      <c r="AF87" s="99">
        <v>0</v>
      </c>
      <c r="AG87" s="99">
        <v>0</v>
      </c>
      <c r="AH87" s="99">
        <v>0</v>
      </c>
      <c r="AI87" s="99">
        <v>0</v>
      </c>
      <c r="AJ87" s="99">
        <v>0</v>
      </c>
      <c r="AK87" s="99">
        <v>0</v>
      </c>
      <c r="AL87" s="99">
        <v>0</v>
      </c>
      <c r="AM87" s="99">
        <v>0</v>
      </c>
      <c r="AN87" s="99">
        <v>0</v>
      </c>
      <c r="AO87" s="99">
        <v>0</v>
      </c>
    </row>
    <row r="88" spans="1:41" s="29" customFormat="1" ht="16.05" customHeight="1" x14ac:dyDescent="0.3">
      <c r="A88" s="58" t="s">
        <v>120</v>
      </c>
      <c r="B88" s="37" t="s">
        <v>75</v>
      </c>
      <c r="C88" s="79">
        <v>-997.39583333333326</v>
      </c>
      <c r="D88" s="79">
        <v>-989.81856534060375</v>
      </c>
      <c r="E88" s="79">
        <v>-982.16773742305236</v>
      </c>
      <c r="F88" s="79">
        <v>-974.44263141750741</v>
      </c>
      <c r="G88" s="79">
        <v>-966.64252211145765</v>
      </c>
      <c r="H88" s="79">
        <v>-958.7666771735021</v>
      </c>
      <c r="I88" s="79">
        <v>-950.81435708310983</v>
      </c>
      <c r="J88" s="79">
        <v>-942.7848150596858</v>
      </c>
      <c r="K88" s="79">
        <v>-934.67729699093002</v>
      </c>
      <c r="L88" s="79">
        <v>-926.4910413604905</v>
      </c>
      <c r="M88" s="79">
        <v>-960.93361250822863</v>
      </c>
      <c r="N88" s="79">
        <v>-1090.1111409629675</v>
      </c>
      <c r="O88" s="79">
        <v>-11675.046230764867</v>
      </c>
      <c r="P88" s="79">
        <v>0</v>
      </c>
      <c r="Q88" s="79">
        <v>0</v>
      </c>
      <c r="R88" s="79">
        <v>0</v>
      </c>
      <c r="S88" s="79">
        <v>0</v>
      </c>
      <c r="T88" s="79">
        <v>0</v>
      </c>
      <c r="U88" s="79">
        <v>0</v>
      </c>
      <c r="V88" s="79">
        <v>0</v>
      </c>
      <c r="W88" s="79">
        <v>0</v>
      </c>
      <c r="X88" s="79">
        <v>0</v>
      </c>
      <c r="Y88" s="79">
        <v>0</v>
      </c>
      <c r="Z88" s="79">
        <v>0</v>
      </c>
      <c r="AA88" s="79">
        <v>0</v>
      </c>
      <c r="AB88" s="79">
        <v>0</v>
      </c>
      <c r="AC88" s="79">
        <v>0</v>
      </c>
      <c r="AD88" s="79">
        <v>0</v>
      </c>
      <c r="AE88" s="79">
        <v>0</v>
      </c>
      <c r="AF88" s="79">
        <v>0</v>
      </c>
      <c r="AG88" s="79">
        <v>0</v>
      </c>
      <c r="AH88" s="79">
        <v>0</v>
      </c>
      <c r="AI88" s="79">
        <v>0</v>
      </c>
      <c r="AJ88" s="79">
        <v>0</v>
      </c>
      <c r="AK88" s="79">
        <v>0</v>
      </c>
      <c r="AL88" s="79">
        <v>0</v>
      </c>
      <c r="AM88" s="79">
        <v>0</v>
      </c>
      <c r="AN88" s="79">
        <v>0</v>
      </c>
      <c r="AO88" s="79">
        <v>0</v>
      </c>
    </row>
    <row r="89" spans="1:41" s="29" customFormat="1" ht="16.05" customHeight="1" x14ac:dyDescent="0.3">
      <c r="A89" s="58" t="s">
        <v>127</v>
      </c>
      <c r="B89" s="37" t="s">
        <v>76</v>
      </c>
      <c r="C89" s="79">
        <v>-5000</v>
      </c>
      <c r="D89" s="79">
        <v>0</v>
      </c>
      <c r="E89" s="79">
        <v>0</v>
      </c>
      <c r="F89" s="79">
        <v>-8530</v>
      </c>
      <c r="G89" s="79">
        <v>0</v>
      </c>
      <c r="H89" s="79">
        <v>0</v>
      </c>
      <c r="I89" s="79">
        <v>-5500</v>
      </c>
      <c r="J89" s="79">
        <v>0</v>
      </c>
      <c r="K89" s="79">
        <v>0</v>
      </c>
      <c r="L89" s="79">
        <v>-6667</v>
      </c>
      <c r="M89" s="79">
        <v>0</v>
      </c>
      <c r="N89" s="79">
        <v>0</v>
      </c>
      <c r="O89" s="79">
        <v>-25697</v>
      </c>
      <c r="P89" s="79">
        <v>-8486</v>
      </c>
      <c r="Q89" s="79">
        <v>0</v>
      </c>
      <c r="R89" s="79">
        <v>0</v>
      </c>
      <c r="S89" s="79">
        <v>0</v>
      </c>
      <c r="T89" s="79">
        <v>0</v>
      </c>
      <c r="U89" s="79">
        <v>0</v>
      </c>
      <c r="V89" s="79">
        <v>0</v>
      </c>
      <c r="W89" s="79">
        <v>0</v>
      </c>
      <c r="X89" s="79">
        <v>0</v>
      </c>
      <c r="Y89" s="79">
        <v>0</v>
      </c>
      <c r="Z89" s="79">
        <v>0</v>
      </c>
      <c r="AA89" s="79">
        <v>0</v>
      </c>
      <c r="AB89" s="79">
        <v>-8486</v>
      </c>
      <c r="AC89" s="79">
        <v>0</v>
      </c>
      <c r="AD89" s="79">
        <v>0</v>
      </c>
      <c r="AE89" s="79">
        <v>0</v>
      </c>
      <c r="AF89" s="79">
        <v>0</v>
      </c>
      <c r="AG89" s="79">
        <v>0</v>
      </c>
      <c r="AH89" s="79">
        <v>0</v>
      </c>
      <c r="AI89" s="79">
        <v>0</v>
      </c>
      <c r="AJ89" s="79">
        <v>0</v>
      </c>
      <c r="AK89" s="79">
        <v>0</v>
      </c>
      <c r="AL89" s="79">
        <v>0</v>
      </c>
      <c r="AM89" s="79">
        <v>0</v>
      </c>
      <c r="AN89" s="79">
        <v>0</v>
      </c>
      <c r="AO89" s="79">
        <v>0</v>
      </c>
    </row>
    <row r="90" spans="1:41" s="105" customFormat="1" ht="16.05" customHeight="1" thickBot="1" x14ac:dyDescent="0.3">
      <c r="A90" s="68"/>
      <c r="B90" s="27" t="s">
        <v>77</v>
      </c>
      <c r="C90" s="102">
        <v>2838.0608618279539</v>
      </c>
      <c r="D90" s="102">
        <v>6155.28095949811</v>
      </c>
      <c r="E90" s="102">
        <v>20735.155343222104</v>
      </c>
      <c r="F90" s="102">
        <v>-9637.9178087293312</v>
      </c>
      <c r="G90" s="102">
        <v>12230.620025522949</v>
      </c>
      <c r="H90" s="102">
        <v>16806.340903471664</v>
      </c>
      <c r="I90" s="102">
        <v>-2155.5748086960148</v>
      </c>
      <c r="J90" s="102">
        <v>15869.706088166122</v>
      </c>
      <c r="K90" s="102">
        <v>9545.0354464499269</v>
      </c>
      <c r="L90" s="102">
        <v>-10890.687130607801</v>
      </c>
      <c r="M90" s="102">
        <v>23514.221847169189</v>
      </c>
      <c r="N90" s="102">
        <v>28301.052247654545</v>
      </c>
      <c r="O90" s="102">
        <v>113311.2939749494</v>
      </c>
      <c r="P90" s="102">
        <v>8531.7812142857147</v>
      </c>
      <c r="Q90" s="102">
        <v>0</v>
      </c>
      <c r="R90" s="102">
        <v>0</v>
      </c>
      <c r="S90" s="102">
        <v>0</v>
      </c>
      <c r="T90" s="102">
        <v>0</v>
      </c>
      <c r="U90" s="102">
        <v>0</v>
      </c>
      <c r="V90" s="102">
        <v>0</v>
      </c>
      <c r="W90" s="102">
        <v>0</v>
      </c>
      <c r="X90" s="102">
        <v>0</v>
      </c>
      <c r="Y90" s="102">
        <v>0</v>
      </c>
      <c r="Z90" s="102">
        <v>0</v>
      </c>
      <c r="AA90" s="102">
        <v>0</v>
      </c>
      <c r="AB90" s="102">
        <v>8531.7812142857147</v>
      </c>
      <c r="AC90" s="102">
        <v>0</v>
      </c>
      <c r="AD90" s="102">
        <v>0</v>
      </c>
      <c r="AE90" s="102">
        <v>0</v>
      </c>
      <c r="AF90" s="102">
        <v>0</v>
      </c>
      <c r="AG90" s="102">
        <v>0</v>
      </c>
      <c r="AH90" s="102">
        <v>0</v>
      </c>
      <c r="AI90" s="102">
        <v>0</v>
      </c>
      <c r="AJ90" s="102">
        <v>0</v>
      </c>
      <c r="AK90" s="102">
        <v>0</v>
      </c>
      <c r="AL90" s="102">
        <v>0</v>
      </c>
      <c r="AM90" s="102">
        <v>0</v>
      </c>
      <c r="AN90" s="102">
        <v>0</v>
      </c>
      <c r="AO90" s="102">
        <v>0</v>
      </c>
    </row>
    <row r="91" spans="1:41" s="25" customFormat="1" ht="16.05" customHeight="1" x14ac:dyDescent="0.3">
      <c r="A91" s="58"/>
      <c r="B91" s="24" t="s">
        <v>78</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row>
    <row r="92" spans="1:41" s="29" customFormat="1" ht="16.05" customHeight="1" x14ac:dyDescent="0.3">
      <c r="A92" s="112" t="s">
        <v>139</v>
      </c>
      <c r="B92" s="83" t="s">
        <v>79</v>
      </c>
      <c r="C92" s="79">
        <v>0</v>
      </c>
      <c r="D92" s="79">
        <v>0</v>
      </c>
      <c r="E92" s="79">
        <v>0</v>
      </c>
      <c r="F92" s="79">
        <v>0</v>
      </c>
      <c r="G92" s="79">
        <v>0</v>
      </c>
      <c r="H92" s="79">
        <v>0</v>
      </c>
      <c r="I92" s="79">
        <v>0</v>
      </c>
      <c r="J92" s="79">
        <v>0</v>
      </c>
      <c r="K92" s="79">
        <v>0</v>
      </c>
      <c r="L92" s="79">
        <v>0</v>
      </c>
      <c r="M92" s="79">
        <v>0</v>
      </c>
      <c r="N92" s="79">
        <v>-24500</v>
      </c>
      <c r="O92" s="79">
        <v>-24500</v>
      </c>
      <c r="P92" s="79">
        <v>111100</v>
      </c>
      <c r="Q92" s="79">
        <v>0</v>
      </c>
      <c r="R92" s="79">
        <v>0</v>
      </c>
      <c r="S92" s="79">
        <v>0</v>
      </c>
      <c r="T92" s="79">
        <v>0</v>
      </c>
      <c r="U92" s="79">
        <v>0</v>
      </c>
      <c r="V92" s="79">
        <v>0</v>
      </c>
      <c r="W92" s="79">
        <v>0</v>
      </c>
      <c r="X92" s="79">
        <v>0</v>
      </c>
      <c r="Y92" s="79">
        <v>0</v>
      </c>
      <c r="Z92" s="79">
        <v>0</v>
      </c>
      <c r="AA92" s="79">
        <v>0</v>
      </c>
      <c r="AB92" s="79">
        <v>111100</v>
      </c>
      <c r="AC92" s="79">
        <v>0</v>
      </c>
      <c r="AD92" s="79">
        <v>0</v>
      </c>
      <c r="AE92" s="79">
        <v>0</v>
      </c>
      <c r="AF92" s="79">
        <v>0</v>
      </c>
      <c r="AG92" s="79">
        <v>0</v>
      </c>
      <c r="AH92" s="79">
        <v>0</v>
      </c>
      <c r="AI92" s="79">
        <v>0</v>
      </c>
      <c r="AJ92" s="79">
        <v>0</v>
      </c>
      <c r="AK92" s="79">
        <v>0</v>
      </c>
      <c r="AL92" s="79">
        <v>0</v>
      </c>
      <c r="AM92" s="79">
        <v>0</v>
      </c>
      <c r="AN92" s="79">
        <v>0</v>
      </c>
      <c r="AO92" s="79">
        <v>0</v>
      </c>
    </row>
    <row r="93" spans="1:41" s="29" customFormat="1" ht="16.05" customHeight="1" x14ac:dyDescent="0.3">
      <c r="A93" s="112" t="s">
        <v>140</v>
      </c>
      <c r="B93" s="83" t="s">
        <v>194</v>
      </c>
      <c r="C93" s="79">
        <v>0</v>
      </c>
      <c r="D93" s="79">
        <v>0</v>
      </c>
      <c r="E93" s="79">
        <v>0</v>
      </c>
      <c r="F93" s="79">
        <v>0</v>
      </c>
      <c r="G93" s="79">
        <v>0</v>
      </c>
      <c r="H93" s="79">
        <v>0</v>
      </c>
      <c r="I93" s="79">
        <v>0</v>
      </c>
      <c r="J93" s="79">
        <v>0</v>
      </c>
      <c r="K93" s="79">
        <v>0</v>
      </c>
      <c r="L93" s="79">
        <v>0</v>
      </c>
      <c r="M93" s="79">
        <v>0</v>
      </c>
      <c r="N93" s="79">
        <v>0</v>
      </c>
      <c r="O93" s="79">
        <v>0</v>
      </c>
      <c r="P93" s="79">
        <v>10800</v>
      </c>
      <c r="Q93" s="79">
        <v>0</v>
      </c>
      <c r="R93" s="79">
        <v>0</v>
      </c>
      <c r="S93" s="79">
        <v>0</v>
      </c>
      <c r="T93" s="79">
        <v>0</v>
      </c>
      <c r="U93" s="79">
        <v>0</v>
      </c>
      <c r="V93" s="79">
        <v>0</v>
      </c>
      <c r="W93" s="79">
        <v>0</v>
      </c>
      <c r="X93" s="79">
        <v>0</v>
      </c>
      <c r="Y93" s="79">
        <v>0</v>
      </c>
      <c r="Z93" s="79">
        <v>0</v>
      </c>
      <c r="AA93" s="79">
        <v>0</v>
      </c>
      <c r="AB93" s="79">
        <v>10800</v>
      </c>
      <c r="AC93" s="79">
        <v>0</v>
      </c>
      <c r="AD93" s="79">
        <v>0</v>
      </c>
      <c r="AE93" s="79">
        <v>0</v>
      </c>
      <c r="AF93" s="79">
        <v>0</v>
      </c>
      <c r="AG93" s="79">
        <v>0</v>
      </c>
      <c r="AH93" s="79">
        <v>0</v>
      </c>
      <c r="AI93" s="79">
        <v>0</v>
      </c>
      <c r="AJ93" s="79">
        <v>0</v>
      </c>
      <c r="AK93" s="79">
        <v>0</v>
      </c>
      <c r="AL93" s="79">
        <v>0</v>
      </c>
      <c r="AM93" s="79">
        <v>0</v>
      </c>
      <c r="AN93" s="79">
        <v>0</v>
      </c>
      <c r="AO93" s="79">
        <v>0</v>
      </c>
    </row>
    <row r="94" spans="1:41" s="29" customFormat="1" ht="16.05" customHeight="1" x14ac:dyDescent="0.3">
      <c r="A94" s="112" t="s">
        <v>142</v>
      </c>
      <c r="B94" s="83" t="s">
        <v>195</v>
      </c>
      <c r="C94" s="79">
        <v>0</v>
      </c>
      <c r="D94" s="79">
        <v>0</v>
      </c>
      <c r="E94" s="79">
        <v>0</v>
      </c>
      <c r="F94" s="79">
        <v>0</v>
      </c>
      <c r="G94" s="79">
        <v>0</v>
      </c>
      <c r="H94" s="79">
        <v>0</v>
      </c>
      <c r="I94" s="79">
        <v>0</v>
      </c>
      <c r="J94" s="79">
        <v>0</v>
      </c>
      <c r="K94" s="79">
        <v>0</v>
      </c>
      <c r="L94" s="79">
        <v>0</v>
      </c>
      <c r="M94" s="79">
        <v>0</v>
      </c>
      <c r="N94" s="79">
        <v>0</v>
      </c>
      <c r="O94" s="79">
        <v>0</v>
      </c>
      <c r="P94" s="79">
        <v>80000</v>
      </c>
      <c r="Q94" s="79">
        <v>0</v>
      </c>
      <c r="R94" s="79">
        <v>0</v>
      </c>
      <c r="S94" s="79">
        <v>0</v>
      </c>
      <c r="T94" s="79">
        <v>0</v>
      </c>
      <c r="U94" s="79">
        <v>0</v>
      </c>
      <c r="V94" s="79">
        <v>0</v>
      </c>
      <c r="W94" s="79">
        <v>0</v>
      </c>
      <c r="X94" s="79">
        <v>0</v>
      </c>
      <c r="Y94" s="79">
        <v>0</v>
      </c>
      <c r="Z94" s="79">
        <v>0</v>
      </c>
      <c r="AA94" s="79">
        <v>0</v>
      </c>
      <c r="AB94" s="79">
        <v>80000</v>
      </c>
      <c r="AC94" s="79">
        <v>0</v>
      </c>
      <c r="AD94" s="79">
        <v>0</v>
      </c>
      <c r="AE94" s="79">
        <v>0</v>
      </c>
      <c r="AF94" s="79">
        <v>0</v>
      </c>
      <c r="AG94" s="79">
        <v>0</v>
      </c>
      <c r="AH94" s="79">
        <v>0</v>
      </c>
      <c r="AI94" s="79">
        <v>0</v>
      </c>
      <c r="AJ94" s="79">
        <v>0</v>
      </c>
      <c r="AK94" s="79">
        <v>0</v>
      </c>
      <c r="AL94" s="79">
        <v>0</v>
      </c>
      <c r="AM94" s="79">
        <v>0</v>
      </c>
      <c r="AN94" s="79">
        <v>0</v>
      </c>
      <c r="AO94" s="79">
        <v>0</v>
      </c>
    </row>
    <row r="95" spans="1:41" s="39" customFormat="1" ht="16.05" customHeight="1" thickBot="1" x14ac:dyDescent="0.3">
      <c r="A95" s="61"/>
      <c r="B95" s="27" t="s">
        <v>80</v>
      </c>
      <c r="C95" s="102">
        <v>0</v>
      </c>
      <c r="D95" s="102">
        <v>0</v>
      </c>
      <c r="E95" s="102">
        <v>0</v>
      </c>
      <c r="F95" s="102">
        <v>0</v>
      </c>
      <c r="G95" s="102">
        <v>0</v>
      </c>
      <c r="H95" s="102">
        <v>0</v>
      </c>
      <c r="I95" s="102">
        <v>0</v>
      </c>
      <c r="J95" s="102">
        <v>0</v>
      </c>
      <c r="K95" s="102">
        <v>0</v>
      </c>
      <c r="L95" s="102">
        <v>0</v>
      </c>
      <c r="M95" s="102">
        <v>0</v>
      </c>
      <c r="N95" s="102">
        <v>-24500</v>
      </c>
      <c r="O95" s="102">
        <v>-24500</v>
      </c>
      <c r="P95" s="102">
        <v>201900</v>
      </c>
      <c r="Q95" s="102">
        <v>0</v>
      </c>
      <c r="R95" s="102">
        <v>0</v>
      </c>
      <c r="S95" s="102">
        <v>0</v>
      </c>
      <c r="T95" s="102">
        <v>0</v>
      </c>
      <c r="U95" s="102">
        <v>0</v>
      </c>
      <c r="V95" s="102">
        <v>0</v>
      </c>
      <c r="W95" s="102">
        <v>0</v>
      </c>
      <c r="X95" s="102">
        <v>0</v>
      </c>
      <c r="Y95" s="102">
        <v>0</v>
      </c>
      <c r="Z95" s="102">
        <v>0</v>
      </c>
      <c r="AA95" s="102">
        <v>0</v>
      </c>
      <c r="AB95" s="102">
        <v>201900</v>
      </c>
      <c r="AC95" s="102">
        <v>0</v>
      </c>
      <c r="AD95" s="102">
        <v>0</v>
      </c>
      <c r="AE95" s="102">
        <v>0</v>
      </c>
      <c r="AF95" s="102">
        <v>0</v>
      </c>
      <c r="AG95" s="102">
        <v>0</v>
      </c>
      <c r="AH95" s="102">
        <v>0</v>
      </c>
      <c r="AI95" s="102">
        <v>0</v>
      </c>
      <c r="AJ95" s="102">
        <v>0</v>
      </c>
      <c r="AK95" s="102">
        <v>0</v>
      </c>
      <c r="AL95" s="102">
        <v>0</v>
      </c>
      <c r="AM95" s="102">
        <v>0</v>
      </c>
      <c r="AN95" s="102">
        <v>0</v>
      </c>
      <c r="AO95" s="102">
        <v>0</v>
      </c>
    </row>
    <row r="96" spans="1:41" s="33" customFormat="1" ht="16.05" customHeight="1" x14ac:dyDescent="0.3">
      <c r="A96" s="20"/>
      <c r="B96" s="24" t="s">
        <v>81</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row>
    <row r="97" spans="1:41" s="29" customFormat="1" ht="16.05" customHeight="1" x14ac:dyDescent="0.3">
      <c r="A97" s="113" t="s">
        <v>153</v>
      </c>
      <c r="B97" s="83" t="s">
        <v>82</v>
      </c>
      <c r="C97" s="79">
        <v>0</v>
      </c>
      <c r="D97" s="79">
        <v>0</v>
      </c>
      <c r="E97" s="79">
        <v>0</v>
      </c>
      <c r="F97" s="79">
        <v>0</v>
      </c>
      <c r="G97" s="79">
        <v>0</v>
      </c>
      <c r="H97" s="79">
        <v>0</v>
      </c>
      <c r="I97" s="79">
        <v>0</v>
      </c>
      <c r="J97" s="79">
        <v>0</v>
      </c>
      <c r="K97" s="79">
        <v>0</v>
      </c>
      <c r="L97" s="79">
        <v>0</v>
      </c>
      <c r="M97" s="79">
        <v>0</v>
      </c>
      <c r="N97" s="79">
        <v>0</v>
      </c>
      <c r="O97" s="79">
        <v>0</v>
      </c>
      <c r="P97" s="79">
        <v>-100</v>
      </c>
      <c r="Q97" s="79">
        <v>0</v>
      </c>
      <c r="R97" s="79">
        <v>0</v>
      </c>
      <c r="S97" s="79">
        <v>0</v>
      </c>
      <c r="T97" s="79">
        <v>0</v>
      </c>
      <c r="U97" s="79">
        <v>0</v>
      </c>
      <c r="V97" s="79">
        <v>0</v>
      </c>
      <c r="W97" s="79">
        <v>0</v>
      </c>
      <c r="X97" s="79">
        <v>0</v>
      </c>
      <c r="Y97" s="79">
        <v>0</v>
      </c>
      <c r="Z97" s="79">
        <v>0</v>
      </c>
      <c r="AA97" s="79">
        <v>0</v>
      </c>
      <c r="AB97" s="79">
        <v>-100</v>
      </c>
      <c r="AC97" s="79">
        <v>0</v>
      </c>
      <c r="AD97" s="79">
        <v>0</v>
      </c>
      <c r="AE97" s="79">
        <v>0</v>
      </c>
      <c r="AF97" s="79">
        <v>0</v>
      </c>
      <c r="AG97" s="79">
        <v>0</v>
      </c>
      <c r="AH97" s="79">
        <v>0</v>
      </c>
      <c r="AI97" s="79">
        <v>0</v>
      </c>
      <c r="AJ97" s="79">
        <v>0</v>
      </c>
      <c r="AK97" s="79">
        <v>0</v>
      </c>
      <c r="AL97" s="79">
        <v>0</v>
      </c>
      <c r="AM97" s="79">
        <v>0</v>
      </c>
      <c r="AN97" s="79">
        <v>0</v>
      </c>
      <c r="AO97" s="79">
        <v>0</v>
      </c>
    </row>
    <row r="98" spans="1:41" s="29" customFormat="1" ht="16.05" customHeight="1" x14ac:dyDescent="0.3">
      <c r="A98" s="113" t="s">
        <v>239</v>
      </c>
      <c r="B98" s="83" t="s">
        <v>240</v>
      </c>
      <c r="C98" s="79">
        <v>0</v>
      </c>
      <c r="D98" s="79">
        <v>0</v>
      </c>
      <c r="E98" s="79">
        <v>0</v>
      </c>
      <c r="F98" s="79">
        <v>0</v>
      </c>
      <c r="G98" s="79">
        <v>0</v>
      </c>
      <c r="H98" s="79">
        <v>0</v>
      </c>
      <c r="I98" s="79">
        <v>0</v>
      </c>
      <c r="J98" s="79">
        <v>0</v>
      </c>
      <c r="K98" s="79">
        <v>0</v>
      </c>
      <c r="L98" s="79">
        <v>0</v>
      </c>
      <c r="M98" s="79">
        <v>0</v>
      </c>
      <c r="N98" s="79">
        <v>0</v>
      </c>
      <c r="O98" s="79">
        <v>0</v>
      </c>
      <c r="P98" s="79">
        <v>-19000</v>
      </c>
      <c r="Q98" s="79">
        <v>0</v>
      </c>
      <c r="R98" s="79">
        <v>0</v>
      </c>
      <c r="S98" s="79">
        <v>0</v>
      </c>
      <c r="T98" s="79">
        <v>0</v>
      </c>
      <c r="U98" s="79">
        <v>0</v>
      </c>
      <c r="V98" s="79">
        <v>0</v>
      </c>
      <c r="W98" s="79">
        <v>0</v>
      </c>
      <c r="X98" s="79">
        <v>0</v>
      </c>
      <c r="Y98" s="79">
        <v>0</v>
      </c>
      <c r="Z98" s="79">
        <v>0</v>
      </c>
      <c r="AA98" s="79">
        <v>0</v>
      </c>
      <c r="AB98" s="79">
        <v>-19000</v>
      </c>
      <c r="AC98" s="79">
        <v>0</v>
      </c>
      <c r="AD98" s="79">
        <v>0</v>
      </c>
      <c r="AE98" s="79">
        <v>0</v>
      </c>
      <c r="AF98" s="79">
        <v>0</v>
      </c>
      <c r="AG98" s="79">
        <v>0</v>
      </c>
      <c r="AH98" s="79">
        <v>0</v>
      </c>
      <c r="AI98" s="79">
        <v>0</v>
      </c>
      <c r="AJ98" s="79">
        <v>0</v>
      </c>
      <c r="AK98" s="79">
        <v>0</v>
      </c>
      <c r="AL98" s="79">
        <v>0</v>
      </c>
      <c r="AM98" s="79">
        <v>0</v>
      </c>
      <c r="AN98" s="79">
        <v>0</v>
      </c>
      <c r="AO98" s="79">
        <v>0</v>
      </c>
    </row>
    <row r="99" spans="1:41" s="29" customFormat="1" ht="16.05" customHeight="1" x14ac:dyDescent="0.3">
      <c r="A99" s="57" t="s">
        <v>157</v>
      </c>
      <c r="B99" s="83" t="s">
        <v>180</v>
      </c>
      <c r="C99" s="79">
        <v>0</v>
      </c>
      <c r="D99" s="79">
        <v>0</v>
      </c>
      <c r="E99" s="79">
        <v>0</v>
      </c>
      <c r="F99" s="79">
        <v>0</v>
      </c>
      <c r="G99" s="79">
        <v>0</v>
      </c>
      <c r="H99" s="79">
        <v>0</v>
      </c>
      <c r="I99" s="79">
        <v>0</v>
      </c>
      <c r="J99" s="79">
        <v>0</v>
      </c>
      <c r="K99" s="79">
        <v>0</v>
      </c>
      <c r="L99" s="79">
        <v>0</v>
      </c>
      <c r="M99" s="79">
        <v>0</v>
      </c>
      <c r="N99" s="79">
        <v>0</v>
      </c>
      <c r="O99" s="79">
        <v>0</v>
      </c>
      <c r="P99" s="79">
        <v>0</v>
      </c>
      <c r="Q99" s="79">
        <v>0</v>
      </c>
      <c r="R99" s="79">
        <v>0</v>
      </c>
      <c r="S99" s="79">
        <v>0</v>
      </c>
      <c r="T99" s="79">
        <v>0</v>
      </c>
      <c r="U99" s="79">
        <v>0</v>
      </c>
      <c r="V99" s="79">
        <v>0</v>
      </c>
      <c r="W99" s="79">
        <v>0</v>
      </c>
      <c r="X99" s="79">
        <v>0</v>
      </c>
      <c r="Y99" s="79">
        <v>0</v>
      </c>
      <c r="Z99" s="79">
        <v>0</v>
      </c>
      <c r="AA99" s="79">
        <v>0</v>
      </c>
      <c r="AB99" s="79">
        <v>0</v>
      </c>
      <c r="AC99" s="79">
        <v>0</v>
      </c>
      <c r="AD99" s="79">
        <v>0</v>
      </c>
      <c r="AE99" s="79">
        <v>0</v>
      </c>
      <c r="AF99" s="79">
        <v>0</v>
      </c>
      <c r="AG99" s="79">
        <v>0</v>
      </c>
      <c r="AH99" s="79">
        <v>0</v>
      </c>
      <c r="AI99" s="79">
        <v>0</v>
      </c>
      <c r="AJ99" s="79">
        <v>0</v>
      </c>
      <c r="AK99" s="79">
        <v>0</v>
      </c>
      <c r="AL99" s="79">
        <v>0</v>
      </c>
      <c r="AM99" s="79">
        <v>0</v>
      </c>
      <c r="AN99" s="79">
        <v>0</v>
      </c>
      <c r="AO99" s="79">
        <v>0</v>
      </c>
    </row>
    <row r="100" spans="1:41" s="29" customFormat="1" ht="16.05" customHeight="1" x14ac:dyDescent="0.3">
      <c r="A100" s="57" t="s">
        <v>159</v>
      </c>
      <c r="B100" s="83" t="s">
        <v>181</v>
      </c>
      <c r="C100" s="79">
        <v>0</v>
      </c>
      <c r="D100" s="79">
        <v>0</v>
      </c>
      <c r="E100" s="79">
        <v>0</v>
      </c>
      <c r="F100" s="79">
        <v>0</v>
      </c>
      <c r="G100" s="79">
        <v>0</v>
      </c>
      <c r="H100" s="79">
        <v>0</v>
      </c>
      <c r="I100" s="79">
        <v>0</v>
      </c>
      <c r="J100" s="79">
        <v>0</v>
      </c>
      <c r="K100" s="79">
        <v>0</v>
      </c>
      <c r="L100" s="79">
        <v>0</v>
      </c>
      <c r="M100" s="79">
        <v>10000</v>
      </c>
      <c r="N100" s="79">
        <v>0</v>
      </c>
      <c r="O100" s="79">
        <v>10000</v>
      </c>
      <c r="P100" s="79">
        <v>0</v>
      </c>
      <c r="Q100" s="79">
        <v>0</v>
      </c>
      <c r="R100" s="79">
        <v>0</v>
      </c>
      <c r="S100" s="79">
        <v>0</v>
      </c>
      <c r="T100" s="79">
        <v>0</v>
      </c>
      <c r="U100" s="79">
        <v>0</v>
      </c>
      <c r="V100" s="79">
        <v>0</v>
      </c>
      <c r="W100" s="79">
        <v>0</v>
      </c>
      <c r="X100" s="79">
        <v>0</v>
      </c>
      <c r="Y100" s="79">
        <v>0</v>
      </c>
      <c r="Z100" s="79">
        <v>0</v>
      </c>
      <c r="AA100" s="79">
        <v>0</v>
      </c>
      <c r="AB100" s="79">
        <v>0</v>
      </c>
      <c r="AC100" s="79">
        <v>0</v>
      </c>
      <c r="AD100" s="79">
        <v>0</v>
      </c>
      <c r="AE100" s="79">
        <v>0</v>
      </c>
      <c r="AF100" s="79">
        <v>0</v>
      </c>
      <c r="AG100" s="79">
        <v>0</v>
      </c>
      <c r="AH100" s="79">
        <v>0</v>
      </c>
      <c r="AI100" s="79">
        <v>0</v>
      </c>
      <c r="AJ100" s="79">
        <v>0</v>
      </c>
      <c r="AK100" s="79">
        <v>0</v>
      </c>
      <c r="AL100" s="79">
        <v>0</v>
      </c>
      <c r="AM100" s="79">
        <v>0</v>
      </c>
      <c r="AN100" s="79">
        <v>0</v>
      </c>
      <c r="AO100" s="79">
        <v>0</v>
      </c>
    </row>
    <row r="101" spans="1:41" s="29" customFormat="1" ht="16.05" customHeight="1" x14ac:dyDescent="0.3">
      <c r="A101" s="57" t="s">
        <v>161</v>
      </c>
      <c r="B101" s="83" t="s">
        <v>182</v>
      </c>
      <c r="C101" s="79">
        <v>0</v>
      </c>
      <c r="D101" s="79">
        <v>0</v>
      </c>
      <c r="E101" s="79">
        <v>0</v>
      </c>
      <c r="F101" s="79">
        <v>0</v>
      </c>
      <c r="G101" s="79">
        <v>0</v>
      </c>
      <c r="H101" s="79">
        <v>0</v>
      </c>
      <c r="I101" s="79">
        <v>0</v>
      </c>
      <c r="J101" s="79">
        <v>0</v>
      </c>
      <c r="K101" s="79">
        <v>0</v>
      </c>
      <c r="L101" s="79">
        <v>0</v>
      </c>
      <c r="M101" s="79">
        <v>0</v>
      </c>
      <c r="N101" s="79">
        <v>24500</v>
      </c>
      <c r="O101" s="79">
        <v>24500</v>
      </c>
      <c r="P101" s="79">
        <v>0</v>
      </c>
      <c r="Q101" s="79">
        <v>0</v>
      </c>
      <c r="R101" s="79">
        <v>0</v>
      </c>
      <c r="S101" s="79">
        <v>0</v>
      </c>
      <c r="T101" s="79">
        <v>0</v>
      </c>
      <c r="U101" s="79">
        <v>300000</v>
      </c>
      <c r="V101" s="79">
        <v>0</v>
      </c>
      <c r="W101" s="79">
        <v>0</v>
      </c>
      <c r="X101" s="79">
        <v>0</v>
      </c>
      <c r="Y101" s="79">
        <v>0</v>
      </c>
      <c r="Z101" s="79">
        <v>0</v>
      </c>
      <c r="AA101" s="79">
        <v>0</v>
      </c>
      <c r="AB101" s="79">
        <v>300000</v>
      </c>
      <c r="AC101" s="79">
        <v>0</v>
      </c>
      <c r="AD101" s="79">
        <v>0</v>
      </c>
      <c r="AE101" s="79">
        <v>0</v>
      </c>
      <c r="AF101" s="79">
        <v>0</v>
      </c>
      <c r="AG101" s="79">
        <v>0</v>
      </c>
      <c r="AH101" s="79">
        <v>200000</v>
      </c>
      <c r="AI101" s="79">
        <v>0</v>
      </c>
      <c r="AJ101" s="79">
        <v>0</v>
      </c>
      <c r="AK101" s="79">
        <v>0</v>
      </c>
      <c r="AL101" s="79">
        <v>0</v>
      </c>
      <c r="AM101" s="79">
        <v>0</v>
      </c>
      <c r="AN101" s="79">
        <v>0</v>
      </c>
      <c r="AO101" s="79">
        <v>200000</v>
      </c>
    </row>
    <row r="102" spans="1:41" s="29" customFormat="1" ht="16.05" customHeight="1" x14ac:dyDescent="0.3">
      <c r="A102" s="57" t="s">
        <v>163</v>
      </c>
      <c r="B102" s="83" t="s">
        <v>183</v>
      </c>
      <c r="C102" s="79">
        <v>0</v>
      </c>
      <c r="D102" s="79">
        <v>0</v>
      </c>
      <c r="E102" s="79">
        <v>0</v>
      </c>
      <c r="F102" s="79">
        <v>0</v>
      </c>
      <c r="G102" s="79">
        <v>0</v>
      </c>
      <c r="H102" s="79">
        <v>0</v>
      </c>
      <c r="I102" s="79">
        <v>0</v>
      </c>
      <c r="J102" s="79">
        <v>0</v>
      </c>
      <c r="K102" s="79">
        <v>0</v>
      </c>
      <c r="L102" s="79">
        <v>0</v>
      </c>
      <c r="M102" s="79">
        <v>0</v>
      </c>
      <c r="N102" s="79">
        <v>0</v>
      </c>
      <c r="O102" s="79">
        <v>0</v>
      </c>
      <c r="P102" s="79">
        <v>0</v>
      </c>
      <c r="Q102" s="79">
        <v>0</v>
      </c>
      <c r="R102" s="79">
        <v>0</v>
      </c>
      <c r="S102" s="79">
        <v>0</v>
      </c>
      <c r="T102" s="79">
        <v>0</v>
      </c>
      <c r="U102" s="79">
        <v>0</v>
      </c>
      <c r="V102" s="79">
        <v>0</v>
      </c>
      <c r="W102" s="79">
        <v>0</v>
      </c>
      <c r="X102" s="79">
        <v>0</v>
      </c>
      <c r="Y102" s="79">
        <v>0</v>
      </c>
      <c r="Z102" s="79">
        <v>0</v>
      </c>
      <c r="AA102" s="79">
        <v>0</v>
      </c>
      <c r="AB102" s="79">
        <v>0</v>
      </c>
      <c r="AC102" s="79">
        <v>0</v>
      </c>
      <c r="AD102" s="79">
        <v>0</v>
      </c>
      <c r="AE102" s="79">
        <v>0</v>
      </c>
      <c r="AF102" s="79">
        <v>0</v>
      </c>
      <c r="AG102" s="79">
        <v>0</v>
      </c>
      <c r="AH102" s="79">
        <v>0</v>
      </c>
      <c r="AI102" s="79">
        <v>0</v>
      </c>
      <c r="AJ102" s="79">
        <v>0</v>
      </c>
      <c r="AK102" s="79">
        <v>0</v>
      </c>
      <c r="AL102" s="79">
        <v>0</v>
      </c>
      <c r="AM102" s="79">
        <v>0</v>
      </c>
      <c r="AN102" s="79">
        <v>0</v>
      </c>
      <c r="AO102" s="79">
        <v>0</v>
      </c>
    </row>
    <row r="103" spans="1:41" s="29" customFormat="1" ht="16.05" customHeight="1" x14ac:dyDescent="0.3">
      <c r="A103" s="112" t="s">
        <v>157</v>
      </c>
      <c r="B103" s="83" t="s">
        <v>184</v>
      </c>
      <c r="C103" s="79">
        <v>-545.02736146116513</v>
      </c>
      <c r="D103" s="79">
        <v>-550.13699297489075</v>
      </c>
      <c r="E103" s="79">
        <v>-555.29452728400065</v>
      </c>
      <c r="F103" s="79">
        <v>-560.50041347730439</v>
      </c>
      <c r="G103" s="79">
        <v>-565.75510485365521</v>
      </c>
      <c r="H103" s="79">
        <v>-571.05905896164768</v>
      </c>
      <c r="I103" s="79">
        <v>-576.41273763941717</v>
      </c>
      <c r="J103" s="79">
        <v>-581.81660705478862</v>
      </c>
      <c r="K103" s="79">
        <v>-587.27113774593454</v>
      </c>
      <c r="L103" s="79">
        <v>-592.77680466228048</v>
      </c>
      <c r="M103" s="79">
        <v>-598.3340872060071</v>
      </c>
      <c r="N103" s="79">
        <v>-603.94346927355218</v>
      </c>
      <c r="O103" s="79">
        <v>-6888.3283025946439</v>
      </c>
      <c r="P103" s="79">
        <v>-113111.67169740536</v>
      </c>
      <c r="Q103" s="79">
        <v>0</v>
      </c>
      <c r="R103" s="79">
        <v>0</v>
      </c>
      <c r="S103" s="79">
        <v>0</v>
      </c>
      <c r="T103" s="79">
        <v>0</v>
      </c>
      <c r="U103" s="79">
        <v>0</v>
      </c>
      <c r="V103" s="79">
        <v>0</v>
      </c>
      <c r="W103" s="79">
        <v>0</v>
      </c>
      <c r="X103" s="79">
        <v>0</v>
      </c>
      <c r="Y103" s="79">
        <v>0</v>
      </c>
      <c r="Z103" s="79">
        <v>0</v>
      </c>
      <c r="AA103" s="79">
        <v>0</v>
      </c>
      <c r="AB103" s="79">
        <v>-113111.67169740536</v>
      </c>
      <c r="AC103" s="79">
        <v>0</v>
      </c>
      <c r="AD103" s="79">
        <v>0</v>
      </c>
      <c r="AE103" s="79">
        <v>0</v>
      </c>
      <c r="AF103" s="79">
        <v>0</v>
      </c>
      <c r="AG103" s="79">
        <v>0</v>
      </c>
      <c r="AH103" s="79">
        <v>0</v>
      </c>
      <c r="AI103" s="79">
        <v>0</v>
      </c>
      <c r="AJ103" s="79">
        <v>0</v>
      </c>
      <c r="AK103" s="79">
        <v>0</v>
      </c>
      <c r="AL103" s="79">
        <v>0</v>
      </c>
      <c r="AM103" s="79">
        <v>0</v>
      </c>
      <c r="AN103" s="79">
        <v>0</v>
      </c>
      <c r="AO103" s="79">
        <v>0</v>
      </c>
    </row>
    <row r="104" spans="1:41" s="29" customFormat="1" ht="16.05" customHeight="1" x14ac:dyDescent="0.3">
      <c r="A104" s="112" t="s">
        <v>159</v>
      </c>
      <c r="B104" s="83" t="s">
        <v>185</v>
      </c>
      <c r="C104" s="79">
        <v>-338.25513380738994</v>
      </c>
      <c r="D104" s="79">
        <v>-341.14439640865749</v>
      </c>
      <c r="E104" s="79">
        <v>-344.05833812798664</v>
      </c>
      <c r="F104" s="79">
        <v>-346.99716976616037</v>
      </c>
      <c r="G104" s="79">
        <v>-349.96110392457922</v>
      </c>
      <c r="H104" s="79">
        <v>-352.95035502060637</v>
      </c>
      <c r="I104" s="79">
        <v>-355.96513930306537</v>
      </c>
      <c r="J104" s="79">
        <v>-359.00567486794898</v>
      </c>
      <c r="K104" s="79">
        <v>-362.07218167412066</v>
      </c>
      <c r="L104" s="79">
        <v>-365.16488155924162</v>
      </c>
      <c r="M104" s="79">
        <v>-435.93502501736657</v>
      </c>
      <c r="N104" s="79">
        <v>-439.6586366893971</v>
      </c>
      <c r="O104" s="79">
        <v>-4391.1680361665203</v>
      </c>
      <c r="P104" s="79">
        <v>-55608.83196383348</v>
      </c>
      <c r="Q104" s="79">
        <v>0</v>
      </c>
      <c r="R104" s="79">
        <v>0</v>
      </c>
      <c r="S104" s="79">
        <v>0</v>
      </c>
      <c r="T104" s="79">
        <v>0</v>
      </c>
      <c r="U104" s="79">
        <v>0</v>
      </c>
      <c r="V104" s="79">
        <v>0</v>
      </c>
      <c r="W104" s="79">
        <v>0</v>
      </c>
      <c r="X104" s="79">
        <v>0</v>
      </c>
      <c r="Y104" s="79">
        <v>0</v>
      </c>
      <c r="Z104" s="79">
        <v>0</v>
      </c>
      <c r="AA104" s="79">
        <v>0</v>
      </c>
      <c r="AB104" s="79">
        <v>-55608.83196383348</v>
      </c>
      <c r="AC104" s="79">
        <v>0</v>
      </c>
      <c r="AD104" s="79">
        <v>0</v>
      </c>
      <c r="AE104" s="79">
        <v>0</v>
      </c>
      <c r="AF104" s="79">
        <v>0</v>
      </c>
      <c r="AG104" s="79">
        <v>0</v>
      </c>
      <c r="AH104" s="79">
        <v>0</v>
      </c>
      <c r="AI104" s="79">
        <v>0</v>
      </c>
      <c r="AJ104" s="79">
        <v>0</v>
      </c>
      <c r="AK104" s="79">
        <v>0</v>
      </c>
      <c r="AL104" s="79">
        <v>0</v>
      </c>
      <c r="AM104" s="79">
        <v>0</v>
      </c>
      <c r="AN104" s="79">
        <v>0</v>
      </c>
      <c r="AO104" s="79">
        <v>0</v>
      </c>
    </row>
    <row r="105" spans="1:41" s="29" customFormat="1" ht="16.05" customHeight="1" x14ac:dyDescent="0.3">
      <c r="A105" s="112" t="s">
        <v>161</v>
      </c>
      <c r="B105" s="83" t="s">
        <v>186</v>
      </c>
      <c r="C105" s="79">
        <v>0</v>
      </c>
      <c r="D105" s="79">
        <v>0</v>
      </c>
      <c r="E105" s="79">
        <v>0</v>
      </c>
      <c r="F105" s="79">
        <v>0</v>
      </c>
      <c r="G105" s="79">
        <v>0</v>
      </c>
      <c r="H105" s="79">
        <v>0</v>
      </c>
      <c r="I105" s="79">
        <v>0</v>
      </c>
      <c r="J105" s="79">
        <v>0</v>
      </c>
      <c r="K105" s="79">
        <v>0</v>
      </c>
      <c r="L105" s="79">
        <v>0</v>
      </c>
      <c r="M105" s="79">
        <v>0</v>
      </c>
      <c r="N105" s="79">
        <v>-288.11622741373139</v>
      </c>
      <c r="O105" s="79">
        <v>-288.11622741373139</v>
      </c>
      <c r="P105" s="79">
        <v>-24211.883772586269</v>
      </c>
      <c r="Q105" s="79">
        <v>0</v>
      </c>
      <c r="R105" s="79">
        <v>0</v>
      </c>
      <c r="S105" s="79">
        <v>0</v>
      </c>
      <c r="T105" s="79">
        <v>0</v>
      </c>
      <c r="U105" s="79">
        <v>-300000</v>
      </c>
      <c r="V105" s="79">
        <v>0</v>
      </c>
      <c r="W105" s="79">
        <v>0</v>
      </c>
      <c r="X105" s="79">
        <v>0</v>
      </c>
      <c r="Y105" s="79">
        <v>0</v>
      </c>
      <c r="Z105" s="79">
        <v>0</v>
      </c>
      <c r="AA105" s="79">
        <v>0</v>
      </c>
      <c r="AB105" s="79">
        <v>-324211.88377258624</v>
      </c>
      <c r="AC105" s="79">
        <v>0</v>
      </c>
      <c r="AD105" s="79">
        <v>0</v>
      </c>
      <c r="AE105" s="79">
        <v>0</v>
      </c>
      <c r="AF105" s="79">
        <v>0</v>
      </c>
      <c r="AG105" s="79">
        <v>0</v>
      </c>
      <c r="AH105" s="79">
        <v>-200000</v>
      </c>
      <c r="AI105" s="79">
        <v>0</v>
      </c>
      <c r="AJ105" s="79">
        <v>0</v>
      </c>
      <c r="AK105" s="79">
        <v>0</v>
      </c>
      <c r="AL105" s="79">
        <v>0</v>
      </c>
      <c r="AM105" s="79">
        <v>0</v>
      </c>
      <c r="AN105" s="79">
        <v>0</v>
      </c>
      <c r="AO105" s="79">
        <v>-200000</v>
      </c>
    </row>
    <row r="106" spans="1:41" s="29" customFormat="1" ht="16.05" customHeight="1" x14ac:dyDescent="0.3">
      <c r="A106" s="112" t="s">
        <v>163</v>
      </c>
      <c r="B106" s="83" t="s">
        <v>187</v>
      </c>
      <c r="C106" s="79">
        <v>-686.94161956694734</v>
      </c>
      <c r="D106" s="122">
        <v>-694.09726143742591</v>
      </c>
      <c r="E106" s="122">
        <v>-701.32744124407327</v>
      </c>
      <c r="F106" s="122">
        <v>-708.63293542369502</v>
      </c>
      <c r="G106" s="122">
        <v>-716.01452850102942</v>
      </c>
      <c r="H106" s="122">
        <v>-723.4730131729084</v>
      </c>
      <c r="I106" s="122">
        <v>-731.00919039346627</v>
      </c>
      <c r="J106" s="122">
        <v>-738.62386946006154</v>
      </c>
      <c r="K106" s="122">
        <v>-746.31786810027552</v>
      </c>
      <c r="L106" s="122">
        <v>-754.09201255964581</v>
      </c>
      <c r="M106" s="122">
        <v>-761.94713769048394</v>
      </c>
      <c r="N106" s="122">
        <v>-769.88408704142057</v>
      </c>
      <c r="O106" s="122">
        <v>-8732.360964591433</v>
      </c>
      <c r="P106" s="122">
        <v>-33767.639035408567</v>
      </c>
      <c r="Q106" s="122">
        <v>0</v>
      </c>
      <c r="R106" s="122">
        <v>0</v>
      </c>
      <c r="S106" s="122">
        <v>0</v>
      </c>
      <c r="T106" s="122">
        <v>0</v>
      </c>
      <c r="U106" s="122">
        <v>0</v>
      </c>
      <c r="V106" s="122">
        <v>0</v>
      </c>
      <c r="W106" s="122">
        <v>0</v>
      </c>
      <c r="X106" s="122">
        <v>0</v>
      </c>
      <c r="Y106" s="122">
        <v>0</v>
      </c>
      <c r="Z106" s="122">
        <v>0</v>
      </c>
      <c r="AA106" s="122">
        <v>0</v>
      </c>
      <c r="AB106" s="122">
        <v>-33767.639035408567</v>
      </c>
      <c r="AC106" s="122">
        <v>0</v>
      </c>
      <c r="AD106" s="122">
        <v>0</v>
      </c>
      <c r="AE106" s="122">
        <v>0</v>
      </c>
      <c r="AF106" s="122">
        <v>0</v>
      </c>
      <c r="AG106" s="122">
        <v>0</v>
      </c>
      <c r="AH106" s="122">
        <v>0</v>
      </c>
      <c r="AI106" s="122">
        <v>0</v>
      </c>
      <c r="AJ106" s="122">
        <v>0</v>
      </c>
      <c r="AK106" s="122">
        <v>0</v>
      </c>
      <c r="AL106" s="122">
        <v>0</v>
      </c>
      <c r="AM106" s="122">
        <v>0</v>
      </c>
      <c r="AN106" s="122">
        <v>0</v>
      </c>
      <c r="AO106" s="122">
        <v>0</v>
      </c>
    </row>
    <row r="107" spans="1:41" s="105" customFormat="1" ht="16.05" customHeight="1" thickBot="1" x14ac:dyDescent="0.3">
      <c r="A107" s="114"/>
      <c r="B107" s="104" t="s">
        <v>83</v>
      </c>
      <c r="C107" s="102">
        <v>-1570.2241148355024</v>
      </c>
      <c r="D107" s="102">
        <v>-1585.3786508209741</v>
      </c>
      <c r="E107" s="102">
        <v>-1600.6803066560606</v>
      </c>
      <c r="F107" s="102">
        <v>-1616.1305186671598</v>
      </c>
      <c r="G107" s="102">
        <v>-1631.7307372792638</v>
      </c>
      <c r="H107" s="102">
        <v>-1647.4824271551624</v>
      </c>
      <c r="I107" s="102">
        <v>-1663.3870673359488</v>
      </c>
      <c r="J107" s="102">
        <v>-1679.4461513827991</v>
      </c>
      <c r="K107" s="102">
        <v>-1695.6611875203307</v>
      </c>
      <c r="L107" s="102">
        <v>-1712.0336987811679</v>
      </c>
      <c r="M107" s="102">
        <v>8203.7837500861424</v>
      </c>
      <c r="N107" s="102">
        <v>22398.397579581899</v>
      </c>
      <c r="O107" s="102">
        <v>14200.026469233671</v>
      </c>
      <c r="P107" s="102">
        <v>-245800.02646923365</v>
      </c>
      <c r="Q107" s="102">
        <v>0</v>
      </c>
      <c r="R107" s="102">
        <v>0</v>
      </c>
      <c r="S107" s="102">
        <v>0</v>
      </c>
      <c r="T107" s="102">
        <v>0</v>
      </c>
      <c r="U107" s="102">
        <v>0</v>
      </c>
      <c r="V107" s="102">
        <v>0</v>
      </c>
      <c r="W107" s="102">
        <v>0</v>
      </c>
      <c r="X107" s="102">
        <v>0</v>
      </c>
      <c r="Y107" s="102">
        <v>0</v>
      </c>
      <c r="Z107" s="102">
        <v>0</v>
      </c>
      <c r="AA107" s="102">
        <v>0</v>
      </c>
      <c r="AB107" s="102">
        <v>-245800.02646923362</v>
      </c>
      <c r="AC107" s="102">
        <v>0</v>
      </c>
      <c r="AD107" s="102">
        <v>0</v>
      </c>
      <c r="AE107" s="102">
        <v>0</v>
      </c>
      <c r="AF107" s="102">
        <v>0</v>
      </c>
      <c r="AG107" s="102">
        <v>0</v>
      </c>
      <c r="AH107" s="102">
        <v>0</v>
      </c>
      <c r="AI107" s="102">
        <v>0</v>
      </c>
      <c r="AJ107" s="102">
        <v>0</v>
      </c>
      <c r="AK107" s="102">
        <v>0</v>
      </c>
      <c r="AL107" s="102">
        <v>0</v>
      </c>
      <c r="AM107" s="102">
        <v>0</v>
      </c>
      <c r="AN107" s="102">
        <v>0</v>
      </c>
      <c r="AO107" s="102">
        <v>0</v>
      </c>
    </row>
    <row r="108" spans="1:41" ht="16.05" customHeight="1" x14ac:dyDescent="0.3">
      <c r="B108" s="37" t="s">
        <v>84</v>
      </c>
      <c r="C108" s="79">
        <v>1267.8367469924515</v>
      </c>
      <c r="D108" s="79">
        <v>4569.9023086771358</v>
      </c>
      <c r="E108" s="79">
        <v>19134.475036566044</v>
      </c>
      <c r="F108" s="79">
        <v>-11254.048327396491</v>
      </c>
      <c r="G108" s="79">
        <v>10598.889288243685</v>
      </c>
      <c r="H108" s="79">
        <v>15158.858476316502</v>
      </c>
      <c r="I108" s="79">
        <v>-3818.9618760319636</v>
      </c>
      <c r="J108" s="79">
        <v>14190.259936783323</v>
      </c>
      <c r="K108" s="79">
        <v>7849.3742589295962</v>
      </c>
      <c r="L108" s="79">
        <v>-12602.720829388969</v>
      </c>
      <c r="M108" s="79">
        <v>31718.005597255331</v>
      </c>
      <c r="N108" s="79">
        <v>26199.449827236444</v>
      </c>
      <c r="O108" s="79">
        <v>103011.32044418307</v>
      </c>
      <c r="P108" s="79">
        <v>-35368.245254947949</v>
      </c>
      <c r="Q108" s="79">
        <v>0</v>
      </c>
      <c r="R108" s="79">
        <v>0</v>
      </c>
      <c r="S108" s="79">
        <v>0</v>
      </c>
      <c r="T108" s="79">
        <v>0</v>
      </c>
      <c r="U108" s="79">
        <v>0</v>
      </c>
      <c r="V108" s="79">
        <v>0</v>
      </c>
      <c r="W108" s="79">
        <v>0</v>
      </c>
      <c r="X108" s="79">
        <v>0</v>
      </c>
      <c r="Y108" s="79">
        <v>0</v>
      </c>
      <c r="Z108" s="79">
        <v>0</v>
      </c>
      <c r="AA108" s="79">
        <v>0</v>
      </c>
      <c r="AB108" s="79">
        <v>-35368.24525494792</v>
      </c>
      <c r="AC108" s="79">
        <v>0</v>
      </c>
      <c r="AD108" s="79">
        <v>0</v>
      </c>
      <c r="AE108" s="79">
        <v>0</v>
      </c>
      <c r="AF108" s="79">
        <v>0</v>
      </c>
      <c r="AG108" s="79">
        <v>0</v>
      </c>
      <c r="AH108" s="79">
        <v>0</v>
      </c>
      <c r="AI108" s="79">
        <v>0</v>
      </c>
      <c r="AJ108" s="79">
        <v>0</v>
      </c>
      <c r="AK108" s="79">
        <v>0</v>
      </c>
      <c r="AL108" s="79">
        <v>0</v>
      </c>
      <c r="AM108" s="79">
        <v>0</v>
      </c>
      <c r="AN108" s="79">
        <v>0</v>
      </c>
      <c r="AO108" s="79">
        <v>0</v>
      </c>
    </row>
    <row r="109" spans="1:41" ht="16.05" customHeight="1" x14ac:dyDescent="0.3">
      <c r="B109" s="37" t="s">
        <v>85</v>
      </c>
      <c r="C109" s="79">
        <v>30300</v>
      </c>
      <c r="D109" s="79">
        <v>31567.836746992452</v>
      </c>
      <c r="E109" s="79">
        <v>36137.73905566959</v>
      </c>
      <c r="F109" s="79">
        <v>55272.214092235634</v>
      </c>
      <c r="G109" s="79">
        <v>44018.165764839141</v>
      </c>
      <c r="H109" s="79">
        <v>54617.055053082826</v>
      </c>
      <c r="I109" s="79">
        <v>69775.913529399331</v>
      </c>
      <c r="J109" s="79">
        <v>65956.951653367374</v>
      </c>
      <c r="K109" s="79">
        <v>80147.211590150691</v>
      </c>
      <c r="L109" s="79">
        <v>87996.585849080293</v>
      </c>
      <c r="M109" s="79">
        <v>75393.865019691322</v>
      </c>
      <c r="N109" s="79">
        <v>107111.87061694666</v>
      </c>
      <c r="O109" s="79">
        <v>30300</v>
      </c>
      <c r="P109" s="79">
        <v>133311.32044418307</v>
      </c>
      <c r="Q109" s="79">
        <v>97943.075189235125</v>
      </c>
      <c r="R109" s="79">
        <v>97943.075189235125</v>
      </c>
      <c r="S109" s="79">
        <v>97943.075189235125</v>
      </c>
      <c r="T109" s="79">
        <v>97943.075189235125</v>
      </c>
      <c r="U109" s="79">
        <v>97943.075189235125</v>
      </c>
      <c r="V109" s="79">
        <v>97943.075189235125</v>
      </c>
      <c r="W109" s="79">
        <v>97943.075189235125</v>
      </c>
      <c r="X109" s="79">
        <v>97943.075189235125</v>
      </c>
      <c r="Y109" s="79">
        <v>97943.075189235125</v>
      </c>
      <c r="Z109" s="79">
        <v>97943.075189235125</v>
      </c>
      <c r="AA109" s="79">
        <v>97943.075189235125</v>
      </c>
      <c r="AB109" s="79">
        <v>133311.32044418307</v>
      </c>
      <c r="AC109" s="79">
        <v>97943.075189235155</v>
      </c>
      <c r="AD109" s="79">
        <v>97943.075189235155</v>
      </c>
      <c r="AE109" s="79">
        <v>97943.075189235155</v>
      </c>
      <c r="AF109" s="79">
        <v>97943.075189235155</v>
      </c>
      <c r="AG109" s="79">
        <v>97943.075189235155</v>
      </c>
      <c r="AH109" s="79">
        <v>97943.075189235155</v>
      </c>
      <c r="AI109" s="79">
        <v>97943.075189235155</v>
      </c>
      <c r="AJ109" s="79">
        <v>97943.075189235155</v>
      </c>
      <c r="AK109" s="79">
        <v>97943.075189235155</v>
      </c>
      <c r="AL109" s="79">
        <v>97943.075189235155</v>
      </c>
      <c r="AM109" s="79">
        <v>97943.075189235155</v>
      </c>
      <c r="AN109" s="79">
        <v>97943.075189235155</v>
      </c>
      <c r="AO109" s="79">
        <v>97943.075189235155</v>
      </c>
    </row>
    <row r="110" spans="1:41" s="33" customFormat="1" ht="16.05" customHeight="1" thickBot="1" x14ac:dyDescent="0.35">
      <c r="A110" s="20"/>
      <c r="B110" s="24" t="s">
        <v>86</v>
      </c>
      <c r="C110" s="106">
        <v>31567.836746992452</v>
      </c>
      <c r="D110" s="106">
        <v>36137.73905566959</v>
      </c>
      <c r="E110" s="106">
        <v>55272.214092235634</v>
      </c>
      <c r="F110" s="106">
        <v>44018.165764839141</v>
      </c>
      <c r="G110" s="106">
        <v>54617.055053082826</v>
      </c>
      <c r="H110" s="106">
        <v>69775.913529399331</v>
      </c>
      <c r="I110" s="106">
        <v>65956.951653367374</v>
      </c>
      <c r="J110" s="106">
        <v>80147.211590150691</v>
      </c>
      <c r="K110" s="106">
        <v>87996.585849080293</v>
      </c>
      <c r="L110" s="106">
        <v>75393.865019691322</v>
      </c>
      <c r="M110" s="106">
        <v>107111.87061694666</v>
      </c>
      <c r="N110" s="106">
        <v>133311.3204441831</v>
      </c>
      <c r="O110" s="106">
        <v>133311.32044418307</v>
      </c>
      <c r="P110" s="106">
        <v>97943.075189235125</v>
      </c>
      <c r="Q110" s="106">
        <v>97943.075189235125</v>
      </c>
      <c r="R110" s="106">
        <v>97943.075189235125</v>
      </c>
      <c r="S110" s="106">
        <v>97943.075189235125</v>
      </c>
      <c r="T110" s="106">
        <v>97943.075189235125</v>
      </c>
      <c r="U110" s="106">
        <v>97943.075189235125</v>
      </c>
      <c r="V110" s="106">
        <v>97943.075189235125</v>
      </c>
      <c r="W110" s="106">
        <v>97943.075189235125</v>
      </c>
      <c r="X110" s="106">
        <v>97943.075189235125</v>
      </c>
      <c r="Y110" s="106">
        <v>97943.075189235125</v>
      </c>
      <c r="Z110" s="106">
        <v>97943.075189235125</v>
      </c>
      <c r="AA110" s="106">
        <v>97943.075189235125</v>
      </c>
      <c r="AB110" s="106">
        <v>97943.075189235155</v>
      </c>
      <c r="AC110" s="106">
        <v>97943.075189235155</v>
      </c>
      <c r="AD110" s="106">
        <v>97943.075189235155</v>
      </c>
      <c r="AE110" s="106">
        <v>97943.075189235155</v>
      </c>
      <c r="AF110" s="106">
        <v>97943.075189235155</v>
      </c>
      <c r="AG110" s="106">
        <v>97943.075189235155</v>
      </c>
      <c r="AH110" s="106">
        <v>97943.075189235155</v>
      </c>
      <c r="AI110" s="106">
        <v>97943.075189235155</v>
      </c>
      <c r="AJ110" s="106">
        <v>97943.075189235155</v>
      </c>
      <c r="AK110" s="106">
        <v>97943.075189235155</v>
      </c>
      <c r="AL110" s="106">
        <v>97943.075189235155</v>
      </c>
      <c r="AM110" s="106">
        <v>97943.075189235155</v>
      </c>
      <c r="AN110" s="106">
        <v>97943.075189235155</v>
      </c>
      <c r="AO110" s="106">
        <v>97943.075189235155</v>
      </c>
    </row>
    <row r="111" spans="1:41" ht="16.05" customHeight="1" thickTop="1" x14ac:dyDescent="0.3"/>
    <row r="113" spans="1:41" ht="16.05" customHeight="1" x14ac:dyDescent="0.3">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row>
    <row r="114" spans="1:41" ht="16.05" customHeight="1" x14ac:dyDescent="0.3">
      <c r="G114" s="29"/>
      <c r="H114" s="29"/>
      <c r="I114" s="29"/>
      <c r="J114" s="29"/>
      <c r="K114" s="29"/>
      <c r="L114" s="29"/>
      <c r="M114" s="29"/>
      <c r="N114" s="29"/>
      <c r="P114" s="121"/>
      <c r="Q114" s="121"/>
      <c r="R114" s="121"/>
      <c r="S114" s="121"/>
      <c r="T114" s="121"/>
      <c r="U114" s="121"/>
      <c r="V114" s="121"/>
      <c r="W114" s="121"/>
      <c r="X114" s="121"/>
      <c r="Y114" s="121"/>
      <c r="Z114" s="121"/>
      <c r="AA114" s="121"/>
      <c r="AC114" s="121"/>
      <c r="AD114" s="121"/>
      <c r="AE114" s="121"/>
      <c r="AF114" s="121"/>
      <c r="AG114" s="121"/>
      <c r="AH114" s="121"/>
      <c r="AI114" s="121"/>
      <c r="AJ114" s="121"/>
      <c r="AK114" s="121"/>
      <c r="AL114" s="121"/>
      <c r="AM114" s="121"/>
      <c r="AN114" s="121"/>
    </row>
    <row r="115" spans="1:41" ht="16.05" customHeight="1" x14ac:dyDescent="0.3">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row>
    <row r="116" spans="1:41" ht="16.05" customHeight="1" x14ac:dyDescent="0.3">
      <c r="G116" s="29"/>
      <c r="H116" s="29"/>
      <c r="I116" s="29"/>
      <c r="J116" s="29"/>
      <c r="K116" s="29"/>
      <c r="L116" s="29"/>
      <c r="M116" s="29"/>
      <c r="N116" s="29"/>
      <c r="O116" s="29"/>
      <c r="P116" s="29"/>
      <c r="Q116" s="29"/>
      <c r="R116" s="29"/>
      <c r="S116" s="29"/>
      <c r="T116" s="29"/>
      <c r="U116" s="29"/>
      <c r="V116" s="29"/>
      <c r="W116" s="29"/>
      <c r="X116" s="29"/>
      <c r="Y116" s="29"/>
      <c r="Z116" s="29"/>
      <c r="AA116" s="29"/>
      <c r="AC116" s="29"/>
      <c r="AD116" s="29"/>
      <c r="AE116" s="29"/>
      <c r="AF116" s="29"/>
      <c r="AG116" s="29"/>
      <c r="AH116" s="29"/>
      <c r="AI116" s="29"/>
      <c r="AJ116" s="29"/>
      <c r="AK116" s="29"/>
      <c r="AL116" s="29"/>
      <c r="AM116" s="29"/>
      <c r="AN116" s="29"/>
    </row>
    <row r="117" spans="1:41" s="108" customFormat="1" ht="16.05" customHeight="1" x14ac:dyDescent="0.3">
      <c r="A117" s="20"/>
      <c r="B117" s="107"/>
    </row>
    <row r="122" spans="1:41" s="108" customFormat="1" ht="16.05" customHeight="1" x14ac:dyDescent="0.3">
      <c r="A122" s="20"/>
      <c r="B122" s="107"/>
    </row>
    <row r="123" spans="1:41" s="108" customFormat="1" ht="16.05" customHeight="1" x14ac:dyDescent="0.3">
      <c r="A123" s="20"/>
      <c r="B123" s="107"/>
    </row>
    <row r="138" spans="1:2" s="108" customFormat="1" ht="16.05" customHeight="1" x14ac:dyDescent="0.3">
      <c r="A138" s="20"/>
      <c r="B138" s="107"/>
    </row>
  </sheetData>
  <sheetProtection algorithmName="SHA-512" hashValue="JzAjLb0QR7E4BIpAvgHN3dtzfSAIs5buCWrz0J/1RoQtSZfGXwCMnF+iweMawmRL4StCN8kp6eHrlhLBnSSN5A==" saltValue="co/eu+kWAa5aAfe4yXHYlw==" spinCount="100000" sheet="1" objects="1" scenarios="1"/>
  <phoneticPr fontId="3" type="noConversion"/>
  <pageMargins left="0.59055118110236227" right="0.59055118110236227" top="0.59055118110236227" bottom="0.59055118110236227" header="0.39370078740157483" footer="0.39370078740157483"/>
  <pageSetup paperSize="9" scale="54" fitToWidth="0" fitToHeight="2" orientation="landscape" r:id="rId1"/>
  <headerFooter alignWithMargins="0">
    <oddFooter>&amp;C&amp;9Page &amp;P of &amp;N</oddFooter>
  </headerFooter>
  <rowBreaks count="1" manualBreakCount="1">
    <brk id="64" min="1" max="40" man="1"/>
  </rowBreaks>
  <colBreaks count="2" manualBreakCount="2">
    <brk id="15" max="58" man="1"/>
    <brk id="28" max="5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17"/>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20" customWidth="1"/>
    <col min="2" max="2" width="34.77734375" style="37" customWidth="1"/>
    <col min="3" max="7" width="13.6640625" style="29" customWidth="1"/>
    <col min="8" max="42" width="13.6640625" style="22" customWidth="1"/>
    <col min="43" max="76" width="9.109375" style="22" customWidth="1"/>
    <col min="77" max="16384" width="9.109375" style="22"/>
  </cols>
  <sheetData>
    <row r="1" spans="1:42" ht="16.05" customHeight="1" x14ac:dyDescent="0.3">
      <c r="B1" s="268" t="s">
        <v>402</v>
      </c>
      <c r="C1" s="25"/>
      <c r="O1" s="127"/>
      <c r="P1" s="127"/>
      <c r="AB1" s="127"/>
      <c r="AC1" s="127"/>
      <c r="AO1" s="127"/>
      <c r="AP1" s="127"/>
    </row>
    <row r="2" spans="1:42" ht="16.05" customHeight="1" x14ac:dyDescent="0.3">
      <c r="B2" s="27" t="s">
        <v>89</v>
      </c>
      <c r="C2" s="25"/>
      <c r="O2" s="127"/>
      <c r="P2" s="127"/>
      <c r="AB2" s="127"/>
      <c r="AC2" s="127"/>
      <c r="AO2" s="127"/>
      <c r="AP2" s="127"/>
    </row>
    <row r="3" spans="1:42" ht="16.05" customHeight="1" x14ac:dyDescent="0.3">
      <c r="B3" s="28" t="s">
        <v>401</v>
      </c>
    </row>
    <row r="4" spans="1:42" s="130" customFormat="1" ht="18" customHeight="1" x14ac:dyDescent="0.25">
      <c r="A4" s="56"/>
      <c r="B4" s="128"/>
      <c r="C4" s="129">
        <v>44742</v>
      </c>
      <c r="D4" s="70">
        <v>44773</v>
      </c>
      <c r="E4" s="70">
        <v>44804</v>
      </c>
      <c r="F4" s="70">
        <v>44834</v>
      </c>
      <c r="G4" s="70">
        <v>44865</v>
      </c>
      <c r="H4" s="70">
        <v>44895</v>
      </c>
      <c r="I4" s="70">
        <v>44926</v>
      </c>
      <c r="J4" s="70">
        <v>44957</v>
      </c>
      <c r="K4" s="70">
        <v>44985</v>
      </c>
      <c r="L4" s="70">
        <v>45016</v>
      </c>
      <c r="M4" s="70">
        <v>45046</v>
      </c>
      <c r="N4" s="70">
        <v>45077</v>
      </c>
      <c r="O4" s="70">
        <v>45107</v>
      </c>
      <c r="P4" s="129" t="s">
        <v>454</v>
      </c>
      <c r="Q4" s="70">
        <v>45138</v>
      </c>
      <c r="R4" s="70">
        <v>45169</v>
      </c>
      <c r="S4" s="70">
        <v>45199</v>
      </c>
      <c r="T4" s="70">
        <v>45230</v>
      </c>
      <c r="U4" s="70">
        <v>45260</v>
      </c>
      <c r="V4" s="70">
        <v>45291</v>
      </c>
      <c r="W4" s="70">
        <v>45322</v>
      </c>
      <c r="X4" s="70">
        <v>45351</v>
      </c>
      <c r="Y4" s="70">
        <v>45382</v>
      </c>
      <c r="Z4" s="70">
        <v>45412</v>
      </c>
      <c r="AA4" s="70">
        <v>45443</v>
      </c>
      <c r="AB4" s="70">
        <v>45473</v>
      </c>
      <c r="AC4" s="129" t="s">
        <v>455</v>
      </c>
      <c r="AD4" s="70">
        <v>45504</v>
      </c>
      <c r="AE4" s="70">
        <v>45535</v>
      </c>
      <c r="AF4" s="70">
        <v>45565</v>
      </c>
      <c r="AG4" s="70">
        <v>45596</v>
      </c>
      <c r="AH4" s="70">
        <v>45626</v>
      </c>
      <c r="AI4" s="70">
        <v>45657</v>
      </c>
      <c r="AJ4" s="70">
        <v>45688</v>
      </c>
      <c r="AK4" s="70">
        <v>45716</v>
      </c>
      <c r="AL4" s="70">
        <v>45747</v>
      </c>
      <c r="AM4" s="70">
        <v>45777</v>
      </c>
      <c r="AN4" s="70">
        <v>45808</v>
      </c>
      <c r="AO4" s="70">
        <v>45838</v>
      </c>
      <c r="AP4" s="129" t="s">
        <v>456</v>
      </c>
    </row>
    <row r="5" spans="1:42" s="33" customFormat="1" ht="16.05" customHeight="1" x14ac:dyDescent="0.2">
      <c r="A5" s="21"/>
      <c r="B5" s="24" t="s">
        <v>188</v>
      </c>
      <c r="C5" s="76"/>
      <c r="D5" s="131"/>
      <c r="E5" s="76"/>
      <c r="F5" s="76"/>
      <c r="G5" s="76"/>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row>
    <row r="6" spans="1:42" s="33" customFormat="1" ht="16.05" customHeight="1" x14ac:dyDescent="0.2">
      <c r="A6" s="21"/>
      <c r="B6" s="24" t="s">
        <v>189</v>
      </c>
      <c r="C6" s="80"/>
      <c r="D6" s="133"/>
      <c r="E6" s="80"/>
      <c r="F6" s="80"/>
      <c r="G6" s="80"/>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row>
    <row r="7" spans="1:42" ht="16.05" customHeight="1" x14ac:dyDescent="0.3">
      <c r="A7" s="20" t="s">
        <v>139</v>
      </c>
      <c r="B7" s="37" t="s">
        <v>55</v>
      </c>
      <c r="C7" s="79">
        <v>105000</v>
      </c>
      <c r="D7" s="79">
        <v>103500</v>
      </c>
      <c r="E7" s="79">
        <v>102000</v>
      </c>
      <c r="F7" s="79">
        <v>100500</v>
      </c>
      <c r="G7" s="79">
        <v>99000</v>
      </c>
      <c r="H7" s="79">
        <v>97500</v>
      </c>
      <c r="I7" s="79">
        <v>96000</v>
      </c>
      <c r="J7" s="79">
        <v>94500</v>
      </c>
      <c r="K7" s="79">
        <v>93000</v>
      </c>
      <c r="L7" s="79">
        <v>91500</v>
      </c>
      <c r="M7" s="79">
        <v>90000</v>
      </c>
      <c r="N7" s="79">
        <v>112100</v>
      </c>
      <c r="O7" s="79">
        <v>110200</v>
      </c>
      <c r="P7" s="79">
        <v>110200</v>
      </c>
      <c r="Q7" s="79">
        <v>108300</v>
      </c>
      <c r="R7" s="79">
        <v>106400</v>
      </c>
      <c r="S7" s="79">
        <v>104500</v>
      </c>
      <c r="T7" s="79">
        <v>102600</v>
      </c>
      <c r="U7" s="79">
        <v>100700</v>
      </c>
      <c r="V7" s="79">
        <v>128300</v>
      </c>
      <c r="W7" s="79">
        <v>125900</v>
      </c>
      <c r="X7" s="79">
        <v>123500</v>
      </c>
      <c r="Y7" s="79">
        <v>121100</v>
      </c>
      <c r="Z7" s="79">
        <v>118700</v>
      </c>
      <c r="AA7" s="79">
        <v>116300</v>
      </c>
      <c r="AB7" s="79">
        <v>113900</v>
      </c>
      <c r="AC7" s="79">
        <v>113900</v>
      </c>
      <c r="AD7" s="79">
        <v>111500</v>
      </c>
      <c r="AE7" s="79">
        <v>126800</v>
      </c>
      <c r="AF7" s="79">
        <v>124100</v>
      </c>
      <c r="AG7" s="79">
        <v>121400</v>
      </c>
      <c r="AH7" s="79">
        <v>118700</v>
      </c>
      <c r="AI7" s="79">
        <v>116200</v>
      </c>
      <c r="AJ7" s="79">
        <v>113700</v>
      </c>
      <c r="AK7" s="79">
        <v>111200</v>
      </c>
      <c r="AL7" s="79">
        <v>108700</v>
      </c>
      <c r="AM7" s="79">
        <v>106200</v>
      </c>
      <c r="AN7" s="79">
        <v>103700</v>
      </c>
      <c r="AO7" s="79">
        <v>101200</v>
      </c>
      <c r="AP7" s="79">
        <v>101200</v>
      </c>
    </row>
    <row r="8" spans="1:42" ht="16.05" customHeight="1" x14ac:dyDescent="0.3">
      <c r="A8" s="20" t="s">
        <v>140</v>
      </c>
      <c r="B8" s="37" t="s">
        <v>141</v>
      </c>
      <c r="C8" s="79">
        <v>12000</v>
      </c>
      <c r="D8" s="79">
        <v>11900</v>
      </c>
      <c r="E8" s="79">
        <v>11800</v>
      </c>
      <c r="F8" s="79">
        <v>11700</v>
      </c>
      <c r="G8" s="79">
        <v>11600</v>
      </c>
      <c r="H8" s="79">
        <v>11500</v>
      </c>
      <c r="I8" s="79">
        <v>11400</v>
      </c>
      <c r="J8" s="79">
        <v>11300</v>
      </c>
      <c r="K8" s="79">
        <v>11200</v>
      </c>
      <c r="L8" s="79">
        <v>11100</v>
      </c>
      <c r="M8" s="79">
        <v>11000</v>
      </c>
      <c r="N8" s="79">
        <v>10900</v>
      </c>
      <c r="O8" s="79">
        <v>10800</v>
      </c>
      <c r="P8" s="79">
        <v>10800</v>
      </c>
      <c r="Q8" s="79">
        <v>10700</v>
      </c>
      <c r="R8" s="79">
        <v>10600</v>
      </c>
      <c r="S8" s="79">
        <v>10500</v>
      </c>
      <c r="T8" s="79">
        <v>10400</v>
      </c>
      <c r="U8" s="79">
        <v>10300</v>
      </c>
      <c r="V8" s="79">
        <v>10200</v>
      </c>
      <c r="W8" s="79">
        <v>10100</v>
      </c>
      <c r="X8" s="79">
        <v>10000</v>
      </c>
      <c r="Y8" s="79">
        <v>9900</v>
      </c>
      <c r="Z8" s="79">
        <v>9800</v>
      </c>
      <c r="AA8" s="79">
        <v>9700</v>
      </c>
      <c r="AB8" s="79">
        <v>9600</v>
      </c>
      <c r="AC8" s="79">
        <v>9600</v>
      </c>
      <c r="AD8" s="79">
        <v>9500</v>
      </c>
      <c r="AE8" s="79">
        <v>9400</v>
      </c>
      <c r="AF8" s="79">
        <v>9300</v>
      </c>
      <c r="AG8" s="79">
        <v>9200</v>
      </c>
      <c r="AH8" s="79">
        <v>9100</v>
      </c>
      <c r="AI8" s="79">
        <v>9000</v>
      </c>
      <c r="AJ8" s="79">
        <v>8900</v>
      </c>
      <c r="AK8" s="79">
        <v>8800</v>
      </c>
      <c r="AL8" s="79">
        <v>8700</v>
      </c>
      <c r="AM8" s="79">
        <v>8600</v>
      </c>
      <c r="AN8" s="79">
        <v>8500</v>
      </c>
      <c r="AO8" s="79">
        <v>8400</v>
      </c>
      <c r="AP8" s="79">
        <v>8400</v>
      </c>
    </row>
    <row r="9" spans="1:42" ht="16.05" customHeight="1" x14ac:dyDescent="0.3">
      <c r="A9" s="20" t="s">
        <v>142</v>
      </c>
      <c r="B9" s="37" t="s">
        <v>143</v>
      </c>
      <c r="C9" s="79">
        <v>80000</v>
      </c>
      <c r="D9" s="79">
        <v>80000</v>
      </c>
      <c r="E9" s="79">
        <v>80000</v>
      </c>
      <c r="F9" s="79">
        <v>80000</v>
      </c>
      <c r="G9" s="79">
        <v>80000</v>
      </c>
      <c r="H9" s="79">
        <v>80000</v>
      </c>
      <c r="I9" s="79">
        <v>80000</v>
      </c>
      <c r="J9" s="79">
        <v>80000</v>
      </c>
      <c r="K9" s="79">
        <v>80000</v>
      </c>
      <c r="L9" s="79">
        <v>80000</v>
      </c>
      <c r="M9" s="79">
        <v>80000</v>
      </c>
      <c r="N9" s="79">
        <v>80000</v>
      </c>
      <c r="O9" s="79">
        <v>80000</v>
      </c>
      <c r="P9" s="79">
        <v>80000</v>
      </c>
      <c r="Q9" s="79">
        <v>80000</v>
      </c>
      <c r="R9" s="79">
        <v>80000</v>
      </c>
      <c r="S9" s="79">
        <v>80000</v>
      </c>
      <c r="T9" s="79">
        <v>80000</v>
      </c>
      <c r="U9" s="79">
        <v>80000</v>
      </c>
      <c r="V9" s="79">
        <v>80000</v>
      </c>
      <c r="W9" s="79">
        <v>80000</v>
      </c>
      <c r="X9" s="79">
        <v>120000</v>
      </c>
      <c r="Y9" s="79">
        <v>120000</v>
      </c>
      <c r="Z9" s="79">
        <v>120000</v>
      </c>
      <c r="AA9" s="79">
        <v>120000</v>
      </c>
      <c r="AB9" s="79">
        <v>120000</v>
      </c>
      <c r="AC9" s="79">
        <v>120000</v>
      </c>
      <c r="AD9" s="79">
        <v>120000</v>
      </c>
      <c r="AE9" s="79">
        <v>180000</v>
      </c>
      <c r="AF9" s="79">
        <v>180000</v>
      </c>
      <c r="AG9" s="79">
        <v>180000</v>
      </c>
      <c r="AH9" s="79">
        <v>180000</v>
      </c>
      <c r="AI9" s="79">
        <v>180000</v>
      </c>
      <c r="AJ9" s="79">
        <v>180000</v>
      </c>
      <c r="AK9" s="79">
        <v>180000</v>
      </c>
      <c r="AL9" s="79">
        <v>180000</v>
      </c>
      <c r="AM9" s="79">
        <v>180000</v>
      </c>
      <c r="AN9" s="79">
        <v>180000</v>
      </c>
      <c r="AO9" s="79">
        <v>180000</v>
      </c>
      <c r="AP9" s="79">
        <v>180000</v>
      </c>
    </row>
    <row r="10" spans="1:42" ht="16.05" customHeight="1" thickBot="1" x14ac:dyDescent="0.35">
      <c r="C10" s="134">
        <v>197000</v>
      </c>
      <c r="D10" s="134">
        <v>195400</v>
      </c>
      <c r="E10" s="134">
        <v>193800</v>
      </c>
      <c r="F10" s="134">
        <v>192200</v>
      </c>
      <c r="G10" s="134">
        <v>190600</v>
      </c>
      <c r="H10" s="134">
        <v>189000</v>
      </c>
      <c r="I10" s="134">
        <v>187400</v>
      </c>
      <c r="J10" s="134">
        <v>185800</v>
      </c>
      <c r="K10" s="134">
        <v>184200</v>
      </c>
      <c r="L10" s="134">
        <v>182600</v>
      </c>
      <c r="M10" s="134">
        <v>181000</v>
      </c>
      <c r="N10" s="134">
        <v>203000</v>
      </c>
      <c r="O10" s="134">
        <v>201000</v>
      </c>
      <c r="P10" s="134">
        <v>201000</v>
      </c>
      <c r="Q10" s="134">
        <v>199000</v>
      </c>
      <c r="R10" s="134">
        <v>197000</v>
      </c>
      <c r="S10" s="134">
        <v>195000</v>
      </c>
      <c r="T10" s="134">
        <v>193000</v>
      </c>
      <c r="U10" s="134">
        <v>191000</v>
      </c>
      <c r="V10" s="134">
        <v>218500</v>
      </c>
      <c r="W10" s="134">
        <v>216000</v>
      </c>
      <c r="X10" s="134">
        <v>253500</v>
      </c>
      <c r="Y10" s="134">
        <v>251000</v>
      </c>
      <c r="Z10" s="134">
        <v>248500</v>
      </c>
      <c r="AA10" s="134">
        <v>246000</v>
      </c>
      <c r="AB10" s="134">
        <v>243500</v>
      </c>
      <c r="AC10" s="134">
        <v>243500</v>
      </c>
      <c r="AD10" s="134">
        <v>241000</v>
      </c>
      <c r="AE10" s="134">
        <v>316200</v>
      </c>
      <c r="AF10" s="134">
        <v>313400</v>
      </c>
      <c r="AG10" s="134">
        <v>310600</v>
      </c>
      <c r="AH10" s="134">
        <v>307800</v>
      </c>
      <c r="AI10" s="134">
        <v>305200</v>
      </c>
      <c r="AJ10" s="134">
        <v>302600</v>
      </c>
      <c r="AK10" s="134">
        <v>300000</v>
      </c>
      <c r="AL10" s="134">
        <v>297400</v>
      </c>
      <c r="AM10" s="134">
        <v>294800</v>
      </c>
      <c r="AN10" s="134">
        <v>292200</v>
      </c>
      <c r="AO10" s="134">
        <v>289600</v>
      </c>
      <c r="AP10" s="134">
        <v>289600</v>
      </c>
    </row>
    <row r="11" spans="1:42" s="33" customFormat="1" ht="16.05" customHeight="1" x14ac:dyDescent="0.2">
      <c r="A11" s="21"/>
      <c r="B11" s="135" t="s">
        <v>33</v>
      </c>
      <c r="C11" s="80"/>
      <c r="D11" s="80"/>
      <c r="E11" s="80"/>
      <c r="F11" s="80"/>
      <c r="G11" s="80"/>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row>
    <row r="12" spans="1:42" ht="16.05" customHeight="1" x14ac:dyDescent="0.3">
      <c r="A12" s="20" t="s">
        <v>146</v>
      </c>
      <c r="B12" s="49" t="s">
        <v>24</v>
      </c>
      <c r="C12" s="79">
        <v>17000</v>
      </c>
      <c r="D12" s="79">
        <v>17965.161290322583</v>
      </c>
      <c r="E12" s="79">
        <v>19198.06451612903</v>
      </c>
      <c r="F12" s="79">
        <v>20020</v>
      </c>
      <c r="G12" s="79">
        <v>19575.483870967742</v>
      </c>
      <c r="H12" s="79">
        <v>20527</v>
      </c>
      <c r="I12" s="79">
        <v>19500</v>
      </c>
      <c r="J12" s="79">
        <v>18704.516129032258</v>
      </c>
      <c r="K12" s="79">
        <v>21342.967741935485</v>
      </c>
      <c r="L12" s="79">
        <v>19707.870967741939</v>
      </c>
      <c r="M12" s="79">
        <v>16416</v>
      </c>
      <c r="N12" s="79">
        <v>20475.870967741939</v>
      </c>
      <c r="O12" s="79">
        <v>19532.800000000003</v>
      </c>
      <c r="P12" s="79">
        <v>19532.800000000003</v>
      </c>
      <c r="Q12" s="79">
        <v>20141.419354838712</v>
      </c>
      <c r="R12" s="79">
        <v>19695.483870967742</v>
      </c>
      <c r="S12" s="79">
        <v>19852.800000000003</v>
      </c>
      <c r="T12" s="79">
        <v>20475.870967741939</v>
      </c>
      <c r="U12" s="79">
        <v>22092.800000000003</v>
      </c>
      <c r="V12" s="79">
        <v>20135.225806451614</v>
      </c>
      <c r="W12" s="79">
        <v>18312.000000000004</v>
      </c>
      <c r="X12" s="79">
        <v>20704.600000000002</v>
      </c>
      <c r="Y12" s="79">
        <v>20736</v>
      </c>
      <c r="Z12" s="79">
        <v>16157.2</v>
      </c>
      <c r="AA12" s="79">
        <v>21024</v>
      </c>
      <c r="AB12" s="79">
        <v>20832</v>
      </c>
      <c r="AC12" s="79">
        <v>20832</v>
      </c>
      <c r="AD12" s="79">
        <v>19892.903225806451</v>
      </c>
      <c r="AE12" s="79">
        <v>20932.258064516129</v>
      </c>
      <c r="AF12" s="79">
        <v>21384</v>
      </c>
      <c r="AG12" s="79">
        <v>21483.870967741936</v>
      </c>
      <c r="AH12" s="79">
        <v>22014</v>
      </c>
      <c r="AI12" s="79">
        <v>22186.451612903224</v>
      </c>
      <c r="AJ12" s="79">
        <v>22116.774193548386</v>
      </c>
      <c r="AK12" s="79">
        <v>24022.451612903227</v>
      </c>
      <c r="AL12" s="79">
        <v>22616.129032258064</v>
      </c>
      <c r="AM12" s="79">
        <v>18600</v>
      </c>
      <c r="AN12" s="79">
        <v>22650.967741935485</v>
      </c>
      <c r="AO12" s="79">
        <v>22524</v>
      </c>
      <c r="AP12" s="79">
        <v>22524</v>
      </c>
    </row>
    <row r="13" spans="1:42" ht="16.05" customHeight="1" x14ac:dyDescent="0.3">
      <c r="A13" s="20" t="s">
        <v>147</v>
      </c>
      <c r="B13" s="49" t="s">
        <v>148</v>
      </c>
      <c r="C13" s="79">
        <v>37000</v>
      </c>
      <c r="D13" s="79">
        <v>36424.193548387106</v>
      </c>
      <c r="E13" s="79">
        <v>37275.806451612909</v>
      </c>
      <c r="F13" s="79">
        <v>39966.666666666672</v>
      </c>
      <c r="G13" s="79">
        <v>39316.129032258075</v>
      </c>
      <c r="H13" s="79">
        <v>40590</v>
      </c>
      <c r="I13" s="79">
        <v>39298.387096774204</v>
      </c>
      <c r="J13" s="79">
        <v>38322.580645161295</v>
      </c>
      <c r="K13" s="79">
        <v>43499.107142857152</v>
      </c>
      <c r="L13" s="79">
        <v>39937.096774193553</v>
      </c>
      <c r="M13" s="79">
        <v>34329.166666666672</v>
      </c>
      <c r="N13" s="79">
        <v>41303.225806451621</v>
      </c>
      <c r="O13" s="79">
        <v>40003.333333333343</v>
      </c>
      <c r="P13" s="79">
        <v>40003.333333333343</v>
      </c>
      <c r="Q13" s="79">
        <v>40912.903225806454</v>
      </c>
      <c r="R13" s="79">
        <v>40495.967741935485</v>
      </c>
      <c r="S13" s="79">
        <v>40993.333333333343</v>
      </c>
      <c r="T13" s="79">
        <v>41356.451612903234</v>
      </c>
      <c r="U13" s="79">
        <v>43880.833333333343</v>
      </c>
      <c r="V13" s="79">
        <v>41349.354838709682</v>
      </c>
      <c r="W13" s="79">
        <v>39963.709677419356</v>
      </c>
      <c r="X13" s="79">
        <v>44464.655172413804</v>
      </c>
      <c r="Y13" s="79">
        <v>43476.61290322581</v>
      </c>
      <c r="Z13" s="79">
        <v>35704.166666666672</v>
      </c>
      <c r="AA13" s="79">
        <v>44221.774193548394</v>
      </c>
      <c r="AB13" s="79">
        <v>43550.833333333336</v>
      </c>
      <c r="AC13" s="79">
        <v>43550.833333333336</v>
      </c>
      <c r="AD13" s="79">
        <v>42829.032258064522</v>
      </c>
      <c r="AE13" s="79">
        <v>44842.741935483878</v>
      </c>
      <c r="AF13" s="79">
        <v>46200.000000000007</v>
      </c>
      <c r="AG13" s="79">
        <v>45614.516129032265</v>
      </c>
      <c r="AH13" s="79">
        <v>47373.333333333343</v>
      </c>
      <c r="AI13" s="79">
        <v>46785.48387096775</v>
      </c>
      <c r="AJ13" s="79">
        <v>46341.935483870977</v>
      </c>
      <c r="AK13" s="79">
        <v>51621.42857142858</v>
      </c>
      <c r="AL13" s="79">
        <v>47949.354838709682</v>
      </c>
      <c r="AM13" s="79">
        <v>40920.000000000007</v>
      </c>
      <c r="AN13" s="79">
        <v>47770.161290322583</v>
      </c>
      <c r="AO13" s="79">
        <v>47634.583333333343</v>
      </c>
      <c r="AP13" s="79">
        <v>47634.583333333343</v>
      </c>
    </row>
    <row r="14" spans="1:42" ht="16.05" customHeight="1" x14ac:dyDescent="0.3">
      <c r="A14" s="20" t="s">
        <v>144</v>
      </c>
      <c r="B14" s="49" t="s">
        <v>145</v>
      </c>
      <c r="C14" s="79">
        <v>5500</v>
      </c>
      <c r="D14" s="79">
        <v>5500</v>
      </c>
      <c r="E14" s="79">
        <v>5500</v>
      </c>
      <c r="F14" s="79">
        <v>5500</v>
      </c>
      <c r="G14" s="79">
        <v>5500</v>
      </c>
      <c r="H14" s="79">
        <v>5500</v>
      </c>
      <c r="I14" s="79">
        <v>5500</v>
      </c>
      <c r="J14" s="79">
        <v>6500</v>
      </c>
      <c r="K14" s="79">
        <v>6500</v>
      </c>
      <c r="L14" s="79">
        <v>5500</v>
      </c>
      <c r="M14" s="79">
        <v>5500</v>
      </c>
      <c r="N14" s="79">
        <v>5500</v>
      </c>
      <c r="O14" s="79">
        <v>5500</v>
      </c>
      <c r="P14" s="79">
        <v>5500</v>
      </c>
      <c r="Q14" s="79">
        <v>5500</v>
      </c>
      <c r="R14" s="79">
        <v>5500</v>
      </c>
      <c r="S14" s="79">
        <v>5500</v>
      </c>
      <c r="T14" s="79">
        <v>5500</v>
      </c>
      <c r="U14" s="79">
        <v>5500</v>
      </c>
      <c r="V14" s="79">
        <v>5500</v>
      </c>
      <c r="W14" s="79">
        <v>5500</v>
      </c>
      <c r="X14" s="79">
        <v>7500</v>
      </c>
      <c r="Y14" s="79">
        <v>7500</v>
      </c>
      <c r="Z14" s="79">
        <v>7500</v>
      </c>
      <c r="AA14" s="79">
        <v>7500</v>
      </c>
      <c r="AB14" s="79">
        <v>7500</v>
      </c>
      <c r="AC14" s="79">
        <v>7500</v>
      </c>
      <c r="AD14" s="79">
        <v>7500</v>
      </c>
      <c r="AE14" s="79">
        <v>7500</v>
      </c>
      <c r="AF14" s="79">
        <v>7500</v>
      </c>
      <c r="AG14" s="79">
        <v>7500</v>
      </c>
      <c r="AH14" s="79">
        <v>7500</v>
      </c>
      <c r="AI14" s="79">
        <v>7500</v>
      </c>
      <c r="AJ14" s="79">
        <v>7500</v>
      </c>
      <c r="AK14" s="79">
        <v>7500</v>
      </c>
      <c r="AL14" s="79">
        <v>7500</v>
      </c>
      <c r="AM14" s="79">
        <v>7500</v>
      </c>
      <c r="AN14" s="79">
        <v>7500</v>
      </c>
      <c r="AO14" s="79">
        <v>7500</v>
      </c>
      <c r="AP14" s="79">
        <v>7500</v>
      </c>
    </row>
    <row r="15" spans="1:42" ht="16.05" customHeight="1" x14ac:dyDescent="0.3">
      <c r="A15" s="20" t="s">
        <v>149</v>
      </c>
      <c r="B15" s="49" t="s">
        <v>150</v>
      </c>
      <c r="C15" s="79">
        <v>5300</v>
      </c>
      <c r="D15" s="79">
        <v>5300</v>
      </c>
      <c r="E15" s="79">
        <v>5300</v>
      </c>
      <c r="F15" s="79">
        <v>5300</v>
      </c>
      <c r="G15" s="79">
        <v>5300</v>
      </c>
      <c r="H15" s="79">
        <v>5300</v>
      </c>
      <c r="I15" s="79">
        <v>5300</v>
      </c>
      <c r="J15" s="79">
        <v>5300</v>
      </c>
      <c r="K15" s="79">
        <v>5300</v>
      </c>
      <c r="L15" s="79">
        <v>5300</v>
      </c>
      <c r="M15" s="79">
        <v>5300</v>
      </c>
      <c r="N15" s="79">
        <v>5300</v>
      </c>
      <c r="O15" s="79">
        <v>5300</v>
      </c>
      <c r="P15" s="79">
        <v>5300</v>
      </c>
      <c r="Q15" s="79">
        <v>5300</v>
      </c>
      <c r="R15" s="79">
        <v>5300</v>
      </c>
      <c r="S15" s="79">
        <v>5300</v>
      </c>
      <c r="T15" s="79">
        <v>5300</v>
      </c>
      <c r="U15" s="79">
        <v>5300</v>
      </c>
      <c r="V15" s="79">
        <v>6000</v>
      </c>
      <c r="W15" s="79">
        <v>6000</v>
      </c>
      <c r="X15" s="79">
        <v>6000</v>
      </c>
      <c r="Y15" s="79">
        <v>6000</v>
      </c>
      <c r="Z15" s="79">
        <v>6000</v>
      </c>
      <c r="AA15" s="79">
        <v>6000</v>
      </c>
      <c r="AB15" s="79">
        <v>6000</v>
      </c>
      <c r="AC15" s="79">
        <v>6000</v>
      </c>
      <c r="AD15" s="79">
        <v>6000</v>
      </c>
      <c r="AE15" s="79">
        <v>6000</v>
      </c>
      <c r="AF15" s="79">
        <v>6000</v>
      </c>
      <c r="AG15" s="79">
        <v>6000</v>
      </c>
      <c r="AH15" s="79">
        <v>6000</v>
      </c>
      <c r="AI15" s="79">
        <v>6000</v>
      </c>
      <c r="AJ15" s="79">
        <v>6000</v>
      </c>
      <c r="AK15" s="79">
        <v>6000</v>
      </c>
      <c r="AL15" s="79">
        <v>6000</v>
      </c>
      <c r="AM15" s="79">
        <v>6000</v>
      </c>
      <c r="AN15" s="79">
        <v>6000</v>
      </c>
      <c r="AO15" s="79">
        <v>6000</v>
      </c>
      <c r="AP15" s="79">
        <v>6000</v>
      </c>
    </row>
    <row r="16" spans="1:42" ht="16.05" customHeight="1" x14ac:dyDescent="0.3">
      <c r="A16" s="20" t="s">
        <v>151</v>
      </c>
      <c r="B16" s="49" t="s">
        <v>152</v>
      </c>
      <c r="C16" s="79">
        <v>30300</v>
      </c>
      <c r="D16" s="79">
        <v>14449.265687299005</v>
      </c>
      <c r="E16" s="79">
        <v>23205.889439114158</v>
      </c>
      <c r="F16" s="79">
        <v>31490.299212434678</v>
      </c>
      <c r="G16" s="79">
        <v>23164.643864150115</v>
      </c>
      <c r="H16" s="79">
        <v>27128.508476180326</v>
      </c>
      <c r="I16" s="79">
        <v>47964.08571153153</v>
      </c>
      <c r="J16" s="79">
        <v>43555.548565360856</v>
      </c>
      <c r="K16" s="79">
        <v>46942.015508853387</v>
      </c>
      <c r="L16" s="79">
        <v>58752.453143590166</v>
      </c>
      <c r="M16" s="79">
        <v>55237.788893687786</v>
      </c>
      <c r="N16" s="79">
        <v>59165.10119412432</v>
      </c>
      <c r="O16" s="79">
        <v>80449.260161227518</v>
      </c>
      <c r="P16" s="79">
        <v>80449.260161227518</v>
      </c>
      <c r="Q16" s="79">
        <v>64186.848348492058</v>
      </c>
      <c r="R16" s="79">
        <v>75134.074950003866</v>
      </c>
      <c r="S16" s="79">
        <v>83776.051874096302</v>
      </c>
      <c r="T16" s="79">
        <v>74865.137868242586</v>
      </c>
      <c r="U16" s="79">
        <v>83735.917910614604</v>
      </c>
      <c r="V16" s="79">
        <v>95452.587268214251</v>
      </c>
      <c r="W16" s="79">
        <v>89029.449690269161</v>
      </c>
      <c r="X16" s="79">
        <v>51307.64967449096</v>
      </c>
      <c r="Y16" s="79">
        <v>65004.651738801767</v>
      </c>
      <c r="Z16" s="79">
        <v>59859.099290296384</v>
      </c>
      <c r="AA16" s="79">
        <v>58264.07843284226</v>
      </c>
      <c r="AB16" s="79">
        <v>77227.996070011795</v>
      </c>
      <c r="AC16" s="79">
        <v>77227.996070011795</v>
      </c>
      <c r="AD16" s="79">
        <v>65495.042702842271</v>
      </c>
      <c r="AE16" s="79">
        <v>13794.787606567719</v>
      </c>
      <c r="AF16" s="79">
        <v>20927.807456529736</v>
      </c>
      <c r="AG16" s="79">
        <v>14346.664409982093</v>
      </c>
      <c r="AH16" s="79">
        <v>20323.02512015916</v>
      </c>
      <c r="AI16" s="79">
        <v>26732.104540013654</v>
      </c>
      <c r="AJ16" s="79">
        <v>19481.95338289197</v>
      </c>
      <c r="AK16" s="79">
        <v>27158.65616680176</v>
      </c>
      <c r="AL16" s="79">
        <v>44116.634158084831</v>
      </c>
      <c r="AM16" s="79">
        <v>38675.306456474442</v>
      </c>
      <c r="AN16" s="79">
        <v>43234.244908587003</v>
      </c>
      <c r="AO16" s="79">
        <v>63849.124543495251</v>
      </c>
      <c r="AP16" s="79">
        <v>63849.124543495251</v>
      </c>
    </row>
    <row r="17" spans="1:42" ht="16.05" customHeight="1" thickBot="1" x14ac:dyDescent="0.35">
      <c r="B17" s="49"/>
      <c r="C17" s="134">
        <v>95100</v>
      </c>
      <c r="D17" s="134">
        <v>79638.620526008686</v>
      </c>
      <c r="E17" s="134">
        <v>90479.760406856105</v>
      </c>
      <c r="F17" s="134">
        <v>102276.96587910135</v>
      </c>
      <c r="G17" s="134">
        <v>92856.256767375933</v>
      </c>
      <c r="H17" s="134">
        <v>99045.50847618033</v>
      </c>
      <c r="I17" s="134">
        <v>117562.47280830574</v>
      </c>
      <c r="J17" s="134">
        <v>112382.64533955441</v>
      </c>
      <c r="K17" s="134">
        <v>123584.09039364604</v>
      </c>
      <c r="L17" s="134">
        <v>129197.42088552564</v>
      </c>
      <c r="M17" s="134">
        <v>116782.95556035446</v>
      </c>
      <c r="N17" s="134">
        <v>131744.19796831789</v>
      </c>
      <c r="O17" s="134">
        <v>150785.39349456085</v>
      </c>
      <c r="P17" s="134">
        <v>150785.39349456085</v>
      </c>
      <c r="Q17" s="134">
        <v>136041.17092913721</v>
      </c>
      <c r="R17" s="134">
        <v>146125.52656290709</v>
      </c>
      <c r="S17" s="134">
        <v>155422.18520742963</v>
      </c>
      <c r="T17" s="134">
        <v>147497.46044888778</v>
      </c>
      <c r="U17" s="134">
        <v>160509.55124394794</v>
      </c>
      <c r="V17" s="134">
        <v>168437.16791337554</v>
      </c>
      <c r="W17" s="134">
        <v>158805.15936768852</v>
      </c>
      <c r="X17" s="134">
        <v>129976.90484690477</v>
      </c>
      <c r="Y17" s="134">
        <v>142717.26464202759</v>
      </c>
      <c r="Z17" s="134">
        <v>125220.46595696305</v>
      </c>
      <c r="AA17" s="134">
        <v>137009.85262639064</v>
      </c>
      <c r="AB17" s="134">
        <v>155110.82940334512</v>
      </c>
      <c r="AC17" s="134">
        <v>155110.82940334512</v>
      </c>
      <c r="AD17" s="134">
        <v>141716.97818671324</v>
      </c>
      <c r="AE17" s="134">
        <v>93069.787606567726</v>
      </c>
      <c r="AF17" s="134">
        <v>102011.80745652973</v>
      </c>
      <c r="AG17" s="134">
        <v>94945.051506756296</v>
      </c>
      <c r="AH17" s="134">
        <v>103210.3584534925</v>
      </c>
      <c r="AI17" s="134">
        <v>109204.04002388462</v>
      </c>
      <c r="AJ17" s="134">
        <v>101440.66306031133</v>
      </c>
      <c r="AK17" s="134">
        <v>116302.53635113357</v>
      </c>
      <c r="AL17" s="134">
        <v>128182.11802905257</v>
      </c>
      <c r="AM17" s="134">
        <v>111695.30645647444</v>
      </c>
      <c r="AN17" s="134">
        <v>127155.37394084506</v>
      </c>
      <c r="AO17" s="134">
        <v>147507.70787682859</v>
      </c>
      <c r="AP17" s="134">
        <v>147507.70787682859</v>
      </c>
    </row>
    <row r="18" spans="1:42" s="33" customFormat="1" ht="16.05" customHeight="1" thickBot="1" x14ac:dyDescent="0.25">
      <c r="A18" s="21"/>
      <c r="B18" s="24" t="s">
        <v>51</v>
      </c>
      <c r="C18" s="136">
        <v>292100</v>
      </c>
      <c r="D18" s="136">
        <v>275038.62052600866</v>
      </c>
      <c r="E18" s="136">
        <v>284279.76040685608</v>
      </c>
      <c r="F18" s="136">
        <v>294476.96587910136</v>
      </c>
      <c r="G18" s="136">
        <v>283456.25676737592</v>
      </c>
      <c r="H18" s="136">
        <v>288045.50847618032</v>
      </c>
      <c r="I18" s="136">
        <v>304962.47280830576</v>
      </c>
      <c r="J18" s="136">
        <v>298182.64533955441</v>
      </c>
      <c r="K18" s="136">
        <v>307784.09039364604</v>
      </c>
      <c r="L18" s="136">
        <v>311797.42088552564</v>
      </c>
      <c r="M18" s="136">
        <v>297782.95556035446</v>
      </c>
      <c r="N18" s="136">
        <v>334744.19796831789</v>
      </c>
      <c r="O18" s="136">
        <v>351785.39349456085</v>
      </c>
      <c r="P18" s="136">
        <v>351785.39349456085</v>
      </c>
      <c r="Q18" s="136">
        <v>335041.17092913721</v>
      </c>
      <c r="R18" s="136">
        <v>343125.52656290709</v>
      </c>
      <c r="S18" s="136">
        <v>350422.18520742963</v>
      </c>
      <c r="T18" s="136">
        <v>340497.46044888778</v>
      </c>
      <c r="U18" s="136">
        <v>351509.55124394794</v>
      </c>
      <c r="V18" s="136">
        <v>386937.16791337554</v>
      </c>
      <c r="W18" s="136">
        <v>374805.15936768852</v>
      </c>
      <c r="X18" s="136">
        <v>383476.9048469048</v>
      </c>
      <c r="Y18" s="136">
        <v>393717.26464202756</v>
      </c>
      <c r="Z18" s="136">
        <v>373720.46595696302</v>
      </c>
      <c r="AA18" s="136">
        <v>383009.85262639064</v>
      </c>
      <c r="AB18" s="136">
        <v>398610.82940334512</v>
      </c>
      <c r="AC18" s="136">
        <v>398610.82940334512</v>
      </c>
      <c r="AD18" s="136">
        <v>382716.97818671324</v>
      </c>
      <c r="AE18" s="136">
        <v>409269.78760656773</v>
      </c>
      <c r="AF18" s="136">
        <v>415411.8074565297</v>
      </c>
      <c r="AG18" s="136">
        <v>405545.05150675628</v>
      </c>
      <c r="AH18" s="136">
        <v>411010.35845349252</v>
      </c>
      <c r="AI18" s="136">
        <v>414404.04002388462</v>
      </c>
      <c r="AJ18" s="136">
        <v>404040.66306031134</v>
      </c>
      <c r="AK18" s="136">
        <v>416302.5363511336</v>
      </c>
      <c r="AL18" s="136">
        <v>425582.11802905257</v>
      </c>
      <c r="AM18" s="136">
        <v>406495.30645647447</v>
      </c>
      <c r="AN18" s="136">
        <v>419355.37394084508</v>
      </c>
      <c r="AO18" s="136">
        <v>437107.70787682862</v>
      </c>
      <c r="AP18" s="136">
        <v>437107.70787682862</v>
      </c>
    </row>
    <row r="19" spans="1:42" s="33" customFormat="1" ht="16.05" customHeight="1" thickTop="1" x14ac:dyDescent="0.2">
      <c r="A19" s="21"/>
      <c r="B19" s="24" t="s">
        <v>190</v>
      </c>
      <c r="C19" s="80"/>
      <c r="D19" s="80"/>
      <c r="E19" s="80"/>
      <c r="F19" s="80"/>
      <c r="G19" s="80"/>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row>
    <row r="20" spans="1:42" s="33" customFormat="1" ht="16.05" customHeight="1" x14ac:dyDescent="0.2">
      <c r="A20" s="21"/>
      <c r="B20" s="24" t="s">
        <v>191</v>
      </c>
      <c r="C20" s="80"/>
      <c r="D20" s="80"/>
      <c r="E20" s="80"/>
      <c r="F20" s="80"/>
      <c r="G20" s="80"/>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row>
    <row r="21" spans="1:42" ht="16.05" customHeight="1" x14ac:dyDescent="0.3">
      <c r="A21" s="20" t="s">
        <v>153</v>
      </c>
      <c r="B21" s="37" t="s">
        <v>56</v>
      </c>
      <c r="C21" s="79">
        <v>100</v>
      </c>
      <c r="D21" s="79">
        <v>100</v>
      </c>
      <c r="E21" s="79">
        <v>100</v>
      </c>
      <c r="F21" s="79">
        <v>100</v>
      </c>
      <c r="G21" s="79">
        <v>100</v>
      </c>
      <c r="H21" s="79">
        <v>100</v>
      </c>
      <c r="I21" s="79">
        <v>100</v>
      </c>
      <c r="J21" s="79">
        <v>100</v>
      </c>
      <c r="K21" s="79">
        <v>100</v>
      </c>
      <c r="L21" s="79">
        <v>100</v>
      </c>
      <c r="M21" s="79">
        <v>100</v>
      </c>
      <c r="N21" s="79">
        <v>100</v>
      </c>
      <c r="O21" s="79">
        <v>100</v>
      </c>
      <c r="P21" s="79">
        <v>100</v>
      </c>
      <c r="Q21" s="79">
        <v>100</v>
      </c>
      <c r="R21" s="79">
        <v>100</v>
      </c>
      <c r="S21" s="79">
        <v>100</v>
      </c>
      <c r="T21" s="79">
        <v>100</v>
      </c>
      <c r="U21" s="79">
        <v>100</v>
      </c>
      <c r="V21" s="79">
        <v>100</v>
      </c>
      <c r="W21" s="79">
        <v>100</v>
      </c>
      <c r="X21" s="79">
        <v>100</v>
      </c>
      <c r="Y21" s="79">
        <v>100</v>
      </c>
      <c r="Z21" s="79">
        <v>100</v>
      </c>
      <c r="AA21" s="79">
        <v>100</v>
      </c>
      <c r="AB21" s="79">
        <v>100</v>
      </c>
      <c r="AC21" s="79">
        <v>100</v>
      </c>
      <c r="AD21" s="79">
        <v>100</v>
      </c>
      <c r="AE21" s="79">
        <v>100</v>
      </c>
      <c r="AF21" s="79">
        <v>100</v>
      </c>
      <c r="AG21" s="79">
        <v>100</v>
      </c>
      <c r="AH21" s="79">
        <v>100</v>
      </c>
      <c r="AI21" s="79">
        <v>100</v>
      </c>
      <c r="AJ21" s="79">
        <v>100</v>
      </c>
      <c r="AK21" s="79">
        <v>100</v>
      </c>
      <c r="AL21" s="79">
        <v>100</v>
      </c>
      <c r="AM21" s="79">
        <v>100</v>
      </c>
      <c r="AN21" s="79">
        <v>100</v>
      </c>
      <c r="AO21" s="79">
        <v>100</v>
      </c>
      <c r="AP21" s="79">
        <v>100</v>
      </c>
    </row>
    <row r="22" spans="1:42" ht="16.05" customHeight="1" x14ac:dyDescent="0.3">
      <c r="A22" s="20" t="s">
        <v>154</v>
      </c>
      <c r="B22" s="37" t="s">
        <v>155</v>
      </c>
      <c r="C22" s="79">
        <v>0</v>
      </c>
      <c r="D22" s="79">
        <v>0</v>
      </c>
      <c r="E22" s="79">
        <v>0</v>
      </c>
      <c r="F22" s="79">
        <v>0</v>
      </c>
      <c r="G22" s="79">
        <v>0</v>
      </c>
      <c r="H22" s="79">
        <v>0</v>
      </c>
      <c r="I22" s="79">
        <v>0</v>
      </c>
      <c r="J22" s="79">
        <v>0</v>
      </c>
      <c r="K22" s="79">
        <v>0</v>
      </c>
      <c r="L22" s="79">
        <v>0</v>
      </c>
      <c r="M22" s="79">
        <v>0</v>
      </c>
      <c r="N22" s="79">
        <v>0</v>
      </c>
      <c r="O22" s="79">
        <v>0</v>
      </c>
      <c r="P22" s="79">
        <v>0</v>
      </c>
      <c r="Q22" s="79">
        <v>0</v>
      </c>
      <c r="R22" s="79">
        <v>0</v>
      </c>
      <c r="S22" s="79">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79">
        <v>0</v>
      </c>
      <c r="AM22" s="79">
        <v>0</v>
      </c>
      <c r="AN22" s="79">
        <v>0</v>
      </c>
      <c r="AO22" s="79">
        <v>0</v>
      </c>
      <c r="AP22" s="79">
        <v>0</v>
      </c>
    </row>
    <row r="23" spans="1:42" ht="16.05" customHeight="1" x14ac:dyDescent="0.3">
      <c r="A23" s="20" t="s">
        <v>156</v>
      </c>
      <c r="B23" s="37" t="s">
        <v>34</v>
      </c>
      <c r="C23" s="79">
        <v>40000</v>
      </c>
      <c r="D23" s="79">
        <v>44878.34375</v>
      </c>
      <c r="E23" s="79">
        <v>49624.923403922592</v>
      </c>
      <c r="F23" s="79">
        <v>54948.082779050732</v>
      </c>
      <c r="G23" s="79">
        <v>55427.740761650304</v>
      </c>
      <c r="H23" s="79">
        <v>59835.69130722883</v>
      </c>
      <c r="I23" s="79">
        <v>64170.43677412851</v>
      </c>
      <c r="J23" s="79">
        <v>69754.126942384479</v>
      </c>
      <c r="K23" s="79">
        <v>71845.28169018669</v>
      </c>
      <c r="L23" s="79">
        <v>75269.665968389469</v>
      </c>
      <c r="M23" s="79">
        <v>78506.032300783161</v>
      </c>
      <c r="N23" s="79">
        <v>85049.33578436682</v>
      </c>
      <c r="O23" s="79">
        <v>90356.340859127362</v>
      </c>
      <c r="P23" s="79">
        <v>90356.340859127362</v>
      </c>
      <c r="Q23" s="79">
        <v>95874.751413438949</v>
      </c>
      <c r="R23" s="79">
        <v>99655.573923374221</v>
      </c>
      <c r="S23" s="79">
        <v>104907.75495303229</v>
      </c>
      <c r="T23" s="79">
        <v>109490.17615486812</v>
      </c>
      <c r="U23" s="79">
        <v>115309.24927002314</v>
      </c>
      <c r="V23" s="79">
        <v>117967.87362865703</v>
      </c>
      <c r="W23" s="79">
        <v>123652.84336216282</v>
      </c>
      <c r="X23" s="79">
        <v>127816.40753490693</v>
      </c>
      <c r="Y23" s="79">
        <v>133916.77281835914</v>
      </c>
      <c r="Z23" s="79">
        <v>132997.8259914935</v>
      </c>
      <c r="AA23" s="79">
        <v>137573.38644119093</v>
      </c>
      <c r="AB23" s="79">
        <v>143453.70866264316</v>
      </c>
      <c r="AC23" s="79">
        <v>143453.70866264316</v>
      </c>
      <c r="AD23" s="79">
        <v>149078.47725975837</v>
      </c>
      <c r="AE23" s="79">
        <v>151498.27694556824</v>
      </c>
      <c r="AF23" s="79">
        <v>157044.92886976583</v>
      </c>
      <c r="AG23" s="79">
        <v>161878.50319795922</v>
      </c>
      <c r="AH23" s="79">
        <v>161729.50771635975</v>
      </c>
      <c r="AI23" s="79">
        <v>167796.76033223385</v>
      </c>
      <c r="AJ23" s="79">
        <v>172198.60157435652</v>
      </c>
      <c r="AK23" s="79">
        <v>178970.84959346653</v>
      </c>
      <c r="AL23" s="79">
        <v>184363.62016272335</v>
      </c>
      <c r="AM23" s="79">
        <v>187697.91167816581</v>
      </c>
      <c r="AN23" s="79">
        <v>194034.62015917245</v>
      </c>
      <c r="AO23" s="79">
        <v>199614.87174892376</v>
      </c>
      <c r="AP23" s="79">
        <v>199614.87174892376</v>
      </c>
    </row>
    <row r="24" spans="1:42" ht="16.05" customHeight="1" thickBot="1" x14ac:dyDescent="0.35">
      <c r="C24" s="134">
        <v>40100</v>
      </c>
      <c r="D24" s="134">
        <v>44978.34375</v>
      </c>
      <c r="E24" s="134">
        <v>49724.923403922592</v>
      </c>
      <c r="F24" s="134">
        <v>55048.082779050732</v>
      </c>
      <c r="G24" s="134">
        <v>55527.740761650304</v>
      </c>
      <c r="H24" s="134">
        <v>59935.69130722883</v>
      </c>
      <c r="I24" s="134">
        <v>64270.43677412851</v>
      </c>
      <c r="J24" s="134">
        <v>69854.126942384479</v>
      </c>
      <c r="K24" s="134">
        <v>71945.28169018669</v>
      </c>
      <c r="L24" s="134">
        <v>75369.665968389469</v>
      </c>
      <c r="M24" s="134">
        <v>78606.032300783161</v>
      </c>
      <c r="N24" s="134">
        <v>85149.33578436682</v>
      </c>
      <c r="O24" s="134">
        <v>90456.340859127362</v>
      </c>
      <c r="P24" s="134">
        <v>90456.340859127362</v>
      </c>
      <c r="Q24" s="134">
        <v>95974.751413438949</v>
      </c>
      <c r="R24" s="134">
        <v>99755.573923374221</v>
      </c>
      <c r="S24" s="134">
        <v>105007.75495303229</v>
      </c>
      <c r="T24" s="134">
        <v>109590.17615486812</v>
      </c>
      <c r="U24" s="134">
        <v>115409.24927002314</v>
      </c>
      <c r="V24" s="134">
        <v>118067.87362865703</v>
      </c>
      <c r="W24" s="134">
        <v>123752.84336216282</v>
      </c>
      <c r="X24" s="134">
        <v>127916.40753490693</v>
      </c>
      <c r="Y24" s="134">
        <v>134016.77281835914</v>
      </c>
      <c r="Z24" s="134">
        <v>133097.8259914935</v>
      </c>
      <c r="AA24" s="134">
        <v>137673.38644119093</v>
      </c>
      <c r="AB24" s="134">
        <v>143553.70866264316</v>
      </c>
      <c r="AC24" s="134">
        <v>143553.70866264316</v>
      </c>
      <c r="AD24" s="134">
        <v>149178.47725975837</v>
      </c>
      <c r="AE24" s="134">
        <v>151598.27694556824</v>
      </c>
      <c r="AF24" s="134">
        <v>157144.92886976583</v>
      </c>
      <c r="AG24" s="134">
        <v>161978.50319795922</v>
      </c>
      <c r="AH24" s="134">
        <v>161829.50771635975</v>
      </c>
      <c r="AI24" s="134">
        <v>167896.76033223385</v>
      </c>
      <c r="AJ24" s="134">
        <v>172298.60157435652</v>
      </c>
      <c r="AK24" s="134">
        <v>179070.84959346653</v>
      </c>
      <c r="AL24" s="134">
        <v>184463.62016272335</v>
      </c>
      <c r="AM24" s="134">
        <v>187797.91167816581</v>
      </c>
      <c r="AN24" s="134">
        <v>194134.62015917245</v>
      </c>
      <c r="AO24" s="134">
        <v>199714.87174892376</v>
      </c>
      <c r="AP24" s="134">
        <v>199714.87174892376</v>
      </c>
    </row>
    <row r="25" spans="1:42" s="33" customFormat="1" ht="16.05" customHeight="1" x14ac:dyDescent="0.2">
      <c r="A25" s="21"/>
      <c r="B25" s="24" t="s">
        <v>192</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row>
    <row r="26" spans="1:42" s="139" customFormat="1" ht="16.05" customHeight="1" x14ac:dyDescent="0.3">
      <c r="A26" s="20" t="s">
        <v>157</v>
      </c>
      <c r="B26" s="137" t="s">
        <v>158</v>
      </c>
      <c r="C26" s="138">
        <v>120000</v>
      </c>
      <c r="D26" s="138">
        <v>119163.36959045717</v>
      </c>
      <c r="E26" s="138">
        <v>118324.29900888649</v>
      </c>
      <c r="F26" s="138">
        <v>117482.78113811956</v>
      </c>
      <c r="G26" s="138">
        <v>116638.80884022957</v>
      </c>
      <c r="H26" s="138">
        <v>115792.37495647073</v>
      </c>
      <c r="I26" s="138">
        <v>114943.4723072176</v>
      </c>
      <c r="J26" s="138">
        <v>114092.09369190414</v>
      </c>
      <c r="K26" s="138">
        <v>113238.23188896269</v>
      </c>
      <c r="L26" s="138">
        <v>112381.87965576266</v>
      </c>
      <c r="M26" s="138">
        <v>111523.02972854913</v>
      </c>
      <c r="N26" s="138">
        <v>110661.67482238122</v>
      </c>
      <c r="O26" s="138">
        <v>109797.80763107032</v>
      </c>
      <c r="P26" s="138">
        <v>109797.80763107032</v>
      </c>
      <c r="Q26" s="138">
        <v>108931.4208271181</v>
      </c>
      <c r="R26" s="138">
        <v>108062.50706165435</v>
      </c>
      <c r="S26" s="138">
        <v>107191.05896437466</v>
      </c>
      <c r="T26" s="138">
        <v>106317.06914347791</v>
      </c>
      <c r="U26" s="138">
        <v>105440.53018560355</v>
      </c>
      <c r="V26" s="138">
        <v>104561.43465576872</v>
      </c>
      <c r="W26" s="138">
        <v>103679.7750973052</v>
      </c>
      <c r="X26" s="138">
        <v>102795.54403179618</v>
      </c>
      <c r="Y26" s="138">
        <v>101908.73395901274</v>
      </c>
      <c r="Z26" s="138">
        <v>101019.33735685034</v>
      </c>
      <c r="AA26" s="138">
        <v>100127.34668126499</v>
      </c>
      <c r="AB26" s="138">
        <v>99232.754366209163</v>
      </c>
      <c r="AC26" s="138">
        <v>99232.754366209163</v>
      </c>
      <c r="AD26" s="138">
        <v>98335.552823567763</v>
      </c>
      <c r="AE26" s="138">
        <v>97435.734443093665</v>
      </c>
      <c r="AF26" s="138">
        <v>96533.291592343186</v>
      </c>
      <c r="AG26" s="138">
        <v>95628.216616611346</v>
      </c>
      <c r="AH26" s="138">
        <v>94720.501838866956</v>
      </c>
      <c r="AI26" s="138">
        <v>93810.139559687479</v>
      </c>
      <c r="AJ26" s="138">
        <v>92897.12205719373</v>
      </c>
      <c r="AK26" s="138">
        <v>91981.441586984365</v>
      </c>
      <c r="AL26" s="138">
        <v>91063.090382070222</v>
      </c>
      <c r="AM26" s="138">
        <v>90142.060652808417</v>
      </c>
      <c r="AN26" s="138">
        <v>89218.344586836261</v>
      </c>
      <c r="AO26" s="138">
        <v>88291.934349005023</v>
      </c>
      <c r="AP26" s="138">
        <v>88291.934349005023</v>
      </c>
    </row>
    <row r="27" spans="1:42" s="139" customFormat="1" ht="16.05" customHeight="1" x14ac:dyDescent="0.3">
      <c r="A27" s="20" t="s">
        <v>159</v>
      </c>
      <c r="B27" s="137" t="s">
        <v>160</v>
      </c>
      <c r="C27" s="138">
        <v>50000</v>
      </c>
      <c r="D27" s="138">
        <v>49557.202901551325</v>
      </c>
      <c r="E27" s="138">
        <v>49112.929812774484</v>
      </c>
      <c r="F27" s="138">
        <v>48667.175813701724</v>
      </c>
      <c r="G27" s="138">
        <v>48219.935967965386</v>
      </c>
      <c r="H27" s="138">
        <v>47771.205322743263</v>
      </c>
      <c r="I27" s="138">
        <v>57232.419489013992</v>
      </c>
      <c r="J27" s="138">
        <v>56691.837702505625</v>
      </c>
      <c r="K27" s="138">
        <v>56149.453976708901</v>
      </c>
      <c r="L27" s="138">
        <v>55605.262305159515</v>
      </c>
      <c r="M27" s="138">
        <v>55059.256661371634</v>
      </c>
      <c r="N27" s="138">
        <v>54511.430998771124</v>
      </c>
      <c r="O27" s="138">
        <v>53961.779250628613</v>
      </c>
      <c r="P27" s="138">
        <v>53961.779250628613</v>
      </c>
      <c r="Q27" s="138">
        <v>53410.295329992296</v>
      </c>
      <c r="R27" s="138">
        <v>52856.973129620521</v>
      </c>
      <c r="S27" s="138">
        <v>52301.806521914179</v>
      </c>
      <c r="T27" s="138">
        <v>51744.789358848815</v>
      </c>
      <c r="U27" s="138">
        <v>51185.915471906563</v>
      </c>
      <c r="V27" s="138">
        <v>50625.178672007838</v>
      </c>
      <c r="W27" s="138">
        <v>50062.572749442785</v>
      </c>
      <c r="X27" s="138">
        <v>49498.091473802517</v>
      </c>
      <c r="Y27" s="138">
        <v>48931.728593910113</v>
      </c>
      <c r="Z27" s="138">
        <v>48363.477837751401</v>
      </c>
      <c r="AA27" s="138">
        <v>47793.332912405494</v>
      </c>
      <c r="AB27" s="138">
        <v>47221.287503975102</v>
      </c>
      <c r="AC27" s="138">
        <v>47221.287503975102</v>
      </c>
      <c r="AD27" s="138">
        <v>46647.335277516606</v>
      </c>
      <c r="AE27" s="138">
        <v>46071.469876969917</v>
      </c>
      <c r="AF27" s="138">
        <v>45493.68492508807</v>
      </c>
      <c r="AG27" s="138">
        <v>44913.974023366616</v>
      </c>
      <c r="AH27" s="138">
        <v>44332.33075197276</v>
      </c>
      <c r="AI27" s="138">
        <v>43748.748669674256</v>
      </c>
      <c r="AJ27" s="138">
        <v>43163.221313768088</v>
      </c>
      <c r="AK27" s="138">
        <v>42575.742200008906</v>
      </c>
      <c r="AL27" s="138">
        <v>41986.304822537189</v>
      </c>
      <c r="AM27" s="138">
        <v>41394.902653807236</v>
      </c>
      <c r="AN27" s="138">
        <v>40801.529144514847</v>
      </c>
      <c r="AO27" s="138">
        <v>40206.177723524816</v>
      </c>
      <c r="AP27" s="138">
        <v>40206.177723524816</v>
      </c>
    </row>
    <row r="28" spans="1:42" s="139" customFormat="1" ht="16.05" customHeight="1" x14ac:dyDescent="0.3">
      <c r="A28" s="20" t="s">
        <v>161</v>
      </c>
      <c r="B28" s="137" t="s">
        <v>162</v>
      </c>
      <c r="C28" s="138">
        <v>0</v>
      </c>
      <c r="D28" s="138">
        <v>0</v>
      </c>
      <c r="E28" s="138">
        <v>0</v>
      </c>
      <c r="F28" s="138">
        <v>0</v>
      </c>
      <c r="G28" s="138">
        <v>0</v>
      </c>
      <c r="H28" s="138">
        <v>0</v>
      </c>
      <c r="I28" s="138">
        <v>0</v>
      </c>
      <c r="J28" s="138">
        <v>0</v>
      </c>
      <c r="K28" s="138">
        <v>0</v>
      </c>
      <c r="L28" s="138">
        <v>0</v>
      </c>
      <c r="M28" s="138">
        <v>0</v>
      </c>
      <c r="N28" s="138">
        <v>23642.567538203599</v>
      </c>
      <c r="O28" s="138">
        <v>23283.794704675463</v>
      </c>
      <c r="P28" s="138">
        <v>23283.794704675463</v>
      </c>
      <c r="Q28" s="138">
        <v>22923.676473021598</v>
      </c>
      <c r="R28" s="138">
        <v>22562.207797999028</v>
      </c>
      <c r="S28" s="138">
        <v>22199.383615445124</v>
      </c>
      <c r="T28" s="138">
        <v>21835.198842206642</v>
      </c>
      <c r="U28" s="138">
        <v>21469.648376068519</v>
      </c>
      <c r="V28" s="138">
        <v>50655.93651843688</v>
      </c>
      <c r="W28" s="138">
        <v>49839.173241339122</v>
      </c>
      <c r="X28" s="138">
        <v>49019.347101952248</v>
      </c>
      <c r="Y28" s="138">
        <v>48196.44661454267</v>
      </c>
      <c r="Z28" s="138">
        <v>47370.460250305303</v>
      </c>
      <c r="AA28" s="138">
        <v>46541.376437202052</v>
      </c>
      <c r="AB28" s="138">
        <v>45709.183559799661</v>
      </c>
      <c r="AC28" s="138">
        <v>45709.183559799661</v>
      </c>
      <c r="AD28" s="138">
        <v>44873.869959107011</v>
      </c>
      <c r="AE28" s="138">
        <v>61767.349586064462</v>
      </c>
      <c r="AF28" s="138">
        <v>60656.679761623003</v>
      </c>
      <c r="AG28" s="138">
        <v>59541.844925339894</v>
      </c>
      <c r="AH28" s="138">
        <v>58422.829458420718</v>
      </c>
      <c r="AI28" s="138">
        <v>57299.617683500597</v>
      </c>
      <c r="AJ28" s="138">
        <v>56172.193864424524</v>
      </c>
      <c r="AK28" s="138">
        <v>55040.542206026919</v>
      </c>
      <c r="AL28" s="138">
        <v>53904.646853910323</v>
      </c>
      <c r="AM28" s="138">
        <v>52764.491894223291</v>
      </c>
      <c r="AN28" s="138">
        <v>51620.061353437428</v>
      </c>
      <c r="AO28" s="138">
        <v>50471.33919812362</v>
      </c>
      <c r="AP28" s="138">
        <v>50471.33919812362</v>
      </c>
    </row>
    <row r="29" spans="1:42" s="139" customFormat="1" ht="16.05" customHeight="1" x14ac:dyDescent="0.3">
      <c r="A29" s="20" t="s">
        <v>163</v>
      </c>
      <c r="B29" s="137" t="s">
        <v>164</v>
      </c>
      <c r="C29" s="138">
        <v>42500</v>
      </c>
      <c r="D29" s="138">
        <v>41698.338356580854</v>
      </c>
      <c r="E29" s="138">
        <v>40893.336456314129</v>
      </c>
      <c r="F29" s="138">
        <v>40084.980381462963</v>
      </c>
      <c r="G29" s="138">
        <v>39273.256156299918</v>
      </c>
      <c r="H29" s="138">
        <v>38458.149746865354</v>
      </c>
      <c r="I29" s="138">
        <v>37639.647060724819</v>
      </c>
      <c r="J29" s="138">
        <v>36817.733946725362</v>
      </c>
      <c r="K29" s="138">
        <v>35992.396194750909</v>
      </c>
      <c r="L29" s="138">
        <v>35163.619535476559</v>
      </c>
      <c r="M29" s="138">
        <v>34331.389640121903</v>
      </c>
      <c r="N29" s="138">
        <v>33495.692120203268</v>
      </c>
      <c r="O29" s="138">
        <v>32656.512527284973</v>
      </c>
      <c r="P29" s="138">
        <v>32656.512527284973</v>
      </c>
      <c r="Q29" s="138">
        <v>31813.836352729515</v>
      </c>
      <c r="R29" s="138">
        <v>30967.649027446743</v>
      </c>
      <c r="S29" s="138">
        <v>30117.935921641962</v>
      </c>
      <c r="T29" s="138">
        <v>29264.682344562993</v>
      </c>
      <c r="U29" s="138">
        <v>28407.873544246195</v>
      </c>
      <c r="V29" s="138">
        <v>27547.494707261409</v>
      </c>
      <c r="W29" s="138">
        <v>26683.530958455853</v>
      </c>
      <c r="X29" s="138">
        <v>25815.967360696941</v>
      </c>
      <c r="Y29" s="138">
        <v>24944.788914614033</v>
      </c>
      <c r="Z29" s="138">
        <v>24069.980558339113</v>
      </c>
      <c r="AA29" s="138">
        <v>23191.527167246382</v>
      </c>
      <c r="AB29" s="138">
        <v>22309.413553690763</v>
      </c>
      <c r="AC29" s="138">
        <v>22309.413553690763</v>
      </c>
      <c r="AD29" s="138">
        <v>21423.624466745332</v>
      </c>
      <c r="AE29" s="138">
        <v>20534.144591937627</v>
      </c>
      <c r="AF29" s="138">
        <v>19640.958550984891</v>
      </c>
      <c r="AG29" s="138">
        <v>18744.050901528186</v>
      </c>
      <c r="AH29" s="138">
        <v>17843.406136865411</v>
      </c>
      <c r="AI29" s="138">
        <v>16939.008685683206</v>
      </c>
      <c r="AJ29" s="138">
        <v>16030.842911787742</v>
      </c>
      <c r="AK29" s="138">
        <v>15118.893113834381</v>
      </c>
      <c r="AL29" s="138">
        <v>14203.143525056214</v>
      </c>
      <c r="AM29" s="138">
        <v>13283.578312991471</v>
      </c>
      <c r="AN29" s="138">
        <v>12360.181579209791</v>
      </c>
      <c r="AO29" s="138">
        <v>11432.937359037354</v>
      </c>
      <c r="AP29" s="138">
        <v>11432.937359037354</v>
      </c>
    </row>
    <row r="30" spans="1:42" s="139" customFormat="1" ht="16.05" customHeight="1" thickBot="1" x14ac:dyDescent="0.35">
      <c r="A30" s="20"/>
      <c r="B30" s="137"/>
      <c r="C30" s="140">
        <v>212500</v>
      </c>
      <c r="D30" s="140">
        <v>210418.91084858935</v>
      </c>
      <c r="E30" s="140">
        <v>208330.56527797511</v>
      </c>
      <c r="F30" s="140">
        <v>206234.93733328424</v>
      </c>
      <c r="G30" s="140">
        <v>204132.00096449489</v>
      </c>
      <c r="H30" s="140">
        <v>202021.73002607934</v>
      </c>
      <c r="I30" s="140">
        <v>209815.53885695641</v>
      </c>
      <c r="J30" s="140">
        <v>207601.66534113511</v>
      </c>
      <c r="K30" s="140">
        <v>205380.08206042252</v>
      </c>
      <c r="L30" s="140">
        <v>203150.76149639871</v>
      </c>
      <c r="M30" s="140">
        <v>200913.67603004264</v>
      </c>
      <c r="N30" s="140">
        <v>222311.36547955923</v>
      </c>
      <c r="O30" s="140">
        <v>219699.89411365936</v>
      </c>
      <c r="P30" s="140">
        <v>219699.89411365936</v>
      </c>
      <c r="Q30" s="140">
        <v>217079.2289828615</v>
      </c>
      <c r="R30" s="140">
        <v>214449.33701672064</v>
      </c>
      <c r="S30" s="140">
        <v>211810.18502337593</v>
      </c>
      <c r="T30" s="140">
        <v>209161.73968909637</v>
      </c>
      <c r="U30" s="140">
        <v>206503.96757782481</v>
      </c>
      <c r="V30" s="140">
        <v>233390.04455347484</v>
      </c>
      <c r="W30" s="140">
        <v>230265.05204654296</v>
      </c>
      <c r="X30" s="140">
        <v>227128.94996824785</v>
      </c>
      <c r="Y30" s="140">
        <v>223981.69808207956</v>
      </c>
      <c r="Z30" s="140">
        <v>220823.25600324618</v>
      </c>
      <c r="AA30" s="140">
        <v>217653.5831981189</v>
      </c>
      <c r="AB30" s="140">
        <v>214472.6389836747</v>
      </c>
      <c r="AC30" s="140">
        <v>214472.6389836747</v>
      </c>
      <c r="AD30" s="140">
        <v>211280.38252693671</v>
      </c>
      <c r="AE30" s="140">
        <v>225808.69849806567</v>
      </c>
      <c r="AF30" s="140">
        <v>222324.61483003915</v>
      </c>
      <c r="AG30" s="140">
        <v>218828.08646684603</v>
      </c>
      <c r="AH30" s="140">
        <v>215319.06818612583</v>
      </c>
      <c r="AI30" s="140">
        <v>211797.51459854556</v>
      </c>
      <c r="AJ30" s="140">
        <v>208263.38014717406</v>
      </c>
      <c r="AK30" s="140">
        <v>204716.61910685454</v>
      </c>
      <c r="AL30" s="140">
        <v>201157.18558357394</v>
      </c>
      <c r="AM30" s="140">
        <v>197585.03351383042</v>
      </c>
      <c r="AN30" s="140">
        <v>194000.11666399834</v>
      </c>
      <c r="AO30" s="140">
        <v>190402.3886296908</v>
      </c>
      <c r="AP30" s="140">
        <v>190402.3886296908</v>
      </c>
    </row>
    <row r="31" spans="1:42" s="33" customFormat="1" ht="16.05" customHeight="1" x14ac:dyDescent="0.2">
      <c r="A31" s="21"/>
      <c r="B31" s="24" t="s">
        <v>35</v>
      </c>
      <c r="C31" s="80"/>
      <c r="D31" s="80"/>
      <c r="E31" s="80"/>
      <c r="F31" s="80"/>
      <c r="G31" s="80"/>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row>
    <row r="32" spans="1:42" ht="16.05" customHeight="1" x14ac:dyDescent="0.3">
      <c r="A32" s="20" t="s">
        <v>165</v>
      </c>
      <c r="B32" s="37" t="s">
        <v>166</v>
      </c>
      <c r="C32" s="79">
        <v>0</v>
      </c>
      <c r="D32" s="79">
        <v>0</v>
      </c>
      <c r="E32" s="79">
        <v>0</v>
      </c>
      <c r="F32" s="79">
        <v>0</v>
      </c>
      <c r="G32" s="79">
        <v>0</v>
      </c>
      <c r="H32" s="79">
        <v>0</v>
      </c>
      <c r="I32" s="79">
        <v>0</v>
      </c>
      <c r="J32" s="79">
        <v>0</v>
      </c>
      <c r="K32" s="79">
        <v>0</v>
      </c>
      <c r="L32" s="79">
        <v>0</v>
      </c>
      <c r="M32" s="79">
        <v>0</v>
      </c>
      <c r="N32" s="79">
        <v>0</v>
      </c>
      <c r="O32" s="79">
        <v>0</v>
      </c>
      <c r="P32" s="79">
        <v>0</v>
      </c>
      <c r="Q32" s="79">
        <v>0</v>
      </c>
      <c r="R32" s="79">
        <v>0</v>
      </c>
      <c r="S32" s="79">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79">
        <v>0</v>
      </c>
      <c r="AM32" s="79">
        <v>0</v>
      </c>
      <c r="AN32" s="79">
        <v>0</v>
      </c>
      <c r="AO32" s="79">
        <v>0</v>
      </c>
      <c r="AP32" s="79">
        <v>0</v>
      </c>
    </row>
    <row r="33" spans="1:42" ht="16.05" customHeight="1" x14ac:dyDescent="0.3">
      <c r="A33" s="20" t="s">
        <v>167</v>
      </c>
      <c r="B33" s="37" t="s">
        <v>168</v>
      </c>
      <c r="C33" s="79">
        <v>13000</v>
      </c>
      <c r="D33" s="79">
        <v>13893.709677419354</v>
      </c>
      <c r="E33" s="79">
        <v>14797.83870967742</v>
      </c>
      <c r="F33" s="79">
        <v>15791.233333333334</v>
      </c>
      <c r="G33" s="79">
        <v>20326.225806451614</v>
      </c>
      <c r="H33" s="79">
        <v>17116.366666666669</v>
      </c>
      <c r="I33" s="79">
        <v>16438.612903225807</v>
      </c>
      <c r="J33" s="79">
        <v>14615.451612903225</v>
      </c>
      <c r="K33" s="79">
        <v>20043.178571428572</v>
      </c>
      <c r="L33" s="79">
        <v>17868.470967741938</v>
      </c>
      <c r="M33" s="79">
        <v>13368.300000000001</v>
      </c>
      <c r="N33" s="79">
        <v>15734.89677419355</v>
      </c>
      <c r="O33" s="79">
        <v>15067.286666666669</v>
      </c>
      <c r="P33" s="79">
        <v>15067.286666666669</v>
      </c>
      <c r="Q33" s="79">
        <v>15566.490322580648</v>
      </c>
      <c r="R33" s="79">
        <v>16978.890322580646</v>
      </c>
      <c r="S33" s="79">
        <v>15381.373333333337</v>
      </c>
      <c r="T33" s="79">
        <v>15811.754838709678</v>
      </c>
      <c r="U33" s="79">
        <v>17090.040000000005</v>
      </c>
      <c r="V33" s="79">
        <v>17974.851612903229</v>
      </c>
      <c r="W33" s="79">
        <v>14224.916129032261</v>
      </c>
      <c r="X33" s="79">
        <v>16094.896551724139</v>
      </c>
      <c r="Y33" s="79">
        <v>16607.16129032258</v>
      </c>
      <c r="Z33" s="79">
        <v>16656.2</v>
      </c>
      <c r="AA33" s="79">
        <v>18555.651612903228</v>
      </c>
      <c r="AB33" s="79">
        <v>16099.453333333333</v>
      </c>
      <c r="AC33" s="79">
        <v>16099.453333333333</v>
      </c>
      <c r="AD33" s="79">
        <v>15434.135483870969</v>
      </c>
      <c r="AE33" s="79">
        <v>19836.974193548387</v>
      </c>
      <c r="AF33" s="79">
        <v>17098.473333333335</v>
      </c>
      <c r="AG33" s="79">
        <v>18290.587096774194</v>
      </c>
      <c r="AH33" s="79">
        <v>23544.473333333332</v>
      </c>
      <c r="AI33" s="79">
        <v>17328.974193548387</v>
      </c>
      <c r="AJ33" s="79">
        <v>17277.877419354838</v>
      </c>
      <c r="AK33" s="79">
        <v>18888.650000000001</v>
      </c>
      <c r="AL33" s="79">
        <v>19624.070967741936</v>
      </c>
      <c r="AM33" s="79">
        <v>15467.54</v>
      </c>
      <c r="AN33" s="79">
        <v>18379.29677419355</v>
      </c>
      <c r="AO33" s="79">
        <v>18345.14</v>
      </c>
      <c r="AP33" s="79">
        <v>18345.14</v>
      </c>
    </row>
    <row r="34" spans="1:42" ht="16.05" customHeight="1" x14ac:dyDescent="0.3">
      <c r="A34" s="20" t="s">
        <v>403</v>
      </c>
      <c r="B34" s="37" t="s">
        <v>404</v>
      </c>
      <c r="C34" s="79">
        <v>5800</v>
      </c>
      <c r="D34" s="79">
        <v>1897.25</v>
      </c>
      <c r="E34" s="79">
        <v>3775.6000000000004</v>
      </c>
      <c r="F34" s="79">
        <v>5732.75</v>
      </c>
      <c r="G34" s="79">
        <v>1288.3499999999999</v>
      </c>
      <c r="H34" s="79">
        <v>3117.7999999999993</v>
      </c>
      <c r="I34" s="79">
        <v>4939.75</v>
      </c>
      <c r="J34" s="79">
        <v>1993.4499999999998</v>
      </c>
      <c r="K34" s="79">
        <v>3504.3999999999996</v>
      </c>
      <c r="L34" s="79">
        <v>5198.4699999999993</v>
      </c>
      <c r="M34" s="79">
        <v>1667.3599999999997</v>
      </c>
      <c r="N34" s="79">
        <v>3839.0699999999997</v>
      </c>
      <c r="O34" s="79">
        <v>5839.3399999999992</v>
      </c>
      <c r="P34" s="79">
        <v>5839.3399999999992</v>
      </c>
      <c r="Q34" s="79">
        <v>2127.5099999999998</v>
      </c>
      <c r="R34" s="79">
        <v>4014.4300000000003</v>
      </c>
      <c r="S34" s="79">
        <v>6103.37</v>
      </c>
      <c r="T34" s="79">
        <v>1995.6299999999997</v>
      </c>
      <c r="U34" s="79">
        <v>4160.8999999999996</v>
      </c>
      <c r="V34" s="79">
        <v>5950.5599999999995</v>
      </c>
      <c r="W34" s="79">
        <v>2205.98</v>
      </c>
      <c r="X34" s="79">
        <v>4201</v>
      </c>
      <c r="Y34" s="79">
        <v>6462.0499999999993</v>
      </c>
      <c r="Z34" s="79">
        <v>1291.75</v>
      </c>
      <c r="AA34" s="79">
        <v>3340.24</v>
      </c>
      <c r="AB34" s="79">
        <v>5567.57</v>
      </c>
      <c r="AC34" s="79">
        <v>5567.57</v>
      </c>
      <c r="AD34" s="79">
        <v>2290.4499999999998</v>
      </c>
      <c r="AE34" s="79">
        <v>4174.45</v>
      </c>
      <c r="AF34" s="79">
        <v>6488.5</v>
      </c>
      <c r="AG34" s="79">
        <v>2214.4499999999998</v>
      </c>
      <c r="AH34" s="79">
        <v>3740.3999999999996</v>
      </c>
      <c r="AI34" s="79">
        <v>6102.5099999999984</v>
      </c>
      <c r="AJ34" s="79">
        <v>2131.14</v>
      </c>
      <c r="AK34" s="79">
        <v>4587.9699999999993</v>
      </c>
      <c r="AL34" s="79">
        <v>6853.26</v>
      </c>
      <c r="AM34" s="79">
        <v>1980.0900000000001</v>
      </c>
      <c r="AN34" s="79">
        <v>4373.0300000000007</v>
      </c>
      <c r="AO34" s="79">
        <v>6660.35</v>
      </c>
      <c r="AP34" s="79">
        <v>6660.35</v>
      </c>
    </row>
    <row r="35" spans="1:42" ht="16.05" customHeight="1" x14ac:dyDescent="0.3">
      <c r="A35" s="20" t="s">
        <v>111</v>
      </c>
      <c r="B35" s="37" t="s">
        <v>169</v>
      </c>
      <c r="C35" s="79">
        <v>6000</v>
      </c>
      <c r="D35" s="79">
        <v>2000</v>
      </c>
      <c r="E35" s="79">
        <v>4000</v>
      </c>
      <c r="F35" s="79">
        <v>6000</v>
      </c>
      <c r="G35" s="79">
        <v>2000</v>
      </c>
      <c r="H35" s="79">
        <v>4000</v>
      </c>
      <c r="I35" s="79">
        <v>6000</v>
      </c>
      <c r="J35" s="79">
        <v>2000</v>
      </c>
      <c r="K35" s="79">
        <v>4000</v>
      </c>
      <c r="L35" s="79">
        <v>6000</v>
      </c>
      <c r="M35" s="79">
        <v>2000</v>
      </c>
      <c r="N35" s="79">
        <v>4000</v>
      </c>
      <c r="O35" s="79">
        <v>6000</v>
      </c>
      <c r="P35" s="79">
        <v>6000</v>
      </c>
      <c r="Q35" s="79">
        <v>2200</v>
      </c>
      <c r="R35" s="79">
        <v>4400</v>
      </c>
      <c r="S35" s="79">
        <v>6600</v>
      </c>
      <c r="T35" s="79">
        <v>2200</v>
      </c>
      <c r="U35" s="79">
        <v>4400</v>
      </c>
      <c r="V35" s="79">
        <v>6600</v>
      </c>
      <c r="W35" s="79">
        <v>2200</v>
      </c>
      <c r="X35" s="79">
        <v>4400</v>
      </c>
      <c r="Y35" s="79">
        <v>6600</v>
      </c>
      <c r="Z35" s="79">
        <v>2200</v>
      </c>
      <c r="AA35" s="79">
        <v>4400</v>
      </c>
      <c r="AB35" s="79">
        <v>6600</v>
      </c>
      <c r="AC35" s="79">
        <v>6600</v>
      </c>
      <c r="AD35" s="79">
        <v>2400</v>
      </c>
      <c r="AE35" s="79">
        <v>4800</v>
      </c>
      <c r="AF35" s="79">
        <v>7200</v>
      </c>
      <c r="AG35" s="79">
        <v>2400</v>
      </c>
      <c r="AH35" s="79">
        <v>4800</v>
      </c>
      <c r="AI35" s="79">
        <v>7200</v>
      </c>
      <c r="AJ35" s="79">
        <v>2400</v>
      </c>
      <c r="AK35" s="79">
        <v>4800</v>
      </c>
      <c r="AL35" s="79">
        <v>7200</v>
      </c>
      <c r="AM35" s="79">
        <v>2400</v>
      </c>
      <c r="AN35" s="79">
        <v>4800</v>
      </c>
      <c r="AO35" s="79">
        <v>7200</v>
      </c>
      <c r="AP35" s="79">
        <v>7200</v>
      </c>
    </row>
    <row r="36" spans="1:42" ht="16.05" customHeight="1" x14ac:dyDescent="0.3">
      <c r="A36" s="20" t="s">
        <v>170</v>
      </c>
      <c r="B36" s="37" t="s">
        <v>193</v>
      </c>
      <c r="C36" s="79">
        <v>5500</v>
      </c>
      <c r="D36" s="79">
        <v>0</v>
      </c>
      <c r="E36" s="79">
        <v>0</v>
      </c>
      <c r="F36" s="79">
        <v>0</v>
      </c>
      <c r="G36" s="79">
        <v>0</v>
      </c>
      <c r="H36" s="79">
        <v>0</v>
      </c>
      <c r="I36" s="79">
        <v>0</v>
      </c>
      <c r="J36" s="79">
        <v>0</v>
      </c>
      <c r="K36" s="79">
        <v>0</v>
      </c>
      <c r="L36" s="79">
        <v>0</v>
      </c>
      <c r="M36" s="79">
        <v>0</v>
      </c>
      <c r="N36" s="79">
        <v>0</v>
      </c>
      <c r="O36" s="79">
        <v>6000</v>
      </c>
      <c r="P36" s="79">
        <v>6000</v>
      </c>
      <c r="Q36" s="79">
        <v>0</v>
      </c>
      <c r="R36" s="79">
        <v>0</v>
      </c>
      <c r="S36" s="79">
        <v>0</v>
      </c>
      <c r="T36" s="79">
        <v>0</v>
      </c>
      <c r="U36" s="79">
        <v>0</v>
      </c>
      <c r="V36" s="79">
        <v>0</v>
      </c>
      <c r="W36" s="79">
        <v>0</v>
      </c>
      <c r="X36" s="79">
        <v>0</v>
      </c>
      <c r="Y36" s="79">
        <v>0</v>
      </c>
      <c r="Z36" s="79">
        <v>0</v>
      </c>
      <c r="AA36" s="79">
        <v>0</v>
      </c>
      <c r="AB36" s="79">
        <v>6600</v>
      </c>
      <c r="AC36" s="79">
        <v>6600</v>
      </c>
      <c r="AD36" s="79">
        <v>0</v>
      </c>
      <c r="AE36" s="79">
        <v>0</v>
      </c>
      <c r="AF36" s="79">
        <v>0</v>
      </c>
      <c r="AG36" s="79">
        <v>0</v>
      </c>
      <c r="AH36" s="79">
        <v>0</v>
      </c>
      <c r="AI36" s="79">
        <v>0</v>
      </c>
      <c r="AJ36" s="79">
        <v>0</v>
      </c>
      <c r="AK36" s="79">
        <v>0</v>
      </c>
      <c r="AL36" s="79">
        <v>0</v>
      </c>
      <c r="AM36" s="79">
        <v>0</v>
      </c>
      <c r="AN36" s="79">
        <v>0</v>
      </c>
      <c r="AO36" s="79">
        <v>5000</v>
      </c>
      <c r="AP36" s="79">
        <v>5000</v>
      </c>
    </row>
    <row r="37" spans="1:42" ht="16.05" customHeight="1" x14ac:dyDescent="0.3">
      <c r="A37" s="20" t="s">
        <v>127</v>
      </c>
      <c r="B37" s="37" t="s">
        <v>172</v>
      </c>
      <c r="C37" s="79">
        <v>5000</v>
      </c>
      <c r="D37" s="79">
        <v>1850.4062500000002</v>
      </c>
      <c r="E37" s="79">
        <v>3650.8330152809835</v>
      </c>
      <c r="F37" s="79">
        <v>5669.9624334330356</v>
      </c>
      <c r="G37" s="79">
        <v>181.93923477914723</v>
      </c>
      <c r="H37" s="79">
        <v>1853.9204762054842</v>
      </c>
      <c r="I37" s="79">
        <v>3498.1342739950169</v>
      </c>
      <c r="J37" s="79">
        <v>2117.9514431315747</v>
      </c>
      <c r="K37" s="79">
        <v>2911.1480716082751</v>
      </c>
      <c r="L37" s="79">
        <v>4210.0524529955328</v>
      </c>
      <c r="M37" s="79">
        <v>1227.5872295286426</v>
      </c>
      <c r="N37" s="79">
        <v>3709.5299301983032</v>
      </c>
      <c r="O37" s="79">
        <v>5722.5318551074706</v>
      </c>
      <c r="P37" s="79">
        <v>5722.5318551074706</v>
      </c>
      <c r="Q37" s="79">
        <v>2093.1902102561362</v>
      </c>
      <c r="R37" s="79">
        <v>3527.295300231588</v>
      </c>
      <c r="S37" s="79">
        <v>5519.5018976881001</v>
      </c>
      <c r="T37" s="79">
        <v>1738.15976621359</v>
      </c>
      <c r="U37" s="79">
        <v>3945.394396099975</v>
      </c>
      <c r="V37" s="79">
        <v>4953.8381183404235</v>
      </c>
      <c r="W37" s="79">
        <v>2156.3678299504681</v>
      </c>
      <c r="X37" s="79">
        <v>3735.6507920258191</v>
      </c>
      <c r="Y37" s="79">
        <v>6049.582451266313</v>
      </c>
      <c r="Z37" s="79">
        <v>-348.56603777661803</v>
      </c>
      <c r="AA37" s="79">
        <v>1386.9913741775745</v>
      </c>
      <c r="AB37" s="79">
        <v>3617.4584236939336</v>
      </c>
      <c r="AC37" s="79">
        <v>3617.4584236939336</v>
      </c>
      <c r="AD37" s="79">
        <v>2133.5329161471454</v>
      </c>
      <c r="AE37" s="79">
        <v>3051.3879693853814</v>
      </c>
      <c r="AF37" s="79">
        <v>5155.2904233913796</v>
      </c>
      <c r="AG37" s="79">
        <v>1833.4247451768024</v>
      </c>
      <c r="AH37" s="79">
        <v>1776.909217673543</v>
      </c>
      <c r="AI37" s="79">
        <v>4078.2808995568193</v>
      </c>
      <c r="AJ37" s="79">
        <v>1669.663919425846</v>
      </c>
      <c r="AK37" s="79">
        <v>4238.4476508124135</v>
      </c>
      <c r="AL37" s="79">
        <v>6283.9813150132686</v>
      </c>
      <c r="AM37" s="79">
        <v>1264.7312644781632</v>
      </c>
      <c r="AN37" s="79">
        <v>3668.3103434806762</v>
      </c>
      <c r="AO37" s="79">
        <v>5784.9574982139457</v>
      </c>
      <c r="AP37" s="79">
        <v>5784.9574982139457</v>
      </c>
    </row>
    <row r="38" spans="1:42" ht="16.05" customHeight="1" x14ac:dyDescent="0.3">
      <c r="A38" s="20" t="s">
        <v>239</v>
      </c>
      <c r="B38" s="37" t="s">
        <v>241</v>
      </c>
      <c r="C38" s="79">
        <v>0</v>
      </c>
      <c r="D38" s="79">
        <v>0</v>
      </c>
      <c r="E38" s="79">
        <v>0</v>
      </c>
      <c r="F38" s="79">
        <v>0</v>
      </c>
      <c r="G38" s="79">
        <v>0</v>
      </c>
      <c r="H38" s="79">
        <v>0</v>
      </c>
      <c r="I38" s="79">
        <v>0</v>
      </c>
      <c r="J38" s="79">
        <v>0</v>
      </c>
      <c r="K38" s="79">
        <v>0</v>
      </c>
      <c r="L38" s="79">
        <v>0</v>
      </c>
      <c r="M38" s="79">
        <v>0</v>
      </c>
      <c r="N38" s="79">
        <v>0</v>
      </c>
      <c r="O38" s="79">
        <v>0</v>
      </c>
      <c r="P38" s="79">
        <v>0</v>
      </c>
      <c r="Q38" s="79">
        <v>0</v>
      </c>
      <c r="R38" s="79">
        <v>0</v>
      </c>
      <c r="S38" s="79">
        <v>0</v>
      </c>
      <c r="T38" s="79">
        <v>0</v>
      </c>
      <c r="U38" s="79">
        <v>0</v>
      </c>
      <c r="V38" s="79">
        <v>0</v>
      </c>
      <c r="W38" s="79">
        <v>0</v>
      </c>
      <c r="X38" s="79">
        <v>0</v>
      </c>
      <c r="Y38" s="79">
        <v>0</v>
      </c>
      <c r="Z38" s="79">
        <v>0</v>
      </c>
      <c r="AA38" s="79">
        <v>0</v>
      </c>
      <c r="AB38" s="79">
        <v>0</v>
      </c>
      <c r="AC38" s="79">
        <v>0</v>
      </c>
      <c r="AD38" s="79">
        <v>0</v>
      </c>
      <c r="AE38" s="79">
        <v>0</v>
      </c>
      <c r="AF38" s="79">
        <v>0</v>
      </c>
      <c r="AG38" s="79">
        <v>0</v>
      </c>
      <c r="AH38" s="79">
        <v>0</v>
      </c>
      <c r="AI38" s="79">
        <v>0</v>
      </c>
      <c r="AJ38" s="79">
        <v>0</v>
      </c>
      <c r="AK38" s="79">
        <v>0</v>
      </c>
      <c r="AL38" s="79">
        <v>0</v>
      </c>
      <c r="AM38" s="79">
        <v>0</v>
      </c>
      <c r="AN38" s="79">
        <v>0</v>
      </c>
      <c r="AO38" s="79">
        <v>0</v>
      </c>
      <c r="AP38" s="79">
        <v>0</v>
      </c>
    </row>
    <row r="39" spans="1:42" ht="16.05" customHeight="1" x14ac:dyDescent="0.3">
      <c r="A39" s="20" t="s">
        <v>173</v>
      </c>
      <c r="B39" s="37" t="s">
        <v>174</v>
      </c>
      <c r="C39" s="79">
        <v>4200</v>
      </c>
      <c r="D39" s="79">
        <v>0</v>
      </c>
      <c r="E39" s="79">
        <v>0</v>
      </c>
      <c r="F39" s="79">
        <v>0</v>
      </c>
      <c r="G39" s="79">
        <v>0</v>
      </c>
      <c r="H39" s="79">
        <v>0</v>
      </c>
      <c r="I39" s="79">
        <v>0</v>
      </c>
      <c r="J39" s="79">
        <v>0</v>
      </c>
      <c r="K39" s="79">
        <v>0</v>
      </c>
      <c r="L39" s="79">
        <v>0</v>
      </c>
      <c r="M39" s="79">
        <v>0</v>
      </c>
      <c r="N39" s="79">
        <v>0</v>
      </c>
      <c r="O39" s="79">
        <v>3000</v>
      </c>
      <c r="P39" s="79">
        <v>3000</v>
      </c>
      <c r="Q39" s="79">
        <v>0</v>
      </c>
      <c r="R39" s="79">
        <v>0</v>
      </c>
      <c r="S39" s="79">
        <v>0</v>
      </c>
      <c r="T39" s="79">
        <v>0</v>
      </c>
      <c r="U39" s="79">
        <v>0</v>
      </c>
      <c r="V39" s="79">
        <v>0</v>
      </c>
      <c r="W39" s="79">
        <v>0</v>
      </c>
      <c r="X39" s="79">
        <v>0</v>
      </c>
      <c r="Y39" s="79">
        <v>0</v>
      </c>
      <c r="Z39" s="79">
        <v>0</v>
      </c>
      <c r="AA39" s="79">
        <v>0</v>
      </c>
      <c r="AB39" s="79">
        <v>2100</v>
      </c>
      <c r="AC39" s="79">
        <v>2100</v>
      </c>
      <c r="AD39" s="79">
        <v>0</v>
      </c>
      <c r="AE39" s="79">
        <v>0</v>
      </c>
      <c r="AF39" s="79">
        <v>0</v>
      </c>
      <c r="AG39" s="79">
        <v>0</v>
      </c>
      <c r="AH39" s="79">
        <v>0</v>
      </c>
      <c r="AI39" s="79">
        <v>0</v>
      </c>
      <c r="AJ39" s="79">
        <v>0</v>
      </c>
      <c r="AK39" s="79">
        <v>0</v>
      </c>
      <c r="AL39" s="79">
        <v>0</v>
      </c>
      <c r="AM39" s="79">
        <v>0</v>
      </c>
      <c r="AN39" s="79">
        <v>0</v>
      </c>
      <c r="AO39" s="79">
        <v>4000</v>
      </c>
      <c r="AP39" s="79">
        <v>4000</v>
      </c>
    </row>
    <row r="40" spans="1:42" ht="16.05" customHeight="1" thickBot="1" x14ac:dyDescent="0.35">
      <c r="C40" s="134">
        <v>39500</v>
      </c>
      <c r="D40" s="134">
        <v>19641.365927419356</v>
      </c>
      <c r="E40" s="134">
        <v>26224.271724958406</v>
      </c>
      <c r="F40" s="134">
        <v>33193.945766766366</v>
      </c>
      <c r="G40" s="134">
        <v>23796.515041230759</v>
      </c>
      <c r="H40" s="134">
        <v>26088.087142872151</v>
      </c>
      <c r="I40" s="134">
        <v>30876.497177220823</v>
      </c>
      <c r="J40" s="134">
        <v>20726.853056034801</v>
      </c>
      <c r="K40" s="134">
        <v>30458.726643036847</v>
      </c>
      <c r="L40" s="134">
        <v>33276.993420737475</v>
      </c>
      <c r="M40" s="134">
        <v>18263.247229528642</v>
      </c>
      <c r="N40" s="134">
        <v>27283.496704391851</v>
      </c>
      <c r="O40" s="134">
        <v>41629.158521774138</v>
      </c>
      <c r="P40" s="134">
        <v>41629.158521774138</v>
      </c>
      <c r="Q40" s="134">
        <v>21987.190532836783</v>
      </c>
      <c r="R40" s="134">
        <v>28920.615622812235</v>
      </c>
      <c r="S40" s="134">
        <v>33604.245231021436</v>
      </c>
      <c r="T40" s="134">
        <v>21745.544604923267</v>
      </c>
      <c r="U40" s="134">
        <v>29596.334396099977</v>
      </c>
      <c r="V40" s="134">
        <v>35479.249731243646</v>
      </c>
      <c r="W40" s="134">
        <v>20787.26395898273</v>
      </c>
      <c r="X40" s="134">
        <v>28431.547343749957</v>
      </c>
      <c r="Y40" s="134">
        <v>35718.793741588888</v>
      </c>
      <c r="Z40" s="134">
        <v>19799.383962223383</v>
      </c>
      <c r="AA40" s="134">
        <v>27682.882987080804</v>
      </c>
      <c r="AB40" s="134">
        <v>40584.481757027264</v>
      </c>
      <c r="AC40" s="134">
        <v>40584.481757027264</v>
      </c>
      <c r="AD40" s="134">
        <v>22258.118400018113</v>
      </c>
      <c r="AE40" s="134">
        <v>31862.812162933769</v>
      </c>
      <c r="AF40" s="134">
        <v>35942.263756724715</v>
      </c>
      <c r="AG40" s="134">
        <v>24738.461841950997</v>
      </c>
      <c r="AH40" s="134">
        <v>33861.782551006872</v>
      </c>
      <c r="AI40" s="134">
        <v>34709.765093105205</v>
      </c>
      <c r="AJ40" s="134">
        <v>23478.681338780683</v>
      </c>
      <c r="AK40" s="134">
        <v>32515.067650812416</v>
      </c>
      <c r="AL40" s="134">
        <v>39961.312282755207</v>
      </c>
      <c r="AM40" s="134">
        <v>21112.361264478164</v>
      </c>
      <c r="AN40" s="134">
        <v>31220.637117674225</v>
      </c>
      <c r="AO40" s="134">
        <v>46990.447498213944</v>
      </c>
      <c r="AP40" s="134">
        <v>46990.447498213944</v>
      </c>
    </row>
    <row r="41" spans="1:42" s="33" customFormat="1" ht="16.05" customHeight="1" thickBot="1" x14ac:dyDescent="0.25">
      <c r="A41" s="21"/>
      <c r="B41" s="24" t="s">
        <v>52</v>
      </c>
      <c r="C41" s="136">
        <v>292100</v>
      </c>
      <c r="D41" s="136">
        <v>275038.62052600872</v>
      </c>
      <c r="E41" s="136">
        <v>284279.76040685608</v>
      </c>
      <c r="F41" s="136">
        <v>294476.96587910136</v>
      </c>
      <c r="G41" s="136">
        <v>283456.25676737598</v>
      </c>
      <c r="H41" s="136">
        <v>288045.50847618032</v>
      </c>
      <c r="I41" s="136">
        <v>304962.47280830576</v>
      </c>
      <c r="J41" s="136">
        <v>298182.64533955441</v>
      </c>
      <c r="K41" s="136">
        <v>307784.09039364604</v>
      </c>
      <c r="L41" s="136">
        <v>311797.42088552564</v>
      </c>
      <c r="M41" s="136">
        <v>297782.9555603544</v>
      </c>
      <c r="N41" s="136">
        <v>334744.19796831789</v>
      </c>
      <c r="O41" s="136">
        <v>351785.39349456085</v>
      </c>
      <c r="P41" s="136">
        <v>351785.39349456085</v>
      </c>
      <c r="Q41" s="136">
        <v>335041.17092913721</v>
      </c>
      <c r="R41" s="136">
        <v>343125.52656290709</v>
      </c>
      <c r="S41" s="136">
        <v>350422.18520742963</v>
      </c>
      <c r="T41" s="136">
        <v>340497.46044888778</v>
      </c>
      <c r="U41" s="136">
        <v>351509.55124394788</v>
      </c>
      <c r="V41" s="136">
        <v>386937.16791337554</v>
      </c>
      <c r="W41" s="136">
        <v>374805.15936768852</v>
      </c>
      <c r="X41" s="136">
        <v>383476.90484690474</v>
      </c>
      <c r="Y41" s="136">
        <v>393717.26464202761</v>
      </c>
      <c r="Z41" s="136">
        <v>373720.46595696307</v>
      </c>
      <c r="AA41" s="136">
        <v>383009.85262639058</v>
      </c>
      <c r="AB41" s="136">
        <v>398610.82940334512</v>
      </c>
      <c r="AC41" s="136">
        <v>398610.82940334512</v>
      </c>
      <c r="AD41" s="136">
        <v>382716.97818671324</v>
      </c>
      <c r="AE41" s="136">
        <v>409269.78760656767</v>
      </c>
      <c r="AF41" s="136">
        <v>415411.8074565297</v>
      </c>
      <c r="AG41" s="136">
        <v>405545.05150675622</v>
      </c>
      <c r="AH41" s="136">
        <v>411010.35845349246</v>
      </c>
      <c r="AI41" s="136">
        <v>414404.04002388462</v>
      </c>
      <c r="AJ41" s="136">
        <v>404040.66306031123</v>
      </c>
      <c r="AK41" s="136">
        <v>416302.53635113349</v>
      </c>
      <c r="AL41" s="136">
        <v>425582.11802905251</v>
      </c>
      <c r="AM41" s="136">
        <v>406495.30645647441</v>
      </c>
      <c r="AN41" s="136">
        <v>419355.37394084502</v>
      </c>
      <c r="AO41" s="136">
        <v>437107.7078768285</v>
      </c>
      <c r="AP41" s="136">
        <v>437107.7078768285</v>
      </c>
    </row>
    <row r="42" spans="1:42" s="142" customFormat="1" ht="16.05" customHeight="1" thickTop="1" x14ac:dyDescent="0.3">
      <c r="A42" s="23"/>
      <c r="B42" s="38"/>
      <c r="C42" s="141" t="s">
        <v>450</v>
      </c>
      <c r="D42" s="141" t="s">
        <v>450</v>
      </c>
      <c r="E42" s="141" t="s">
        <v>450</v>
      </c>
      <c r="F42" s="141" t="s">
        <v>450</v>
      </c>
      <c r="G42" s="141" t="s">
        <v>450</v>
      </c>
      <c r="H42" s="141" t="s">
        <v>450</v>
      </c>
      <c r="I42" s="141" t="s">
        <v>450</v>
      </c>
      <c r="J42" s="141" t="s">
        <v>450</v>
      </c>
      <c r="K42" s="141" t="s">
        <v>450</v>
      </c>
      <c r="L42" s="141" t="s">
        <v>450</v>
      </c>
      <c r="M42" s="141" t="s">
        <v>450</v>
      </c>
      <c r="N42" s="141" t="s">
        <v>450</v>
      </c>
      <c r="O42" s="141" t="s">
        <v>450</v>
      </c>
      <c r="P42" s="141" t="s">
        <v>450</v>
      </c>
      <c r="Q42" s="141" t="s">
        <v>450</v>
      </c>
      <c r="R42" s="141" t="s">
        <v>450</v>
      </c>
      <c r="S42" s="141" t="s">
        <v>450</v>
      </c>
      <c r="T42" s="141" t="s">
        <v>450</v>
      </c>
      <c r="U42" s="141" t="s">
        <v>450</v>
      </c>
      <c r="V42" s="141" t="s">
        <v>450</v>
      </c>
      <c r="W42" s="141" t="s">
        <v>450</v>
      </c>
      <c r="X42" s="141" t="s">
        <v>450</v>
      </c>
      <c r="Y42" s="141" t="s">
        <v>450</v>
      </c>
      <c r="Z42" s="141" t="s">
        <v>450</v>
      </c>
      <c r="AA42" s="141" t="s">
        <v>450</v>
      </c>
      <c r="AB42" s="141" t="s">
        <v>450</v>
      </c>
      <c r="AC42" s="141" t="s">
        <v>450</v>
      </c>
      <c r="AD42" s="141" t="s">
        <v>450</v>
      </c>
      <c r="AE42" s="141" t="s">
        <v>450</v>
      </c>
      <c r="AF42" s="141" t="s">
        <v>450</v>
      </c>
      <c r="AG42" s="141" t="s">
        <v>450</v>
      </c>
      <c r="AH42" s="141" t="s">
        <v>450</v>
      </c>
      <c r="AI42" s="141" t="s">
        <v>450</v>
      </c>
      <c r="AJ42" s="141" t="s">
        <v>450</v>
      </c>
      <c r="AK42" s="141" t="s">
        <v>450</v>
      </c>
      <c r="AL42" s="141" t="s">
        <v>450</v>
      </c>
      <c r="AM42" s="141" t="s">
        <v>450</v>
      </c>
      <c r="AN42" s="141" t="s">
        <v>450</v>
      </c>
      <c r="AO42" s="141" t="s">
        <v>450</v>
      </c>
      <c r="AP42" s="141" t="s">
        <v>450</v>
      </c>
    </row>
    <row r="43" spans="1:42" s="39" customFormat="1" ht="16.05" customHeight="1" x14ac:dyDescent="0.25">
      <c r="A43" s="61"/>
      <c r="B43" s="27" t="s">
        <v>44</v>
      </c>
      <c r="C43" s="105"/>
      <c r="D43" s="105">
        <v>31</v>
      </c>
      <c r="E43" s="105">
        <v>31</v>
      </c>
      <c r="F43" s="105">
        <v>30</v>
      </c>
      <c r="G43" s="105">
        <v>31</v>
      </c>
      <c r="H43" s="105">
        <v>30</v>
      </c>
      <c r="I43" s="105">
        <v>31</v>
      </c>
      <c r="J43" s="105">
        <v>31</v>
      </c>
      <c r="K43" s="105">
        <v>28</v>
      </c>
      <c r="L43" s="105">
        <v>31</v>
      </c>
      <c r="M43" s="105">
        <v>30</v>
      </c>
      <c r="N43" s="105">
        <v>31</v>
      </c>
      <c r="O43" s="105">
        <v>30</v>
      </c>
      <c r="P43" s="105">
        <v>365</v>
      </c>
      <c r="Q43" s="105">
        <v>31</v>
      </c>
      <c r="R43" s="105">
        <v>31</v>
      </c>
      <c r="S43" s="105">
        <v>30</v>
      </c>
      <c r="T43" s="105">
        <v>31</v>
      </c>
      <c r="U43" s="105">
        <v>30</v>
      </c>
      <c r="V43" s="105">
        <v>31</v>
      </c>
      <c r="W43" s="105">
        <v>31</v>
      </c>
      <c r="X43" s="105">
        <v>29</v>
      </c>
      <c r="Y43" s="105">
        <v>31</v>
      </c>
      <c r="Z43" s="105">
        <v>30</v>
      </c>
      <c r="AA43" s="105">
        <v>31</v>
      </c>
      <c r="AB43" s="105">
        <v>30</v>
      </c>
      <c r="AC43" s="105">
        <v>366</v>
      </c>
      <c r="AD43" s="105">
        <v>31</v>
      </c>
      <c r="AE43" s="105">
        <v>31</v>
      </c>
      <c r="AF43" s="105">
        <v>30</v>
      </c>
      <c r="AG43" s="105">
        <v>31</v>
      </c>
      <c r="AH43" s="105">
        <v>30</v>
      </c>
      <c r="AI43" s="105">
        <v>31</v>
      </c>
      <c r="AJ43" s="105">
        <v>31</v>
      </c>
      <c r="AK43" s="105">
        <v>28</v>
      </c>
      <c r="AL43" s="105">
        <v>31</v>
      </c>
      <c r="AM43" s="105">
        <v>30</v>
      </c>
      <c r="AN43" s="105">
        <v>31</v>
      </c>
      <c r="AO43" s="105">
        <v>30</v>
      </c>
      <c r="AP43" s="105">
        <v>365</v>
      </c>
    </row>
    <row r="44" spans="1:42" s="39" customFormat="1" ht="16.05" customHeight="1" x14ac:dyDescent="0.25">
      <c r="A44" s="61"/>
      <c r="B44" s="27"/>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row>
    <row r="45" spans="1:42" s="39" customFormat="1" ht="16.05" customHeight="1" x14ac:dyDescent="0.25">
      <c r="A45" s="61"/>
      <c r="B45" s="24" t="s">
        <v>402</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row>
    <row r="46" spans="1:42" s="39" customFormat="1" ht="16.05" customHeight="1" x14ac:dyDescent="0.25">
      <c r="A46" s="61"/>
      <c r="B46" s="27" t="s">
        <v>90</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row>
    <row r="48" spans="1:42" s="130" customFormat="1" ht="18" customHeight="1" x14ac:dyDescent="0.25">
      <c r="A48" s="123"/>
      <c r="B48" s="128"/>
      <c r="C48" s="129">
        <v>44742</v>
      </c>
      <c r="D48" s="143">
        <v>44773</v>
      </c>
      <c r="E48" s="143">
        <v>44804</v>
      </c>
      <c r="F48" s="143">
        <v>44834</v>
      </c>
      <c r="G48" s="143">
        <v>44865</v>
      </c>
      <c r="H48" s="143">
        <v>44895</v>
      </c>
      <c r="I48" s="143">
        <v>44926</v>
      </c>
      <c r="J48" s="143">
        <v>44957</v>
      </c>
      <c r="K48" s="143">
        <v>44985</v>
      </c>
      <c r="L48" s="143">
        <v>45016</v>
      </c>
      <c r="M48" s="143">
        <v>45046</v>
      </c>
      <c r="N48" s="143">
        <v>45077</v>
      </c>
      <c r="O48" s="143">
        <v>45107</v>
      </c>
      <c r="P48" s="129" t="s">
        <v>454</v>
      </c>
      <c r="Q48" s="143">
        <v>45138</v>
      </c>
      <c r="R48" s="143">
        <v>45169</v>
      </c>
      <c r="S48" s="143">
        <v>45199</v>
      </c>
      <c r="T48" s="143">
        <v>45230</v>
      </c>
      <c r="U48" s="143">
        <v>45260</v>
      </c>
      <c r="V48" s="143">
        <v>45291</v>
      </c>
      <c r="W48" s="143">
        <v>45322</v>
      </c>
      <c r="X48" s="143">
        <v>45351</v>
      </c>
      <c r="Y48" s="143">
        <v>45382</v>
      </c>
      <c r="Z48" s="143">
        <v>45412</v>
      </c>
      <c r="AA48" s="143">
        <v>45443</v>
      </c>
      <c r="AB48" s="143">
        <v>45473</v>
      </c>
      <c r="AC48" s="129" t="s">
        <v>455</v>
      </c>
      <c r="AD48" s="143">
        <v>45504</v>
      </c>
      <c r="AE48" s="143">
        <v>45535</v>
      </c>
      <c r="AF48" s="143">
        <v>45565</v>
      </c>
      <c r="AG48" s="143">
        <v>45596</v>
      </c>
      <c r="AH48" s="143">
        <v>45626</v>
      </c>
      <c r="AI48" s="143">
        <v>45657</v>
      </c>
      <c r="AJ48" s="143">
        <v>45688</v>
      </c>
      <c r="AK48" s="143">
        <v>45716</v>
      </c>
      <c r="AL48" s="143">
        <v>45747</v>
      </c>
      <c r="AM48" s="143">
        <v>45777</v>
      </c>
      <c r="AN48" s="143">
        <v>45808</v>
      </c>
      <c r="AO48" s="143">
        <v>45838</v>
      </c>
      <c r="AP48" s="129" t="s">
        <v>456</v>
      </c>
    </row>
    <row r="49" spans="1:42" s="33" customFormat="1" ht="16.05" customHeight="1" x14ac:dyDescent="0.2">
      <c r="A49" s="124"/>
      <c r="B49" s="24" t="s">
        <v>188</v>
      </c>
      <c r="C49" s="76"/>
      <c r="D49" s="144"/>
      <c r="E49" s="76"/>
      <c r="F49" s="76"/>
      <c r="G49" s="76"/>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row>
    <row r="50" spans="1:42" s="33" customFormat="1" ht="16.05" customHeight="1" x14ac:dyDescent="0.2">
      <c r="A50" s="124"/>
      <c r="B50" s="24" t="s">
        <v>189</v>
      </c>
      <c r="C50" s="80"/>
      <c r="D50" s="145"/>
      <c r="E50" s="146"/>
      <c r="F50" s="146"/>
      <c r="G50" s="146"/>
      <c r="H50" s="147"/>
      <c r="I50" s="147"/>
      <c r="J50" s="147"/>
      <c r="K50" s="147"/>
      <c r="L50" s="147"/>
      <c r="M50" s="147"/>
      <c r="N50" s="147"/>
      <c r="O50" s="147"/>
      <c r="P50" s="147"/>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row>
    <row r="51" spans="1:42" ht="16.05" customHeight="1" x14ac:dyDescent="0.3">
      <c r="A51" s="125" t="s">
        <v>139</v>
      </c>
      <c r="B51" s="37" t="s">
        <v>55</v>
      </c>
      <c r="C51" s="78">
        <v>105000</v>
      </c>
      <c r="D51" s="148">
        <v>103500</v>
      </c>
      <c r="E51" s="148">
        <v>102000</v>
      </c>
      <c r="F51" s="148">
        <v>100500</v>
      </c>
      <c r="G51" s="148">
        <v>99000</v>
      </c>
      <c r="H51" s="148">
        <v>97500</v>
      </c>
      <c r="I51" s="148">
        <v>96000</v>
      </c>
      <c r="J51" s="148">
        <v>94500</v>
      </c>
      <c r="K51" s="148">
        <v>93000</v>
      </c>
      <c r="L51" s="148">
        <v>91500</v>
      </c>
      <c r="M51" s="148">
        <v>90000</v>
      </c>
      <c r="N51" s="148">
        <v>88500</v>
      </c>
      <c r="O51" s="148">
        <v>111100</v>
      </c>
      <c r="P51" s="148">
        <v>111100</v>
      </c>
      <c r="Q51" s="79">
        <v>0</v>
      </c>
      <c r="R51" s="79">
        <v>0</v>
      </c>
      <c r="S51" s="79">
        <v>0</v>
      </c>
      <c r="T51" s="79">
        <v>0</v>
      </c>
      <c r="U51" s="79">
        <v>0</v>
      </c>
      <c r="V51" s="79">
        <v>0</v>
      </c>
      <c r="W51" s="79">
        <v>0</v>
      </c>
      <c r="X51" s="79">
        <v>0</v>
      </c>
      <c r="Y51" s="79">
        <v>0</v>
      </c>
      <c r="Z51" s="79">
        <v>0</v>
      </c>
      <c r="AA51" s="79">
        <v>0</v>
      </c>
      <c r="AB51" s="79">
        <v>0</v>
      </c>
      <c r="AC51" s="79">
        <v>0</v>
      </c>
      <c r="AD51" s="79">
        <v>0</v>
      </c>
      <c r="AE51" s="79">
        <v>0</v>
      </c>
      <c r="AF51" s="79">
        <v>0</v>
      </c>
      <c r="AG51" s="79">
        <v>0</v>
      </c>
      <c r="AH51" s="79">
        <v>0</v>
      </c>
      <c r="AI51" s="79">
        <v>0</v>
      </c>
      <c r="AJ51" s="79">
        <v>0</v>
      </c>
      <c r="AK51" s="79">
        <v>0</v>
      </c>
      <c r="AL51" s="79">
        <v>0</v>
      </c>
      <c r="AM51" s="79">
        <v>0</v>
      </c>
      <c r="AN51" s="79">
        <v>0</v>
      </c>
      <c r="AO51" s="79">
        <v>0</v>
      </c>
      <c r="AP51" s="79">
        <v>0</v>
      </c>
    </row>
    <row r="52" spans="1:42" ht="16.05" customHeight="1" x14ac:dyDescent="0.3">
      <c r="A52" s="125" t="s">
        <v>140</v>
      </c>
      <c r="B52" s="37" t="s">
        <v>141</v>
      </c>
      <c r="C52" s="78">
        <v>12000</v>
      </c>
      <c r="D52" s="148">
        <v>11900</v>
      </c>
      <c r="E52" s="148">
        <v>11800</v>
      </c>
      <c r="F52" s="148">
        <v>11700</v>
      </c>
      <c r="G52" s="148">
        <v>11600</v>
      </c>
      <c r="H52" s="148">
        <v>11500</v>
      </c>
      <c r="I52" s="148">
        <v>11400</v>
      </c>
      <c r="J52" s="148">
        <v>11300</v>
      </c>
      <c r="K52" s="148">
        <v>11200</v>
      </c>
      <c r="L52" s="148">
        <v>11100</v>
      </c>
      <c r="M52" s="148">
        <v>11000</v>
      </c>
      <c r="N52" s="148">
        <v>10900</v>
      </c>
      <c r="O52" s="148">
        <v>10800</v>
      </c>
      <c r="P52" s="148">
        <v>10800</v>
      </c>
      <c r="Q52" s="79">
        <v>0</v>
      </c>
      <c r="R52" s="79">
        <v>0</v>
      </c>
      <c r="S52" s="79">
        <v>0</v>
      </c>
      <c r="T52" s="79">
        <v>0</v>
      </c>
      <c r="U52" s="79">
        <v>0</v>
      </c>
      <c r="V52" s="79">
        <v>0</v>
      </c>
      <c r="W52" s="79">
        <v>0</v>
      </c>
      <c r="X52" s="79">
        <v>0</v>
      </c>
      <c r="Y52" s="79">
        <v>0</v>
      </c>
      <c r="Z52" s="79">
        <v>0</v>
      </c>
      <c r="AA52" s="79">
        <v>0</v>
      </c>
      <c r="AB52" s="79">
        <v>0</v>
      </c>
      <c r="AC52" s="79">
        <v>0</v>
      </c>
      <c r="AD52" s="79">
        <v>0</v>
      </c>
      <c r="AE52" s="79">
        <v>0</v>
      </c>
      <c r="AF52" s="79">
        <v>0</v>
      </c>
      <c r="AG52" s="79">
        <v>0</v>
      </c>
      <c r="AH52" s="79">
        <v>0</v>
      </c>
      <c r="AI52" s="79">
        <v>0</v>
      </c>
      <c r="AJ52" s="79">
        <v>0</v>
      </c>
      <c r="AK52" s="79">
        <v>0</v>
      </c>
      <c r="AL52" s="79">
        <v>0</v>
      </c>
      <c r="AM52" s="79">
        <v>0</v>
      </c>
      <c r="AN52" s="79">
        <v>0</v>
      </c>
      <c r="AO52" s="79">
        <v>0</v>
      </c>
      <c r="AP52" s="79">
        <v>0</v>
      </c>
    </row>
    <row r="53" spans="1:42" ht="16.05" customHeight="1" x14ac:dyDescent="0.3">
      <c r="A53" s="125" t="s">
        <v>142</v>
      </c>
      <c r="B53" s="37" t="s">
        <v>143</v>
      </c>
      <c r="C53" s="78">
        <v>80000</v>
      </c>
      <c r="D53" s="148">
        <v>80000</v>
      </c>
      <c r="E53" s="148">
        <v>80000</v>
      </c>
      <c r="F53" s="148">
        <v>80000</v>
      </c>
      <c r="G53" s="148">
        <v>80000</v>
      </c>
      <c r="H53" s="148">
        <v>80000</v>
      </c>
      <c r="I53" s="148">
        <v>80000</v>
      </c>
      <c r="J53" s="148">
        <v>80000</v>
      </c>
      <c r="K53" s="148">
        <v>80000</v>
      </c>
      <c r="L53" s="148">
        <v>80000</v>
      </c>
      <c r="M53" s="148">
        <v>80000</v>
      </c>
      <c r="N53" s="148">
        <v>80000</v>
      </c>
      <c r="O53" s="148">
        <v>80000</v>
      </c>
      <c r="P53" s="148">
        <v>80000</v>
      </c>
      <c r="Q53" s="79">
        <v>0</v>
      </c>
      <c r="R53" s="79">
        <v>0</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79">
        <v>0</v>
      </c>
      <c r="AM53" s="79">
        <v>0</v>
      </c>
      <c r="AN53" s="79">
        <v>0</v>
      </c>
      <c r="AO53" s="79">
        <v>0</v>
      </c>
      <c r="AP53" s="79">
        <v>0</v>
      </c>
    </row>
    <row r="54" spans="1:42" ht="16.05" customHeight="1" thickBot="1" x14ac:dyDescent="0.35">
      <c r="A54" s="125"/>
      <c r="C54" s="149">
        <v>197000</v>
      </c>
      <c r="D54" s="150">
        <v>195400</v>
      </c>
      <c r="E54" s="150">
        <v>193800</v>
      </c>
      <c r="F54" s="150">
        <v>192200</v>
      </c>
      <c r="G54" s="150">
        <v>190600</v>
      </c>
      <c r="H54" s="150">
        <v>189000</v>
      </c>
      <c r="I54" s="150">
        <v>187400</v>
      </c>
      <c r="J54" s="150">
        <v>185800</v>
      </c>
      <c r="K54" s="150">
        <v>184200</v>
      </c>
      <c r="L54" s="150">
        <v>182600</v>
      </c>
      <c r="M54" s="150">
        <v>181000</v>
      </c>
      <c r="N54" s="150">
        <v>179400</v>
      </c>
      <c r="O54" s="150">
        <v>201900</v>
      </c>
      <c r="P54" s="150">
        <v>201900</v>
      </c>
      <c r="Q54" s="150">
        <v>0</v>
      </c>
      <c r="R54" s="150">
        <v>0</v>
      </c>
      <c r="S54" s="150">
        <v>0</v>
      </c>
      <c r="T54" s="150">
        <v>0</v>
      </c>
      <c r="U54" s="150">
        <v>0</v>
      </c>
      <c r="V54" s="150">
        <v>0</v>
      </c>
      <c r="W54" s="150">
        <v>0</v>
      </c>
      <c r="X54" s="150">
        <v>0</v>
      </c>
      <c r="Y54" s="150">
        <v>0</v>
      </c>
      <c r="Z54" s="150">
        <v>0</v>
      </c>
      <c r="AA54" s="150">
        <v>0</v>
      </c>
      <c r="AB54" s="150">
        <v>0</v>
      </c>
      <c r="AC54" s="150">
        <v>0</v>
      </c>
      <c r="AD54" s="150">
        <v>0</v>
      </c>
      <c r="AE54" s="150">
        <v>0</v>
      </c>
      <c r="AF54" s="150">
        <v>0</v>
      </c>
      <c r="AG54" s="150">
        <v>0</v>
      </c>
      <c r="AH54" s="150">
        <v>0</v>
      </c>
      <c r="AI54" s="150">
        <v>0</v>
      </c>
      <c r="AJ54" s="150">
        <v>0</v>
      </c>
      <c r="AK54" s="150">
        <v>0</v>
      </c>
      <c r="AL54" s="150">
        <v>0</v>
      </c>
      <c r="AM54" s="150">
        <v>0</v>
      </c>
      <c r="AN54" s="150">
        <v>0</v>
      </c>
      <c r="AO54" s="150">
        <v>0</v>
      </c>
      <c r="AP54" s="150">
        <v>0</v>
      </c>
    </row>
    <row r="55" spans="1:42" s="33" customFormat="1" ht="16.05" customHeight="1" x14ac:dyDescent="0.2">
      <c r="A55" s="124"/>
      <c r="B55" s="135" t="s">
        <v>33</v>
      </c>
      <c r="C55" s="80"/>
      <c r="D55" s="146"/>
      <c r="E55" s="80"/>
      <c r="F55" s="80"/>
      <c r="G55" s="80"/>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row>
    <row r="56" spans="1:42" ht="16.05" customHeight="1" x14ac:dyDescent="0.3">
      <c r="A56" s="125" t="s">
        <v>146</v>
      </c>
      <c r="B56" s="49" t="s">
        <v>24</v>
      </c>
      <c r="C56" s="78">
        <v>17000</v>
      </c>
      <c r="D56" s="148">
        <v>15600</v>
      </c>
      <c r="E56" s="79">
        <v>18000</v>
      </c>
      <c r="F56" s="79">
        <v>16500</v>
      </c>
      <c r="G56" s="79">
        <v>17120</v>
      </c>
      <c r="H56" s="79">
        <v>15500</v>
      </c>
      <c r="I56" s="79">
        <v>16500</v>
      </c>
      <c r="J56" s="79">
        <v>17800</v>
      </c>
      <c r="K56" s="79">
        <v>15200</v>
      </c>
      <c r="L56" s="79">
        <v>17000</v>
      </c>
      <c r="M56" s="79">
        <v>17000</v>
      </c>
      <c r="N56" s="79">
        <v>17500</v>
      </c>
      <c r="O56" s="79">
        <v>16000</v>
      </c>
      <c r="P56" s="79">
        <v>16000</v>
      </c>
      <c r="Q56" s="79">
        <v>0</v>
      </c>
      <c r="R56" s="79">
        <v>0</v>
      </c>
      <c r="S56" s="79">
        <v>0</v>
      </c>
      <c r="T56" s="79">
        <v>0</v>
      </c>
      <c r="U56" s="79">
        <v>0</v>
      </c>
      <c r="V56" s="79">
        <v>0</v>
      </c>
      <c r="W56" s="79">
        <v>0</v>
      </c>
      <c r="X56" s="79">
        <v>0</v>
      </c>
      <c r="Y56" s="79">
        <v>0</v>
      </c>
      <c r="Z56" s="79">
        <v>0</v>
      </c>
      <c r="AA56" s="79">
        <v>0</v>
      </c>
      <c r="AB56" s="79">
        <v>0</v>
      </c>
      <c r="AC56" s="79">
        <v>0</v>
      </c>
      <c r="AD56" s="79">
        <v>0</v>
      </c>
      <c r="AE56" s="79">
        <v>0</v>
      </c>
      <c r="AF56" s="79">
        <v>0</v>
      </c>
      <c r="AG56" s="79">
        <v>0</v>
      </c>
      <c r="AH56" s="79">
        <v>0</v>
      </c>
      <c r="AI56" s="79">
        <v>0</v>
      </c>
      <c r="AJ56" s="79">
        <v>0</v>
      </c>
      <c r="AK56" s="79">
        <v>0</v>
      </c>
      <c r="AL56" s="79">
        <v>0</v>
      </c>
      <c r="AM56" s="79">
        <v>0</v>
      </c>
      <c r="AN56" s="79">
        <v>0</v>
      </c>
      <c r="AO56" s="79">
        <v>0</v>
      </c>
      <c r="AP56" s="79">
        <v>0</v>
      </c>
    </row>
    <row r="57" spans="1:42" ht="16.05" customHeight="1" x14ac:dyDescent="0.3">
      <c r="A57" s="125" t="s">
        <v>147</v>
      </c>
      <c r="B57" s="49" t="s">
        <v>148</v>
      </c>
      <c r="C57" s="78">
        <v>37000</v>
      </c>
      <c r="D57" s="148">
        <v>29030</v>
      </c>
      <c r="E57" s="79">
        <v>30600</v>
      </c>
      <c r="F57" s="79">
        <v>31500</v>
      </c>
      <c r="G57" s="79">
        <v>31900</v>
      </c>
      <c r="H57" s="79">
        <v>30100.2</v>
      </c>
      <c r="I57" s="79">
        <v>30870</v>
      </c>
      <c r="J57" s="79">
        <v>34089</v>
      </c>
      <c r="K57" s="79">
        <v>30197.200000000001</v>
      </c>
      <c r="L57" s="79">
        <v>32498.7</v>
      </c>
      <c r="M57" s="79">
        <v>32598.7</v>
      </c>
      <c r="N57" s="79">
        <v>32910.6</v>
      </c>
      <c r="O57" s="79">
        <v>29970</v>
      </c>
      <c r="P57" s="79">
        <v>29970</v>
      </c>
      <c r="Q57" s="79">
        <v>0</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c r="AM57" s="79">
        <v>0</v>
      </c>
      <c r="AN57" s="79">
        <v>0</v>
      </c>
      <c r="AO57" s="79">
        <v>0</v>
      </c>
      <c r="AP57" s="79">
        <v>0</v>
      </c>
    </row>
    <row r="58" spans="1:42" ht="16.05" customHeight="1" x14ac:dyDescent="0.3">
      <c r="A58" s="125" t="s">
        <v>144</v>
      </c>
      <c r="B58" s="49" t="s">
        <v>145</v>
      </c>
      <c r="C58" s="78">
        <v>5500</v>
      </c>
      <c r="D58" s="148">
        <v>5500</v>
      </c>
      <c r="E58" s="79">
        <v>5500</v>
      </c>
      <c r="F58" s="79">
        <v>5500</v>
      </c>
      <c r="G58" s="79">
        <v>5500</v>
      </c>
      <c r="H58" s="79">
        <v>5500</v>
      </c>
      <c r="I58" s="79">
        <v>3000</v>
      </c>
      <c r="J58" s="79">
        <v>3000</v>
      </c>
      <c r="K58" s="79">
        <v>3000</v>
      </c>
      <c r="L58" s="79">
        <v>3000</v>
      </c>
      <c r="M58" s="79">
        <v>3000</v>
      </c>
      <c r="N58" s="79">
        <v>3000</v>
      </c>
      <c r="O58" s="79">
        <v>3000</v>
      </c>
      <c r="P58" s="79">
        <v>3000</v>
      </c>
      <c r="Q58" s="79">
        <v>0</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c r="AM58" s="79">
        <v>0</v>
      </c>
      <c r="AN58" s="79">
        <v>0</v>
      </c>
      <c r="AO58" s="79">
        <v>0</v>
      </c>
      <c r="AP58" s="79">
        <v>0</v>
      </c>
    </row>
    <row r="59" spans="1:42" ht="16.05" customHeight="1" x14ac:dyDescent="0.3">
      <c r="A59" s="125" t="s">
        <v>149</v>
      </c>
      <c r="B59" s="49" t="s">
        <v>150</v>
      </c>
      <c r="C59" s="78">
        <v>5300</v>
      </c>
      <c r="D59" s="148">
        <v>5300</v>
      </c>
      <c r="E59" s="79">
        <v>5300</v>
      </c>
      <c r="F59" s="79">
        <v>5300</v>
      </c>
      <c r="G59" s="79">
        <v>5300</v>
      </c>
      <c r="H59" s="79">
        <v>5000</v>
      </c>
      <c r="I59" s="79">
        <v>5000</v>
      </c>
      <c r="J59" s="79">
        <v>5000</v>
      </c>
      <c r="K59" s="79">
        <v>5000</v>
      </c>
      <c r="L59" s="79">
        <v>5000</v>
      </c>
      <c r="M59" s="79">
        <v>5000</v>
      </c>
      <c r="N59" s="79">
        <v>5000</v>
      </c>
      <c r="O59" s="79">
        <v>5000</v>
      </c>
      <c r="P59" s="79">
        <v>5000</v>
      </c>
      <c r="Q59" s="79">
        <v>0</v>
      </c>
      <c r="R59" s="79">
        <v>0</v>
      </c>
      <c r="S59" s="79">
        <v>0</v>
      </c>
      <c r="T59" s="79">
        <v>0</v>
      </c>
      <c r="U59" s="79">
        <v>0</v>
      </c>
      <c r="V59" s="79">
        <v>0</v>
      </c>
      <c r="W59" s="79">
        <v>0</v>
      </c>
      <c r="X59" s="79">
        <v>0</v>
      </c>
      <c r="Y59" s="79">
        <v>0</v>
      </c>
      <c r="Z59" s="79">
        <v>0</v>
      </c>
      <c r="AA59" s="79">
        <v>0</v>
      </c>
      <c r="AB59" s="79">
        <v>0</v>
      </c>
      <c r="AC59" s="79">
        <v>0</v>
      </c>
      <c r="AD59" s="79">
        <v>0</v>
      </c>
      <c r="AE59" s="79">
        <v>0</v>
      </c>
      <c r="AF59" s="79">
        <v>0</v>
      </c>
      <c r="AG59" s="79">
        <v>0</v>
      </c>
      <c r="AH59" s="79">
        <v>0</v>
      </c>
      <c r="AI59" s="79">
        <v>0</v>
      </c>
      <c r="AJ59" s="79">
        <v>0</v>
      </c>
      <c r="AK59" s="79">
        <v>0</v>
      </c>
      <c r="AL59" s="79">
        <v>0</v>
      </c>
      <c r="AM59" s="79">
        <v>0</v>
      </c>
      <c r="AN59" s="79">
        <v>0</v>
      </c>
      <c r="AO59" s="79">
        <v>0</v>
      </c>
      <c r="AP59" s="79">
        <v>0</v>
      </c>
    </row>
    <row r="60" spans="1:42" ht="16.05" customHeight="1" x14ac:dyDescent="0.3">
      <c r="A60" s="126" t="s">
        <v>151</v>
      </c>
      <c r="B60" s="49" t="s">
        <v>152</v>
      </c>
      <c r="C60" s="78">
        <v>30300</v>
      </c>
      <c r="D60" s="148">
        <v>31567.836746992452</v>
      </c>
      <c r="E60" s="148">
        <v>36137.73905566959</v>
      </c>
      <c r="F60" s="148">
        <v>55272.214092235634</v>
      </c>
      <c r="G60" s="148">
        <v>44018.165764839141</v>
      </c>
      <c r="H60" s="148">
        <v>54617.055053082826</v>
      </c>
      <c r="I60" s="148">
        <v>69775.913529399331</v>
      </c>
      <c r="J60" s="148">
        <v>65956.951653367374</v>
      </c>
      <c r="K60" s="148">
        <v>80147.211590150691</v>
      </c>
      <c r="L60" s="148">
        <v>87996.585849080293</v>
      </c>
      <c r="M60" s="148">
        <v>75393.865019691322</v>
      </c>
      <c r="N60" s="148">
        <v>107111.87061694666</v>
      </c>
      <c r="O60" s="148">
        <v>133311.3204441831</v>
      </c>
      <c r="P60" s="79">
        <v>133311.3204441831</v>
      </c>
      <c r="Q60" s="148">
        <v>97943.075189235125</v>
      </c>
      <c r="R60" s="148">
        <v>97943.075189235125</v>
      </c>
      <c r="S60" s="148">
        <v>97943.075189235125</v>
      </c>
      <c r="T60" s="148">
        <v>97943.075189235125</v>
      </c>
      <c r="U60" s="148">
        <v>97943.075189235125</v>
      </c>
      <c r="V60" s="148">
        <v>97943.075189235125</v>
      </c>
      <c r="W60" s="148">
        <v>97943.075189235125</v>
      </c>
      <c r="X60" s="148">
        <v>97943.075189235125</v>
      </c>
      <c r="Y60" s="148">
        <v>97943.075189235125</v>
      </c>
      <c r="Z60" s="148">
        <v>97943.075189235125</v>
      </c>
      <c r="AA60" s="148">
        <v>97943.075189235125</v>
      </c>
      <c r="AB60" s="148">
        <v>97943.075189235125</v>
      </c>
      <c r="AC60" s="79">
        <v>97943.075189235125</v>
      </c>
      <c r="AD60" s="148">
        <v>97943.075189235155</v>
      </c>
      <c r="AE60" s="148">
        <v>97943.075189235155</v>
      </c>
      <c r="AF60" s="148">
        <v>97943.075189235155</v>
      </c>
      <c r="AG60" s="148">
        <v>97943.075189235155</v>
      </c>
      <c r="AH60" s="148">
        <v>97943.075189235155</v>
      </c>
      <c r="AI60" s="148">
        <v>97943.075189235155</v>
      </c>
      <c r="AJ60" s="148">
        <v>97943.075189235155</v>
      </c>
      <c r="AK60" s="148">
        <v>97943.075189235155</v>
      </c>
      <c r="AL60" s="148">
        <v>97943.075189235155</v>
      </c>
      <c r="AM60" s="148">
        <v>97943.075189235155</v>
      </c>
      <c r="AN60" s="148">
        <v>97943.075189235155</v>
      </c>
      <c r="AO60" s="148">
        <v>97943.075189235155</v>
      </c>
      <c r="AP60" s="79">
        <v>97943.075189235155</v>
      </c>
    </row>
    <row r="61" spans="1:42" ht="16.05" customHeight="1" thickBot="1" x14ac:dyDescent="0.35">
      <c r="A61" s="125"/>
      <c r="B61" s="49"/>
      <c r="C61" s="149">
        <v>95100</v>
      </c>
      <c r="D61" s="150">
        <v>86997.836746992456</v>
      </c>
      <c r="E61" s="150">
        <v>95537.73905566959</v>
      </c>
      <c r="F61" s="150">
        <v>114072.21409223563</v>
      </c>
      <c r="G61" s="150">
        <v>103838.16576483914</v>
      </c>
      <c r="H61" s="150">
        <v>110717.25505308283</v>
      </c>
      <c r="I61" s="150">
        <v>125145.91352939933</v>
      </c>
      <c r="J61" s="150">
        <v>125845.95165336737</v>
      </c>
      <c r="K61" s="150">
        <v>133544.41159015067</v>
      </c>
      <c r="L61" s="150">
        <v>145495.2858490803</v>
      </c>
      <c r="M61" s="150">
        <v>132992.5650196913</v>
      </c>
      <c r="N61" s="150">
        <v>165522.47061694667</v>
      </c>
      <c r="O61" s="150">
        <v>187281.3204441831</v>
      </c>
      <c r="P61" s="150">
        <v>187281.3204441831</v>
      </c>
      <c r="Q61" s="150">
        <v>97943.075189235125</v>
      </c>
      <c r="R61" s="150">
        <v>97943.075189235125</v>
      </c>
      <c r="S61" s="150">
        <v>97943.075189235125</v>
      </c>
      <c r="T61" s="150">
        <v>97943.075189235125</v>
      </c>
      <c r="U61" s="150">
        <v>97943.075189235125</v>
      </c>
      <c r="V61" s="150">
        <v>97943.075189235125</v>
      </c>
      <c r="W61" s="150">
        <v>97943.075189235125</v>
      </c>
      <c r="X61" s="150">
        <v>97943.075189235125</v>
      </c>
      <c r="Y61" s="150">
        <v>97943.075189235125</v>
      </c>
      <c r="Z61" s="150">
        <v>97943.075189235125</v>
      </c>
      <c r="AA61" s="150">
        <v>97943.075189235125</v>
      </c>
      <c r="AB61" s="150">
        <v>97943.075189235125</v>
      </c>
      <c r="AC61" s="150">
        <v>97943.075189235125</v>
      </c>
      <c r="AD61" s="150">
        <v>97943.075189235155</v>
      </c>
      <c r="AE61" s="150">
        <v>97943.075189235155</v>
      </c>
      <c r="AF61" s="150">
        <v>97943.075189235155</v>
      </c>
      <c r="AG61" s="150">
        <v>97943.075189235155</v>
      </c>
      <c r="AH61" s="150">
        <v>97943.075189235155</v>
      </c>
      <c r="AI61" s="150">
        <v>97943.075189235155</v>
      </c>
      <c r="AJ61" s="150">
        <v>97943.075189235155</v>
      </c>
      <c r="AK61" s="150">
        <v>97943.075189235155</v>
      </c>
      <c r="AL61" s="150">
        <v>97943.075189235155</v>
      </c>
      <c r="AM61" s="150">
        <v>97943.075189235155</v>
      </c>
      <c r="AN61" s="150">
        <v>97943.075189235155</v>
      </c>
      <c r="AO61" s="150">
        <v>97943.075189235155</v>
      </c>
      <c r="AP61" s="150">
        <v>97943.075189235155</v>
      </c>
    </row>
    <row r="62" spans="1:42" s="33" customFormat="1" ht="16.05" customHeight="1" thickBot="1" x14ac:dyDescent="0.25">
      <c r="A62" s="124"/>
      <c r="B62" s="24" t="s">
        <v>51</v>
      </c>
      <c r="C62" s="136">
        <v>292100</v>
      </c>
      <c r="D62" s="151">
        <v>282397.83674699243</v>
      </c>
      <c r="E62" s="136">
        <v>289337.73905566958</v>
      </c>
      <c r="F62" s="136">
        <v>306272.21409223566</v>
      </c>
      <c r="G62" s="136">
        <v>294438.16576483916</v>
      </c>
      <c r="H62" s="136">
        <v>299717.25505308283</v>
      </c>
      <c r="I62" s="136">
        <v>312545.91352939932</v>
      </c>
      <c r="J62" s="136">
        <v>311645.95165336737</v>
      </c>
      <c r="K62" s="136">
        <v>317744.41159015067</v>
      </c>
      <c r="L62" s="136">
        <v>328095.2858490803</v>
      </c>
      <c r="M62" s="136">
        <v>313992.5650196913</v>
      </c>
      <c r="N62" s="136">
        <v>344922.4706169467</v>
      </c>
      <c r="O62" s="136">
        <v>389181.32044418307</v>
      </c>
      <c r="P62" s="136">
        <v>389181.32044418307</v>
      </c>
      <c r="Q62" s="136">
        <v>97943.075189235125</v>
      </c>
      <c r="R62" s="136">
        <v>97943.075189235125</v>
      </c>
      <c r="S62" s="136">
        <v>97943.075189235125</v>
      </c>
      <c r="T62" s="136">
        <v>97943.075189235125</v>
      </c>
      <c r="U62" s="136">
        <v>97943.075189235125</v>
      </c>
      <c r="V62" s="136">
        <v>97943.075189235125</v>
      </c>
      <c r="W62" s="136">
        <v>97943.075189235125</v>
      </c>
      <c r="X62" s="136">
        <v>97943.075189235125</v>
      </c>
      <c r="Y62" s="136">
        <v>97943.075189235125</v>
      </c>
      <c r="Z62" s="136">
        <v>97943.075189235125</v>
      </c>
      <c r="AA62" s="136">
        <v>97943.075189235125</v>
      </c>
      <c r="AB62" s="136">
        <v>97943.075189235125</v>
      </c>
      <c r="AC62" s="136">
        <v>97943.075189235125</v>
      </c>
      <c r="AD62" s="136">
        <v>97943.075189235155</v>
      </c>
      <c r="AE62" s="136">
        <v>97943.075189235155</v>
      </c>
      <c r="AF62" s="136">
        <v>97943.075189235155</v>
      </c>
      <c r="AG62" s="136">
        <v>97943.075189235155</v>
      </c>
      <c r="AH62" s="136">
        <v>97943.075189235155</v>
      </c>
      <c r="AI62" s="136">
        <v>97943.075189235155</v>
      </c>
      <c r="AJ62" s="136">
        <v>97943.075189235155</v>
      </c>
      <c r="AK62" s="136">
        <v>97943.075189235155</v>
      </c>
      <c r="AL62" s="136">
        <v>97943.075189235155</v>
      </c>
      <c r="AM62" s="136">
        <v>97943.075189235155</v>
      </c>
      <c r="AN62" s="136">
        <v>97943.075189235155</v>
      </c>
      <c r="AO62" s="136">
        <v>97943.075189235155</v>
      </c>
      <c r="AP62" s="136">
        <v>97943.075189235155</v>
      </c>
    </row>
    <row r="63" spans="1:42" s="33" customFormat="1" ht="16.05" customHeight="1" thickTop="1" x14ac:dyDescent="0.2">
      <c r="A63" s="124"/>
      <c r="B63" s="24" t="s">
        <v>190</v>
      </c>
      <c r="C63" s="80"/>
      <c r="D63" s="146"/>
      <c r="E63" s="80"/>
      <c r="F63" s="80"/>
      <c r="G63" s="80"/>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row>
    <row r="64" spans="1:42" s="33" customFormat="1" ht="16.05" customHeight="1" x14ac:dyDescent="0.2">
      <c r="A64" s="124"/>
      <c r="B64" s="24" t="s">
        <v>191</v>
      </c>
      <c r="C64" s="80"/>
      <c r="D64" s="146"/>
      <c r="E64" s="80"/>
      <c r="F64" s="80"/>
      <c r="G64" s="80"/>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row>
    <row r="65" spans="1:42" ht="16.05" customHeight="1" x14ac:dyDescent="0.3">
      <c r="A65" s="125" t="s">
        <v>153</v>
      </c>
      <c r="B65" s="37" t="s">
        <v>56</v>
      </c>
      <c r="C65" s="78">
        <v>100</v>
      </c>
      <c r="D65" s="148">
        <v>100</v>
      </c>
      <c r="E65" s="79">
        <v>100</v>
      </c>
      <c r="F65" s="79">
        <v>100</v>
      </c>
      <c r="G65" s="79">
        <v>100</v>
      </c>
      <c r="H65" s="79">
        <v>100</v>
      </c>
      <c r="I65" s="79">
        <v>100</v>
      </c>
      <c r="J65" s="79">
        <v>100</v>
      </c>
      <c r="K65" s="79">
        <v>100</v>
      </c>
      <c r="L65" s="79">
        <v>100</v>
      </c>
      <c r="M65" s="79">
        <v>100</v>
      </c>
      <c r="N65" s="79">
        <v>100</v>
      </c>
      <c r="O65" s="79">
        <v>100</v>
      </c>
      <c r="P65" s="79">
        <v>100</v>
      </c>
      <c r="Q65" s="79">
        <v>0</v>
      </c>
      <c r="R65" s="79">
        <v>0</v>
      </c>
      <c r="S65" s="79">
        <v>0</v>
      </c>
      <c r="T65" s="79">
        <v>0</v>
      </c>
      <c r="U65" s="79">
        <v>0</v>
      </c>
      <c r="V65" s="79">
        <v>0</v>
      </c>
      <c r="W65" s="79">
        <v>0</v>
      </c>
      <c r="X65" s="79">
        <v>0</v>
      </c>
      <c r="Y65" s="79">
        <v>0</v>
      </c>
      <c r="Z65" s="79">
        <v>0</v>
      </c>
      <c r="AA65" s="79">
        <v>0</v>
      </c>
      <c r="AB65" s="79">
        <v>0</v>
      </c>
      <c r="AC65" s="79">
        <v>0</v>
      </c>
      <c r="AD65" s="79">
        <v>0</v>
      </c>
      <c r="AE65" s="79">
        <v>0</v>
      </c>
      <c r="AF65" s="79">
        <v>0</v>
      </c>
      <c r="AG65" s="79">
        <v>0</v>
      </c>
      <c r="AH65" s="79">
        <v>0</v>
      </c>
      <c r="AI65" s="79">
        <v>0</v>
      </c>
      <c r="AJ65" s="79">
        <v>0</v>
      </c>
      <c r="AK65" s="79">
        <v>0</v>
      </c>
      <c r="AL65" s="79">
        <v>0</v>
      </c>
      <c r="AM65" s="79">
        <v>0</v>
      </c>
      <c r="AN65" s="79">
        <v>0</v>
      </c>
      <c r="AO65" s="79">
        <v>0</v>
      </c>
      <c r="AP65" s="79">
        <v>0</v>
      </c>
    </row>
    <row r="66" spans="1:42" ht="16.05" customHeight="1" x14ac:dyDescent="0.3">
      <c r="A66" s="125" t="s">
        <v>154</v>
      </c>
      <c r="B66" s="37" t="s">
        <v>155</v>
      </c>
      <c r="C66" s="78">
        <v>0</v>
      </c>
      <c r="D66" s="148">
        <v>0</v>
      </c>
      <c r="E66" s="79">
        <v>0</v>
      </c>
      <c r="F66" s="79">
        <v>0</v>
      </c>
      <c r="G66" s="79">
        <v>0</v>
      </c>
      <c r="H66" s="79">
        <v>0</v>
      </c>
      <c r="I66" s="79">
        <v>0</v>
      </c>
      <c r="J66" s="79">
        <v>0</v>
      </c>
      <c r="K66" s="79">
        <v>0</v>
      </c>
      <c r="L66" s="79">
        <v>0</v>
      </c>
      <c r="M66" s="79">
        <v>0</v>
      </c>
      <c r="N66" s="79">
        <v>0</v>
      </c>
      <c r="O66" s="79">
        <v>0</v>
      </c>
      <c r="P66" s="79">
        <v>0</v>
      </c>
      <c r="Q66" s="79">
        <v>0</v>
      </c>
      <c r="R66" s="79">
        <v>0</v>
      </c>
      <c r="S66" s="79">
        <v>0</v>
      </c>
      <c r="T66" s="79">
        <v>0</v>
      </c>
      <c r="U66" s="79">
        <v>0</v>
      </c>
      <c r="V66" s="79">
        <v>0</v>
      </c>
      <c r="W66" s="79">
        <v>0</v>
      </c>
      <c r="X66" s="79">
        <v>0</v>
      </c>
      <c r="Y66" s="79">
        <v>0</v>
      </c>
      <c r="Z66" s="79">
        <v>0</v>
      </c>
      <c r="AA66" s="79">
        <v>0</v>
      </c>
      <c r="AB66" s="79">
        <v>0</v>
      </c>
      <c r="AC66" s="79">
        <v>0</v>
      </c>
      <c r="AD66" s="79">
        <v>0</v>
      </c>
      <c r="AE66" s="79">
        <v>0</v>
      </c>
      <c r="AF66" s="79">
        <v>0</v>
      </c>
      <c r="AG66" s="79">
        <v>0</v>
      </c>
      <c r="AH66" s="79">
        <v>0</v>
      </c>
      <c r="AI66" s="79">
        <v>0</v>
      </c>
      <c r="AJ66" s="79">
        <v>0</v>
      </c>
      <c r="AK66" s="79">
        <v>0</v>
      </c>
      <c r="AL66" s="79">
        <v>0</v>
      </c>
      <c r="AM66" s="79">
        <v>0</v>
      </c>
      <c r="AN66" s="79">
        <v>0</v>
      </c>
      <c r="AO66" s="79">
        <v>0</v>
      </c>
      <c r="AP66" s="79">
        <v>0</v>
      </c>
    </row>
    <row r="67" spans="1:42" ht="16.05" customHeight="1" x14ac:dyDescent="0.3">
      <c r="A67" s="126" t="s">
        <v>156</v>
      </c>
      <c r="B67" s="37" t="s">
        <v>34</v>
      </c>
      <c r="C67" s="78">
        <v>40000</v>
      </c>
      <c r="D67" s="148">
        <v>48271.848966666665</v>
      </c>
      <c r="E67" s="79">
        <v>54563.204321326062</v>
      </c>
      <c r="F67" s="79">
        <v>62489.924583903005</v>
      </c>
      <c r="G67" s="79">
        <v>64602.222272485495</v>
      </c>
      <c r="H67" s="79">
        <v>70564.01551037404</v>
      </c>
      <c r="I67" s="79">
        <v>76991.498833200545</v>
      </c>
      <c r="J67" s="79">
        <v>84920.660476117439</v>
      </c>
      <c r="K67" s="79">
        <v>89205.683661057759</v>
      </c>
      <c r="L67" s="79">
        <v>94566.303844066832</v>
      </c>
      <c r="M67" s="79">
        <v>100064.63720270635</v>
      </c>
      <c r="N67" s="79">
        <v>109380.41409019812</v>
      </c>
      <c r="O67" s="79">
        <v>97943.075189235155</v>
      </c>
      <c r="P67" s="79">
        <v>97943.075189235155</v>
      </c>
      <c r="Q67" s="79">
        <v>97943.075189235155</v>
      </c>
      <c r="R67" s="79">
        <v>97943.075189235155</v>
      </c>
      <c r="S67" s="79">
        <v>97943.075189235155</v>
      </c>
      <c r="T67" s="79">
        <v>97943.075189235155</v>
      </c>
      <c r="U67" s="79">
        <v>97943.075189235155</v>
      </c>
      <c r="V67" s="79">
        <v>97943.075189235155</v>
      </c>
      <c r="W67" s="79">
        <v>97943.075189235155</v>
      </c>
      <c r="X67" s="79">
        <v>97943.075189235155</v>
      </c>
      <c r="Y67" s="79">
        <v>97943.075189235155</v>
      </c>
      <c r="Z67" s="79">
        <v>97943.075189235155</v>
      </c>
      <c r="AA67" s="79">
        <v>97943.075189235155</v>
      </c>
      <c r="AB67" s="79">
        <v>97943.075189235155</v>
      </c>
      <c r="AC67" s="79">
        <v>97943.075189235155</v>
      </c>
      <c r="AD67" s="79">
        <v>97943.075189235155</v>
      </c>
      <c r="AE67" s="79">
        <v>97943.075189235155</v>
      </c>
      <c r="AF67" s="79">
        <v>97943.075189235155</v>
      </c>
      <c r="AG67" s="79">
        <v>97943.075189235155</v>
      </c>
      <c r="AH67" s="79">
        <v>97943.075189235155</v>
      </c>
      <c r="AI67" s="79">
        <v>97943.075189235155</v>
      </c>
      <c r="AJ67" s="79">
        <v>97943.075189235155</v>
      </c>
      <c r="AK67" s="79">
        <v>97943.075189235155</v>
      </c>
      <c r="AL67" s="79">
        <v>97943.075189235155</v>
      </c>
      <c r="AM67" s="79">
        <v>97943.075189235155</v>
      </c>
      <c r="AN67" s="79">
        <v>97943.075189235155</v>
      </c>
      <c r="AO67" s="79">
        <v>97943.075189235155</v>
      </c>
      <c r="AP67" s="79">
        <v>97943.075189235155</v>
      </c>
    </row>
    <row r="68" spans="1:42" ht="16.05" customHeight="1" thickBot="1" x14ac:dyDescent="0.35">
      <c r="A68" s="125"/>
      <c r="C68" s="149">
        <v>40100</v>
      </c>
      <c r="D68" s="152">
        <v>48371.848966666665</v>
      </c>
      <c r="E68" s="153">
        <v>54663.204321326062</v>
      </c>
      <c r="F68" s="153">
        <v>62589.924583903005</v>
      </c>
      <c r="G68" s="153">
        <v>64702.222272485495</v>
      </c>
      <c r="H68" s="153">
        <v>70664.01551037404</v>
      </c>
      <c r="I68" s="153">
        <v>77091.498833200545</v>
      </c>
      <c r="J68" s="153">
        <v>85020.660476117439</v>
      </c>
      <c r="K68" s="153">
        <v>89305.683661057759</v>
      </c>
      <c r="L68" s="153">
        <v>94666.303844066832</v>
      </c>
      <c r="M68" s="153">
        <v>100164.63720270635</v>
      </c>
      <c r="N68" s="153">
        <v>109480.41409019812</v>
      </c>
      <c r="O68" s="153">
        <v>98043.075189235155</v>
      </c>
      <c r="P68" s="153">
        <v>98043.075189235155</v>
      </c>
      <c r="Q68" s="153">
        <v>97943.075189235155</v>
      </c>
      <c r="R68" s="153">
        <v>97943.075189235155</v>
      </c>
      <c r="S68" s="153">
        <v>97943.075189235155</v>
      </c>
      <c r="T68" s="153">
        <v>97943.075189235155</v>
      </c>
      <c r="U68" s="153">
        <v>97943.075189235155</v>
      </c>
      <c r="V68" s="153">
        <v>97943.075189235155</v>
      </c>
      <c r="W68" s="153">
        <v>97943.075189235155</v>
      </c>
      <c r="X68" s="153">
        <v>97943.075189235155</v>
      </c>
      <c r="Y68" s="153">
        <v>97943.075189235155</v>
      </c>
      <c r="Z68" s="153">
        <v>97943.075189235155</v>
      </c>
      <c r="AA68" s="153">
        <v>97943.075189235155</v>
      </c>
      <c r="AB68" s="153">
        <v>97943.075189235155</v>
      </c>
      <c r="AC68" s="153">
        <v>97943.075189235155</v>
      </c>
      <c r="AD68" s="153">
        <v>97943.075189235155</v>
      </c>
      <c r="AE68" s="153">
        <v>97943.075189235155</v>
      </c>
      <c r="AF68" s="153">
        <v>97943.075189235155</v>
      </c>
      <c r="AG68" s="153">
        <v>97943.075189235155</v>
      </c>
      <c r="AH68" s="153">
        <v>97943.075189235155</v>
      </c>
      <c r="AI68" s="153">
        <v>97943.075189235155</v>
      </c>
      <c r="AJ68" s="153">
        <v>97943.075189235155</v>
      </c>
      <c r="AK68" s="153">
        <v>97943.075189235155</v>
      </c>
      <c r="AL68" s="153">
        <v>97943.075189235155</v>
      </c>
      <c r="AM68" s="153">
        <v>97943.075189235155</v>
      </c>
      <c r="AN68" s="153">
        <v>97943.075189235155</v>
      </c>
      <c r="AO68" s="153">
        <v>97943.075189235155</v>
      </c>
      <c r="AP68" s="153">
        <v>97943.075189235155</v>
      </c>
    </row>
    <row r="69" spans="1:42" s="156" customFormat="1" ht="16.05" customHeight="1" x14ac:dyDescent="0.3">
      <c r="A69" s="125"/>
      <c r="B69" s="154" t="s">
        <v>192</v>
      </c>
      <c r="C69" s="78"/>
      <c r="D69" s="155"/>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row>
    <row r="70" spans="1:42" s="139" customFormat="1" ht="16.05" customHeight="1" x14ac:dyDescent="0.3">
      <c r="A70" s="125" t="s">
        <v>157</v>
      </c>
      <c r="B70" s="137" t="s">
        <v>158</v>
      </c>
      <c r="C70" s="78">
        <v>120000</v>
      </c>
      <c r="D70" s="157">
        <v>119454.97263853883</v>
      </c>
      <c r="E70" s="138">
        <v>118904.83564556394</v>
      </c>
      <c r="F70" s="138">
        <v>118349.54111827994</v>
      </c>
      <c r="G70" s="138">
        <v>117789.04070480264</v>
      </c>
      <c r="H70" s="138">
        <v>117223.28559994898</v>
      </c>
      <c r="I70" s="138">
        <v>116652.22654098734</v>
      </c>
      <c r="J70" s="138">
        <v>116075.81380334792</v>
      </c>
      <c r="K70" s="138">
        <v>115493.99719629313</v>
      </c>
      <c r="L70" s="138">
        <v>114906.7260585472</v>
      </c>
      <c r="M70" s="138">
        <v>114313.94925388492</v>
      </c>
      <c r="N70" s="138">
        <v>113715.61516667891</v>
      </c>
      <c r="O70" s="138">
        <v>113111.67169740536</v>
      </c>
      <c r="P70" s="138">
        <v>113111.67169740536</v>
      </c>
      <c r="Q70" s="138">
        <v>0</v>
      </c>
      <c r="R70" s="138">
        <v>0</v>
      </c>
      <c r="S70" s="138">
        <v>0</v>
      </c>
      <c r="T70" s="138">
        <v>0</v>
      </c>
      <c r="U70" s="138">
        <v>0</v>
      </c>
      <c r="V70" s="138">
        <v>0</v>
      </c>
      <c r="W70" s="138">
        <v>0</v>
      </c>
      <c r="X70" s="138">
        <v>0</v>
      </c>
      <c r="Y70" s="138">
        <v>0</v>
      </c>
      <c r="Z70" s="138">
        <v>0</v>
      </c>
      <c r="AA70" s="138">
        <v>0</v>
      </c>
      <c r="AB70" s="138">
        <v>0</v>
      </c>
      <c r="AC70" s="138">
        <v>0</v>
      </c>
      <c r="AD70" s="138">
        <v>0</v>
      </c>
      <c r="AE70" s="138">
        <v>0</v>
      </c>
      <c r="AF70" s="138">
        <v>0</v>
      </c>
      <c r="AG70" s="138">
        <v>0</v>
      </c>
      <c r="AH70" s="138">
        <v>0</v>
      </c>
      <c r="AI70" s="138">
        <v>0</v>
      </c>
      <c r="AJ70" s="138">
        <v>0</v>
      </c>
      <c r="AK70" s="138">
        <v>0</v>
      </c>
      <c r="AL70" s="138">
        <v>0</v>
      </c>
      <c r="AM70" s="138">
        <v>0</v>
      </c>
      <c r="AN70" s="138">
        <v>0</v>
      </c>
      <c r="AO70" s="138">
        <v>0</v>
      </c>
      <c r="AP70" s="138">
        <v>0</v>
      </c>
    </row>
    <row r="71" spans="1:42" s="139" customFormat="1" ht="16.05" customHeight="1" x14ac:dyDescent="0.3">
      <c r="A71" s="125" t="s">
        <v>159</v>
      </c>
      <c r="B71" s="137" t="s">
        <v>160</v>
      </c>
      <c r="C71" s="78">
        <v>50000</v>
      </c>
      <c r="D71" s="157">
        <v>49661.74486619261</v>
      </c>
      <c r="E71" s="138">
        <v>49320.600469783953</v>
      </c>
      <c r="F71" s="138">
        <v>48976.542131655966</v>
      </c>
      <c r="G71" s="138">
        <v>48629.544961889806</v>
      </c>
      <c r="H71" s="138">
        <v>48279.583857965226</v>
      </c>
      <c r="I71" s="138">
        <v>47926.63350294462</v>
      </c>
      <c r="J71" s="138">
        <v>47570.668363641555</v>
      </c>
      <c r="K71" s="138">
        <v>47211.662688773606</v>
      </c>
      <c r="L71" s="138">
        <v>46849.590507099485</v>
      </c>
      <c r="M71" s="138">
        <v>46484.425625540243</v>
      </c>
      <c r="N71" s="138">
        <v>56048.490600522877</v>
      </c>
      <c r="O71" s="138">
        <v>55608.83196383348</v>
      </c>
      <c r="P71" s="138">
        <v>55608.83196383348</v>
      </c>
      <c r="Q71" s="138">
        <v>0</v>
      </c>
      <c r="R71" s="138">
        <v>0</v>
      </c>
      <c r="S71" s="138">
        <v>0</v>
      </c>
      <c r="T71" s="138">
        <v>0</v>
      </c>
      <c r="U71" s="138">
        <v>0</v>
      </c>
      <c r="V71" s="138">
        <v>0</v>
      </c>
      <c r="W71" s="138">
        <v>0</v>
      </c>
      <c r="X71" s="138">
        <v>0</v>
      </c>
      <c r="Y71" s="138">
        <v>0</v>
      </c>
      <c r="Z71" s="138">
        <v>0</v>
      </c>
      <c r="AA71" s="138">
        <v>0</v>
      </c>
      <c r="AB71" s="138">
        <v>0</v>
      </c>
      <c r="AC71" s="138">
        <v>0</v>
      </c>
      <c r="AD71" s="138">
        <v>0</v>
      </c>
      <c r="AE71" s="138">
        <v>0</v>
      </c>
      <c r="AF71" s="138">
        <v>0</v>
      </c>
      <c r="AG71" s="138">
        <v>0</v>
      </c>
      <c r="AH71" s="138">
        <v>0</v>
      </c>
      <c r="AI71" s="138">
        <v>0</v>
      </c>
      <c r="AJ71" s="138">
        <v>0</v>
      </c>
      <c r="AK71" s="138">
        <v>0</v>
      </c>
      <c r="AL71" s="138">
        <v>0</v>
      </c>
      <c r="AM71" s="138">
        <v>0</v>
      </c>
      <c r="AN71" s="138">
        <v>0</v>
      </c>
      <c r="AO71" s="138">
        <v>0</v>
      </c>
      <c r="AP71" s="138">
        <v>0</v>
      </c>
    </row>
    <row r="72" spans="1:42" s="139" customFormat="1" ht="16.05" customHeight="1" x14ac:dyDescent="0.3">
      <c r="A72" s="125" t="s">
        <v>161</v>
      </c>
      <c r="B72" s="137" t="s">
        <v>162</v>
      </c>
      <c r="C72" s="78">
        <v>0</v>
      </c>
      <c r="D72" s="157">
        <v>0</v>
      </c>
      <c r="E72" s="138">
        <v>0</v>
      </c>
      <c r="F72" s="138">
        <v>0</v>
      </c>
      <c r="G72" s="138">
        <v>0</v>
      </c>
      <c r="H72" s="138">
        <v>0</v>
      </c>
      <c r="I72" s="138">
        <v>0</v>
      </c>
      <c r="J72" s="138">
        <v>0</v>
      </c>
      <c r="K72" s="138">
        <v>0</v>
      </c>
      <c r="L72" s="138">
        <v>0</v>
      </c>
      <c r="M72" s="138">
        <v>0</v>
      </c>
      <c r="N72" s="138">
        <v>0</v>
      </c>
      <c r="O72" s="138">
        <v>24211.883772586269</v>
      </c>
      <c r="P72" s="138">
        <v>24211.883772586269</v>
      </c>
      <c r="Q72" s="138">
        <v>0</v>
      </c>
      <c r="R72" s="138">
        <v>0</v>
      </c>
      <c r="S72" s="138">
        <v>0</v>
      </c>
      <c r="T72" s="138">
        <v>0</v>
      </c>
      <c r="U72" s="138">
        <v>0</v>
      </c>
      <c r="V72" s="138">
        <v>0</v>
      </c>
      <c r="W72" s="138">
        <v>0</v>
      </c>
      <c r="X72" s="138">
        <v>0</v>
      </c>
      <c r="Y72" s="138">
        <v>0</v>
      </c>
      <c r="Z72" s="138">
        <v>0</v>
      </c>
      <c r="AA72" s="138">
        <v>0</v>
      </c>
      <c r="AB72" s="138">
        <v>0</v>
      </c>
      <c r="AC72" s="138">
        <v>0</v>
      </c>
      <c r="AD72" s="138">
        <v>0</v>
      </c>
      <c r="AE72" s="138">
        <v>0</v>
      </c>
      <c r="AF72" s="138">
        <v>0</v>
      </c>
      <c r="AG72" s="138">
        <v>0</v>
      </c>
      <c r="AH72" s="138">
        <v>0</v>
      </c>
      <c r="AI72" s="138">
        <v>0</v>
      </c>
      <c r="AJ72" s="138">
        <v>0</v>
      </c>
      <c r="AK72" s="138">
        <v>0</v>
      </c>
      <c r="AL72" s="138">
        <v>0</v>
      </c>
      <c r="AM72" s="138">
        <v>0</v>
      </c>
      <c r="AN72" s="138">
        <v>0</v>
      </c>
      <c r="AO72" s="138">
        <v>0</v>
      </c>
      <c r="AP72" s="138">
        <v>0</v>
      </c>
    </row>
    <row r="73" spans="1:42" s="139" customFormat="1" ht="16.05" customHeight="1" x14ac:dyDescent="0.3">
      <c r="A73" s="125" t="s">
        <v>163</v>
      </c>
      <c r="B73" s="137" t="s">
        <v>164</v>
      </c>
      <c r="C73" s="78">
        <v>42500</v>
      </c>
      <c r="D73" s="157">
        <v>41813.058380433053</v>
      </c>
      <c r="E73" s="138">
        <v>41118.961118995627</v>
      </c>
      <c r="F73" s="138">
        <v>40417.633677751553</v>
      </c>
      <c r="G73" s="138">
        <v>39709.000742327858</v>
      </c>
      <c r="H73" s="138">
        <v>38992.986213826829</v>
      </c>
      <c r="I73" s="138">
        <v>38269.513200653921</v>
      </c>
      <c r="J73" s="138">
        <v>37538.504010260454</v>
      </c>
      <c r="K73" s="138">
        <v>36799.880140800393</v>
      </c>
      <c r="L73" s="138">
        <v>36053.562272700117</v>
      </c>
      <c r="M73" s="138">
        <v>35299.470260140472</v>
      </c>
      <c r="N73" s="138">
        <v>34537.523122449988</v>
      </c>
      <c r="O73" s="138">
        <v>33767.639035408567</v>
      </c>
      <c r="P73" s="138">
        <v>33767.639035408567</v>
      </c>
      <c r="Q73" s="138">
        <v>0</v>
      </c>
      <c r="R73" s="138">
        <v>0</v>
      </c>
      <c r="S73" s="138">
        <v>0</v>
      </c>
      <c r="T73" s="138">
        <v>0</v>
      </c>
      <c r="U73" s="138">
        <v>0</v>
      </c>
      <c r="V73" s="138">
        <v>0</v>
      </c>
      <c r="W73" s="138">
        <v>0</v>
      </c>
      <c r="X73" s="138">
        <v>0</v>
      </c>
      <c r="Y73" s="138">
        <v>0</v>
      </c>
      <c r="Z73" s="138">
        <v>0</v>
      </c>
      <c r="AA73" s="138">
        <v>0</v>
      </c>
      <c r="AB73" s="138">
        <v>0</v>
      </c>
      <c r="AC73" s="138">
        <v>0</v>
      </c>
      <c r="AD73" s="138">
        <v>0</v>
      </c>
      <c r="AE73" s="138">
        <v>0</v>
      </c>
      <c r="AF73" s="138">
        <v>0</v>
      </c>
      <c r="AG73" s="138">
        <v>0</v>
      </c>
      <c r="AH73" s="138">
        <v>0</v>
      </c>
      <c r="AI73" s="138">
        <v>0</v>
      </c>
      <c r="AJ73" s="138">
        <v>0</v>
      </c>
      <c r="AK73" s="138">
        <v>0</v>
      </c>
      <c r="AL73" s="138">
        <v>0</v>
      </c>
      <c r="AM73" s="138">
        <v>0</v>
      </c>
      <c r="AN73" s="138">
        <v>0</v>
      </c>
      <c r="AO73" s="138">
        <v>0</v>
      </c>
      <c r="AP73" s="138">
        <v>0</v>
      </c>
    </row>
    <row r="74" spans="1:42" s="139" customFormat="1" ht="16.05" customHeight="1" thickBot="1" x14ac:dyDescent="0.35">
      <c r="A74" s="125"/>
      <c r="B74" s="137"/>
      <c r="C74" s="149">
        <v>212500</v>
      </c>
      <c r="D74" s="152">
        <v>210929.7758851645</v>
      </c>
      <c r="E74" s="152">
        <v>209344.39723434352</v>
      </c>
      <c r="F74" s="152">
        <v>207743.71692768746</v>
      </c>
      <c r="G74" s="152">
        <v>206127.5864090203</v>
      </c>
      <c r="H74" s="152">
        <v>204495.85567174104</v>
      </c>
      <c r="I74" s="152">
        <v>202848.37324458588</v>
      </c>
      <c r="J74" s="152">
        <v>201184.98617724993</v>
      </c>
      <c r="K74" s="152">
        <v>199505.54002586711</v>
      </c>
      <c r="L74" s="152">
        <v>197809.87883834681</v>
      </c>
      <c r="M74" s="152">
        <v>196097.84513956564</v>
      </c>
      <c r="N74" s="152">
        <v>204301.62888965177</v>
      </c>
      <c r="O74" s="152">
        <v>226700.02646923365</v>
      </c>
      <c r="P74" s="152">
        <v>226700.02646923365</v>
      </c>
      <c r="Q74" s="152">
        <v>0</v>
      </c>
      <c r="R74" s="152">
        <v>0</v>
      </c>
      <c r="S74" s="152">
        <v>0</v>
      </c>
      <c r="T74" s="152">
        <v>0</v>
      </c>
      <c r="U74" s="152">
        <v>0</v>
      </c>
      <c r="V74" s="152">
        <v>0</v>
      </c>
      <c r="W74" s="152">
        <v>0</v>
      </c>
      <c r="X74" s="152">
        <v>0</v>
      </c>
      <c r="Y74" s="152">
        <v>0</v>
      </c>
      <c r="Z74" s="152">
        <v>0</v>
      </c>
      <c r="AA74" s="152">
        <v>0</v>
      </c>
      <c r="AB74" s="152">
        <v>0</v>
      </c>
      <c r="AC74" s="152">
        <v>0</v>
      </c>
      <c r="AD74" s="152">
        <v>0</v>
      </c>
      <c r="AE74" s="152">
        <v>0</v>
      </c>
      <c r="AF74" s="152">
        <v>0</v>
      </c>
      <c r="AG74" s="152">
        <v>0</v>
      </c>
      <c r="AH74" s="152">
        <v>0</v>
      </c>
      <c r="AI74" s="152">
        <v>0</v>
      </c>
      <c r="AJ74" s="152">
        <v>0</v>
      </c>
      <c r="AK74" s="152">
        <v>0</v>
      </c>
      <c r="AL74" s="152">
        <v>0</v>
      </c>
      <c r="AM74" s="152">
        <v>0</v>
      </c>
      <c r="AN74" s="152">
        <v>0</v>
      </c>
      <c r="AO74" s="152">
        <v>0</v>
      </c>
      <c r="AP74" s="152">
        <v>0</v>
      </c>
    </row>
    <row r="75" spans="1:42" s="33" customFormat="1" ht="16.05" customHeight="1" x14ac:dyDescent="0.2">
      <c r="A75" s="124"/>
      <c r="B75" s="24" t="s">
        <v>35</v>
      </c>
      <c r="C75" s="80"/>
      <c r="D75" s="146"/>
      <c r="E75" s="80"/>
      <c r="F75" s="80"/>
      <c r="G75" s="80"/>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row>
    <row r="76" spans="1:42" ht="16.05" customHeight="1" x14ac:dyDescent="0.3">
      <c r="A76" s="126" t="s">
        <v>165</v>
      </c>
      <c r="B76" s="37" t="s">
        <v>166</v>
      </c>
      <c r="C76" s="78">
        <v>0</v>
      </c>
      <c r="D76" s="148">
        <v>0</v>
      </c>
      <c r="E76" s="148">
        <v>0</v>
      </c>
      <c r="F76" s="148">
        <v>0</v>
      </c>
      <c r="G76" s="148">
        <v>0</v>
      </c>
      <c r="H76" s="148">
        <v>0</v>
      </c>
      <c r="I76" s="148">
        <v>0</v>
      </c>
      <c r="J76" s="148">
        <v>0</v>
      </c>
      <c r="K76" s="148">
        <v>0</v>
      </c>
      <c r="L76" s="148">
        <v>0</v>
      </c>
      <c r="M76" s="148">
        <v>0</v>
      </c>
      <c r="N76" s="148">
        <v>0</v>
      </c>
      <c r="O76" s="148">
        <v>0</v>
      </c>
      <c r="P76" s="79">
        <v>0</v>
      </c>
      <c r="Q76" s="148">
        <v>0</v>
      </c>
      <c r="R76" s="148">
        <v>0</v>
      </c>
      <c r="S76" s="148">
        <v>0</v>
      </c>
      <c r="T76" s="148">
        <v>0</v>
      </c>
      <c r="U76" s="148">
        <v>0</v>
      </c>
      <c r="V76" s="148">
        <v>0</v>
      </c>
      <c r="W76" s="148">
        <v>0</v>
      </c>
      <c r="X76" s="148">
        <v>0</v>
      </c>
      <c r="Y76" s="148">
        <v>0</v>
      </c>
      <c r="Z76" s="148">
        <v>0</v>
      </c>
      <c r="AA76" s="148">
        <v>0</v>
      </c>
      <c r="AB76" s="148">
        <v>0</v>
      </c>
      <c r="AC76" s="79">
        <v>0</v>
      </c>
      <c r="AD76" s="148">
        <v>0</v>
      </c>
      <c r="AE76" s="148">
        <v>0</v>
      </c>
      <c r="AF76" s="148">
        <v>0</v>
      </c>
      <c r="AG76" s="148">
        <v>0</v>
      </c>
      <c r="AH76" s="148">
        <v>0</v>
      </c>
      <c r="AI76" s="148">
        <v>0</v>
      </c>
      <c r="AJ76" s="148">
        <v>0</v>
      </c>
      <c r="AK76" s="148">
        <v>0</v>
      </c>
      <c r="AL76" s="148">
        <v>0</v>
      </c>
      <c r="AM76" s="148">
        <v>0</v>
      </c>
      <c r="AN76" s="148">
        <v>0</v>
      </c>
      <c r="AO76" s="148">
        <v>0</v>
      </c>
      <c r="AP76" s="79">
        <v>0</v>
      </c>
    </row>
    <row r="77" spans="1:42" ht="16.05" customHeight="1" x14ac:dyDescent="0.3">
      <c r="A77" s="125" t="s">
        <v>167</v>
      </c>
      <c r="B77" s="37" t="s">
        <v>168</v>
      </c>
      <c r="C77" s="78">
        <v>13000</v>
      </c>
      <c r="D77" s="148">
        <v>12346.45564516129</v>
      </c>
      <c r="E77" s="79">
        <v>11989.612499999999</v>
      </c>
      <c r="F77" s="79">
        <v>13579.997580645158</v>
      </c>
      <c r="G77" s="79">
        <v>18664.710833333334</v>
      </c>
      <c r="H77" s="79">
        <v>12987.858870967741</v>
      </c>
      <c r="I77" s="79">
        <v>16326.531451612906</v>
      </c>
      <c r="J77" s="79">
        <v>14210.204999999998</v>
      </c>
      <c r="K77" s="79">
        <v>17033.762903225805</v>
      </c>
      <c r="L77" s="79">
        <v>15442.690666666665</v>
      </c>
      <c r="M77" s="79">
        <v>10143.834677419354</v>
      </c>
      <c r="N77" s="79">
        <v>15627.613387096771</v>
      </c>
      <c r="O77" s="79">
        <v>13501.854285714284</v>
      </c>
      <c r="P77" s="79">
        <v>13501.854285714284</v>
      </c>
      <c r="Q77" s="79">
        <v>0</v>
      </c>
      <c r="R77" s="79">
        <v>0</v>
      </c>
      <c r="S77" s="79">
        <v>0</v>
      </c>
      <c r="T77" s="79">
        <v>0</v>
      </c>
      <c r="U77" s="79">
        <v>0</v>
      </c>
      <c r="V77" s="79">
        <v>0</v>
      </c>
      <c r="W77" s="79">
        <v>0</v>
      </c>
      <c r="X77" s="79">
        <v>0</v>
      </c>
      <c r="Y77" s="79">
        <v>0</v>
      </c>
      <c r="Z77" s="79">
        <v>0</v>
      </c>
      <c r="AA77" s="79">
        <v>0</v>
      </c>
      <c r="AB77" s="79">
        <v>0</v>
      </c>
      <c r="AC77" s="79">
        <v>0</v>
      </c>
      <c r="AD77" s="79">
        <v>0</v>
      </c>
      <c r="AE77" s="79">
        <v>0</v>
      </c>
      <c r="AF77" s="79">
        <v>0</v>
      </c>
      <c r="AG77" s="79">
        <v>0</v>
      </c>
      <c r="AH77" s="79">
        <v>0</v>
      </c>
      <c r="AI77" s="79">
        <v>0</v>
      </c>
      <c r="AJ77" s="79">
        <v>0</v>
      </c>
      <c r="AK77" s="79">
        <v>0</v>
      </c>
      <c r="AL77" s="79">
        <v>0</v>
      </c>
      <c r="AM77" s="79">
        <v>0</v>
      </c>
      <c r="AN77" s="79">
        <v>0</v>
      </c>
      <c r="AO77" s="79">
        <v>0</v>
      </c>
      <c r="AP77" s="79">
        <v>0</v>
      </c>
    </row>
    <row r="78" spans="1:42" ht="16.05" customHeight="1" x14ac:dyDescent="0.3">
      <c r="A78" s="125" t="s">
        <v>403</v>
      </c>
      <c r="B78" s="37" t="s">
        <v>404</v>
      </c>
      <c r="C78" s="78">
        <v>5800</v>
      </c>
      <c r="D78" s="148">
        <v>5112.7562500000004</v>
      </c>
      <c r="E78" s="79">
        <v>2817.5250000000001</v>
      </c>
      <c r="F78" s="79">
        <v>6328.5749999999998</v>
      </c>
      <c r="G78" s="79">
        <v>1642.6462500000002</v>
      </c>
      <c r="H78" s="79">
        <v>3507.5250000000001</v>
      </c>
      <c r="I78" s="79">
        <v>3279.5100000000007</v>
      </c>
      <c r="J78" s="79">
        <v>5723.1</v>
      </c>
      <c r="K78" s="79">
        <v>2266.4250000000002</v>
      </c>
      <c r="L78" s="79">
        <v>6009.4125000000004</v>
      </c>
      <c r="M78" s="79">
        <v>3001.248</v>
      </c>
      <c r="N78" s="79">
        <v>4894.8142500000004</v>
      </c>
      <c r="O78" s="79">
        <v>2700.3645000000001</v>
      </c>
      <c r="P78" s="79">
        <v>2700.3645000000001</v>
      </c>
      <c r="Q78" s="79">
        <v>0</v>
      </c>
      <c r="R78" s="79">
        <v>0</v>
      </c>
      <c r="S78" s="79">
        <v>0</v>
      </c>
      <c r="T78" s="79">
        <v>0</v>
      </c>
      <c r="U78" s="79">
        <v>0</v>
      </c>
      <c r="V78" s="79">
        <v>0</v>
      </c>
      <c r="W78" s="79">
        <v>0</v>
      </c>
      <c r="X78" s="79">
        <v>0</v>
      </c>
      <c r="Y78" s="79">
        <v>0</v>
      </c>
      <c r="Z78" s="79">
        <v>0</v>
      </c>
      <c r="AA78" s="79">
        <v>0</v>
      </c>
      <c r="AB78" s="79">
        <v>0</v>
      </c>
      <c r="AC78" s="79">
        <v>0</v>
      </c>
      <c r="AD78" s="79">
        <v>0</v>
      </c>
      <c r="AE78" s="79">
        <v>0</v>
      </c>
      <c r="AF78" s="79">
        <v>0</v>
      </c>
      <c r="AG78" s="79">
        <v>0</v>
      </c>
      <c r="AH78" s="79">
        <v>0</v>
      </c>
      <c r="AI78" s="79">
        <v>0</v>
      </c>
      <c r="AJ78" s="79">
        <v>0</v>
      </c>
      <c r="AK78" s="79">
        <v>0</v>
      </c>
      <c r="AL78" s="79">
        <v>0</v>
      </c>
      <c r="AM78" s="79">
        <v>0</v>
      </c>
      <c r="AN78" s="79">
        <v>0</v>
      </c>
      <c r="AO78" s="79">
        <v>0</v>
      </c>
      <c r="AP78" s="79">
        <v>0</v>
      </c>
    </row>
    <row r="79" spans="1:42" ht="16.05" customHeight="1" x14ac:dyDescent="0.3">
      <c r="A79" s="125" t="s">
        <v>111</v>
      </c>
      <c r="B79" s="37" t="s">
        <v>169</v>
      </c>
      <c r="C79" s="78">
        <v>6000</v>
      </c>
      <c r="D79" s="148">
        <v>2500</v>
      </c>
      <c r="E79" s="79">
        <v>5000</v>
      </c>
      <c r="F79" s="79">
        <v>7500</v>
      </c>
      <c r="G79" s="79">
        <v>2500</v>
      </c>
      <c r="H79" s="79">
        <v>5000</v>
      </c>
      <c r="I79" s="79">
        <v>7500</v>
      </c>
      <c r="J79" s="79">
        <v>2500</v>
      </c>
      <c r="K79" s="79">
        <v>5000</v>
      </c>
      <c r="L79" s="79">
        <v>7500</v>
      </c>
      <c r="M79" s="79">
        <v>2500</v>
      </c>
      <c r="N79" s="79">
        <v>5000</v>
      </c>
      <c r="O79" s="79">
        <v>7500</v>
      </c>
      <c r="P79" s="79">
        <v>7500</v>
      </c>
      <c r="Q79" s="79">
        <v>0</v>
      </c>
      <c r="R79" s="79">
        <v>0</v>
      </c>
      <c r="S79" s="79">
        <v>0</v>
      </c>
      <c r="T79" s="79">
        <v>0</v>
      </c>
      <c r="U79" s="79">
        <v>0</v>
      </c>
      <c r="V79" s="79">
        <v>0</v>
      </c>
      <c r="W79" s="79">
        <v>0</v>
      </c>
      <c r="X79" s="79">
        <v>0</v>
      </c>
      <c r="Y79" s="79">
        <v>0</v>
      </c>
      <c r="Z79" s="79">
        <v>0</v>
      </c>
      <c r="AA79" s="79">
        <v>0</v>
      </c>
      <c r="AB79" s="79">
        <v>0</v>
      </c>
      <c r="AC79" s="79">
        <v>0</v>
      </c>
      <c r="AD79" s="79">
        <v>0</v>
      </c>
      <c r="AE79" s="79">
        <v>0</v>
      </c>
      <c r="AF79" s="79">
        <v>0</v>
      </c>
      <c r="AG79" s="79">
        <v>0</v>
      </c>
      <c r="AH79" s="79">
        <v>0</v>
      </c>
      <c r="AI79" s="79">
        <v>0</v>
      </c>
      <c r="AJ79" s="79">
        <v>0</v>
      </c>
      <c r="AK79" s="79">
        <v>0</v>
      </c>
      <c r="AL79" s="79">
        <v>0</v>
      </c>
      <c r="AM79" s="79">
        <v>0</v>
      </c>
      <c r="AN79" s="79">
        <v>0</v>
      </c>
      <c r="AO79" s="79">
        <v>0</v>
      </c>
      <c r="AP79" s="79">
        <v>0</v>
      </c>
    </row>
    <row r="80" spans="1:42" ht="16.05" customHeight="1" x14ac:dyDescent="0.3">
      <c r="A80" s="125" t="s">
        <v>170</v>
      </c>
      <c r="B80" s="37" t="s">
        <v>193</v>
      </c>
      <c r="C80" s="78">
        <v>5500</v>
      </c>
      <c r="D80" s="148">
        <v>0</v>
      </c>
      <c r="E80" s="79">
        <v>0</v>
      </c>
      <c r="F80" s="79">
        <v>0</v>
      </c>
      <c r="G80" s="79">
        <v>0</v>
      </c>
      <c r="H80" s="79">
        <v>0</v>
      </c>
      <c r="I80" s="79">
        <v>0</v>
      </c>
      <c r="J80" s="79">
        <v>0</v>
      </c>
      <c r="K80" s="79">
        <v>0</v>
      </c>
      <c r="L80" s="79">
        <v>0</v>
      </c>
      <c r="M80" s="79">
        <v>0</v>
      </c>
      <c r="N80" s="79">
        <v>0</v>
      </c>
      <c r="O80" s="79">
        <v>7500</v>
      </c>
      <c r="P80" s="79">
        <v>7500</v>
      </c>
      <c r="Q80" s="79">
        <v>0</v>
      </c>
      <c r="R80" s="79">
        <v>0</v>
      </c>
      <c r="S80" s="79">
        <v>0</v>
      </c>
      <c r="T80" s="79">
        <v>0</v>
      </c>
      <c r="U80" s="79">
        <v>0</v>
      </c>
      <c r="V80" s="79">
        <v>0</v>
      </c>
      <c r="W80" s="79">
        <v>0</v>
      </c>
      <c r="X80" s="79">
        <v>0</v>
      </c>
      <c r="Y80" s="79">
        <v>0</v>
      </c>
      <c r="Z80" s="79">
        <v>0</v>
      </c>
      <c r="AA80" s="79">
        <v>0</v>
      </c>
      <c r="AB80" s="79">
        <v>0</v>
      </c>
      <c r="AC80" s="79">
        <v>0</v>
      </c>
      <c r="AD80" s="79">
        <v>0</v>
      </c>
      <c r="AE80" s="79">
        <v>0</v>
      </c>
      <c r="AF80" s="79">
        <v>0</v>
      </c>
      <c r="AG80" s="79">
        <v>0</v>
      </c>
      <c r="AH80" s="79">
        <v>0</v>
      </c>
      <c r="AI80" s="79">
        <v>0</v>
      </c>
      <c r="AJ80" s="79">
        <v>0</v>
      </c>
      <c r="AK80" s="79">
        <v>0</v>
      </c>
      <c r="AL80" s="79">
        <v>0</v>
      </c>
      <c r="AM80" s="79">
        <v>0</v>
      </c>
      <c r="AN80" s="79">
        <v>0</v>
      </c>
      <c r="AO80" s="79">
        <v>0</v>
      </c>
      <c r="AP80" s="79">
        <v>0</v>
      </c>
    </row>
    <row r="81" spans="1:42" ht="16.05" customHeight="1" x14ac:dyDescent="0.3">
      <c r="A81" s="125" t="s">
        <v>127</v>
      </c>
      <c r="B81" s="37" t="s">
        <v>172</v>
      </c>
      <c r="C81" s="78">
        <v>5000</v>
      </c>
      <c r="D81" s="148">
        <v>3137</v>
      </c>
      <c r="E81" s="79">
        <v>5523</v>
      </c>
      <c r="F81" s="79">
        <v>8530</v>
      </c>
      <c r="G81" s="79">
        <v>801</v>
      </c>
      <c r="H81" s="79">
        <v>3062</v>
      </c>
      <c r="I81" s="79">
        <v>5500</v>
      </c>
      <c r="J81" s="79">
        <v>3007</v>
      </c>
      <c r="K81" s="79">
        <v>4633</v>
      </c>
      <c r="L81" s="79">
        <v>6667</v>
      </c>
      <c r="M81" s="79">
        <v>2085</v>
      </c>
      <c r="N81" s="79">
        <v>5618</v>
      </c>
      <c r="O81" s="79">
        <v>8486</v>
      </c>
      <c r="P81" s="79">
        <v>8486</v>
      </c>
      <c r="Q81" s="79">
        <v>0</v>
      </c>
      <c r="R81" s="79">
        <v>0</v>
      </c>
      <c r="S81" s="79">
        <v>0</v>
      </c>
      <c r="T81" s="79">
        <v>0</v>
      </c>
      <c r="U81" s="79">
        <v>0</v>
      </c>
      <c r="V81" s="79">
        <v>0</v>
      </c>
      <c r="W81" s="79">
        <v>0</v>
      </c>
      <c r="X81" s="79">
        <v>0</v>
      </c>
      <c r="Y81" s="79">
        <v>0</v>
      </c>
      <c r="Z81" s="79">
        <v>0</v>
      </c>
      <c r="AA81" s="79">
        <v>0</v>
      </c>
      <c r="AB81" s="79">
        <v>0</v>
      </c>
      <c r="AC81" s="79">
        <v>0</v>
      </c>
      <c r="AD81" s="79">
        <v>0</v>
      </c>
      <c r="AE81" s="79">
        <v>0</v>
      </c>
      <c r="AF81" s="79">
        <v>0</v>
      </c>
      <c r="AG81" s="79">
        <v>0</v>
      </c>
      <c r="AH81" s="79">
        <v>0</v>
      </c>
      <c r="AI81" s="79">
        <v>0</v>
      </c>
      <c r="AJ81" s="79">
        <v>0</v>
      </c>
      <c r="AK81" s="79">
        <v>0</v>
      </c>
      <c r="AL81" s="79">
        <v>0</v>
      </c>
      <c r="AM81" s="79">
        <v>0</v>
      </c>
      <c r="AN81" s="79">
        <v>0</v>
      </c>
      <c r="AO81" s="79">
        <v>0</v>
      </c>
      <c r="AP81" s="79">
        <v>0</v>
      </c>
    </row>
    <row r="82" spans="1:42" ht="16.05" customHeight="1" x14ac:dyDescent="0.3">
      <c r="A82" s="125" t="s">
        <v>239</v>
      </c>
      <c r="B82" s="37" t="s">
        <v>241</v>
      </c>
      <c r="C82" s="78">
        <v>0</v>
      </c>
      <c r="D82" s="148">
        <v>0</v>
      </c>
      <c r="E82" s="79">
        <v>0</v>
      </c>
      <c r="F82" s="79">
        <v>0</v>
      </c>
      <c r="G82" s="79">
        <v>0</v>
      </c>
      <c r="H82" s="79">
        <v>0</v>
      </c>
      <c r="I82" s="79">
        <v>0</v>
      </c>
      <c r="J82" s="79">
        <v>0</v>
      </c>
      <c r="K82" s="79">
        <v>0</v>
      </c>
      <c r="L82" s="79">
        <v>0</v>
      </c>
      <c r="M82" s="79">
        <v>0</v>
      </c>
      <c r="N82" s="79">
        <v>0</v>
      </c>
      <c r="O82" s="79">
        <v>19000</v>
      </c>
      <c r="P82" s="79">
        <v>19000</v>
      </c>
      <c r="Q82" s="79">
        <v>0</v>
      </c>
      <c r="R82" s="79">
        <v>0</v>
      </c>
      <c r="S82" s="79">
        <v>0</v>
      </c>
      <c r="T82" s="79">
        <v>0</v>
      </c>
      <c r="U82" s="79">
        <v>0</v>
      </c>
      <c r="V82" s="79">
        <v>0</v>
      </c>
      <c r="W82" s="79">
        <v>0</v>
      </c>
      <c r="X82" s="79">
        <v>0</v>
      </c>
      <c r="Y82" s="79">
        <v>0</v>
      </c>
      <c r="Z82" s="79">
        <v>0</v>
      </c>
      <c r="AA82" s="79">
        <v>0</v>
      </c>
      <c r="AB82" s="79">
        <v>0</v>
      </c>
      <c r="AC82" s="79">
        <v>0</v>
      </c>
      <c r="AD82" s="79">
        <v>0</v>
      </c>
      <c r="AE82" s="79">
        <v>0</v>
      </c>
      <c r="AF82" s="79">
        <v>0</v>
      </c>
      <c r="AG82" s="79">
        <v>0</v>
      </c>
      <c r="AH82" s="79">
        <v>0</v>
      </c>
      <c r="AI82" s="79">
        <v>0</v>
      </c>
      <c r="AJ82" s="79">
        <v>0</v>
      </c>
      <c r="AK82" s="79">
        <v>0</v>
      </c>
      <c r="AL82" s="79">
        <v>0</v>
      </c>
      <c r="AM82" s="79">
        <v>0</v>
      </c>
      <c r="AN82" s="79">
        <v>0</v>
      </c>
      <c r="AO82" s="79">
        <v>0</v>
      </c>
      <c r="AP82" s="79">
        <v>0</v>
      </c>
    </row>
    <row r="83" spans="1:42" ht="16.05" customHeight="1" x14ac:dyDescent="0.3">
      <c r="A83" s="125" t="s">
        <v>173</v>
      </c>
      <c r="B83" s="37" t="s">
        <v>174</v>
      </c>
      <c r="C83" s="78">
        <v>4200</v>
      </c>
      <c r="D83" s="148">
        <v>0</v>
      </c>
      <c r="E83" s="79">
        <v>0</v>
      </c>
      <c r="F83" s="79">
        <v>0</v>
      </c>
      <c r="G83" s="79">
        <v>0</v>
      </c>
      <c r="H83" s="79">
        <v>0</v>
      </c>
      <c r="I83" s="79">
        <v>0</v>
      </c>
      <c r="J83" s="79">
        <v>0</v>
      </c>
      <c r="K83" s="79">
        <v>0</v>
      </c>
      <c r="L83" s="79">
        <v>0</v>
      </c>
      <c r="M83" s="79">
        <v>0</v>
      </c>
      <c r="N83" s="79">
        <v>0</v>
      </c>
      <c r="O83" s="79">
        <v>5750</v>
      </c>
      <c r="P83" s="79">
        <v>5750</v>
      </c>
      <c r="Q83" s="79">
        <v>0</v>
      </c>
      <c r="R83" s="79">
        <v>0</v>
      </c>
      <c r="S83" s="79">
        <v>0</v>
      </c>
      <c r="T83" s="79">
        <v>0</v>
      </c>
      <c r="U83" s="79">
        <v>0</v>
      </c>
      <c r="V83" s="79">
        <v>0</v>
      </c>
      <c r="W83" s="79">
        <v>0</v>
      </c>
      <c r="X83" s="79">
        <v>0</v>
      </c>
      <c r="Y83" s="79">
        <v>0</v>
      </c>
      <c r="Z83" s="79">
        <v>0</v>
      </c>
      <c r="AA83" s="79">
        <v>0</v>
      </c>
      <c r="AB83" s="79">
        <v>0</v>
      </c>
      <c r="AC83" s="79">
        <v>0</v>
      </c>
      <c r="AD83" s="79">
        <v>0</v>
      </c>
      <c r="AE83" s="79">
        <v>0</v>
      </c>
      <c r="AF83" s="79">
        <v>0</v>
      </c>
      <c r="AG83" s="79">
        <v>0</v>
      </c>
      <c r="AH83" s="79">
        <v>0</v>
      </c>
      <c r="AI83" s="79">
        <v>0</v>
      </c>
      <c r="AJ83" s="79">
        <v>0</v>
      </c>
      <c r="AK83" s="79">
        <v>0</v>
      </c>
      <c r="AL83" s="79">
        <v>0</v>
      </c>
      <c r="AM83" s="79">
        <v>0</v>
      </c>
      <c r="AN83" s="79">
        <v>0</v>
      </c>
      <c r="AO83" s="79">
        <v>0</v>
      </c>
      <c r="AP83" s="79">
        <v>0</v>
      </c>
    </row>
    <row r="84" spans="1:42" ht="16.05" customHeight="1" thickBot="1" x14ac:dyDescent="0.35">
      <c r="A84" s="125"/>
      <c r="C84" s="149">
        <v>39500</v>
      </c>
      <c r="D84" s="152">
        <v>23096.21189516129</v>
      </c>
      <c r="E84" s="152">
        <v>25330.137499999997</v>
      </c>
      <c r="F84" s="152">
        <v>35938.572580645159</v>
      </c>
      <c r="G84" s="152">
        <v>23608.357083333336</v>
      </c>
      <c r="H84" s="152">
        <v>24557.38387096774</v>
      </c>
      <c r="I84" s="152">
        <v>32606.041451612906</v>
      </c>
      <c r="J84" s="152">
        <v>25440.305</v>
      </c>
      <c r="K84" s="152">
        <v>28933.187903225804</v>
      </c>
      <c r="L84" s="152">
        <v>35619.103166666668</v>
      </c>
      <c r="M84" s="152">
        <v>17730.082677419356</v>
      </c>
      <c r="N84" s="152">
        <v>31140.427637096771</v>
      </c>
      <c r="O84" s="152">
        <v>64438.218785714285</v>
      </c>
      <c r="P84" s="152">
        <v>64438.218785714285</v>
      </c>
      <c r="Q84" s="152">
        <v>0</v>
      </c>
      <c r="R84" s="152">
        <v>0</v>
      </c>
      <c r="S84" s="152">
        <v>0</v>
      </c>
      <c r="T84" s="152">
        <v>0</v>
      </c>
      <c r="U84" s="152">
        <v>0</v>
      </c>
      <c r="V84" s="152">
        <v>0</v>
      </c>
      <c r="W84" s="152">
        <v>0</v>
      </c>
      <c r="X84" s="152">
        <v>0</v>
      </c>
      <c r="Y84" s="152">
        <v>0</v>
      </c>
      <c r="Z84" s="152">
        <v>0</v>
      </c>
      <c r="AA84" s="152">
        <v>0</v>
      </c>
      <c r="AB84" s="152">
        <v>0</v>
      </c>
      <c r="AC84" s="152">
        <v>0</v>
      </c>
      <c r="AD84" s="152">
        <v>0</v>
      </c>
      <c r="AE84" s="152">
        <v>0</v>
      </c>
      <c r="AF84" s="152">
        <v>0</v>
      </c>
      <c r="AG84" s="152">
        <v>0</v>
      </c>
      <c r="AH84" s="152">
        <v>0</v>
      </c>
      <c r="AI84" s="152">
        <v>0</v>
      </c>
      <c r="AJ84" s="152">
        <v>0</v>
      </c>
      <c r="AK84" s="152">
        <v>0</v>
      </c>
      <c r="AL84" s="152">
        <v>0</v>
      </c>
      <c r="AM84" s="152">
        <v>0</v>
      </c>
      <c r="AN84" s="152">
        <v>0</v>
      </c>
      <c r="AO84" s="152">
        <v>0</v>
      </c>
      <c r="AP84" s="152">
        <v>0</v>
      </c>
    </row>
    <row r="85" spans="1:42" s="33" customFormat="1" ht="16.05" customHeight="1" thickBot="1" x14ac:dyDescent="0.25">
      <c r="A85" s="124"/>
      <c r="B85" s="24" t="s">
        <v>52</v>
      </c>
      <c r="C85" s="136">
        <v>292100</v>
      </c>
      <c r="D85" s="151">
        <v>282397.83674699249</v>
      </c>
      <c r="E85" s="136">
        <v>289337.73905566958</v>
      </c>
      <c r="F85" s="136">
        <v>306272.2140922356</v>
      </c>
      <c r="G85" s="136">
        <v>294438.16576483916</v>
      </c>
      <c r="H85" s="136">
        <v>299717.25505308277</v>
      </c>
      <c r="I85" s="136">
        <v>312545.91352939932</v>
      </c>
      <c r="J85" s="136">
        <v>311645.95165336737</v>
      </c>
      <c r="K85" s="136">
        <v>317744.41159015073</v>
      </c>
      <c r="L85" s="136">
        <v>328095.2858490803</v>
      </c>
      <c r="M85" s="136">
        <v>313992.56501969136</v>
      </c>
      <c r="N85" s="136">
        <v>344922.47061694664</v>
      </c>
      <c r="O85" s="136">
        <v>389181.32044418313</v>
      </c>
      <c r="P85" s="136">
        <v>389181.32044418313</v>
      </c>
      <c r="Q85" s="136">
        <v>97943.075189235155</v>
      </c>
      <c r="R85" s="136">
        <v>97943.075189235155</v>
      </c>
      <c r="S85" s="136">
        <v>97943.075189235155</v>
      </c>
      <c r="T85" s="136">
        <v>97943.075189235155</v>
      </c>
      <c r="U85" s="136">
        <v>97943.075189235155</v>
      </c>
      <c r="V85" s="136">
        <v>97943.075189235155</v>
      </c>
      <c r="W85" s="136">
        <v>97943.075189235155</v>
      </c>
      <c r="X85" s="136">
        <v>97943.075189235155</v>
      </c>
      <c r="Y85" s="136">
        <v>97943.075189235155</v>
      </c>
      <c r="Z85" s="136">
        <v>97943.075189235155</v>
      </c>
      <c r="AA85" s="136">
        <v>97943.075189235155</v>
      </c>
      <c r="AB85" s="136">
        <v>97943.075189235155</v>
      </c>
      <c r="AC85" s="136">
        <v>97943.075189235155</v>
      </c>
      <c r="AD85" s="136">
        <v>97943.075189235155</v>
      </c>
      <c r="AE85" s="136">
        <v>97943.075189235155</v>
      </c>
      <c r="AF85" s="136">
        <v>97943.075189235155</v>
      </c>
      <c r="AG85" s="136">
        <v>97943.075189235155</v>
      </c>
      <c r="AH85" s="136">
        <v>97943.075189235155</v>
      </c>
      <c r="AI85" s="136">
        <v>97943.075189235155</v>
      </c>
      <c r="AJ85" s="136">
        <v>97943.075189235155</v>
      </c>
      <c r="AK85" s="136">
        <v>97943.075189235155</v>
      </c>
      <c r="AL85" s="136">
        <v>97943.075189235155</v>
      </c>
      <c r="AM85" s="136">
        <v>97943.075189235155</v>
      </c>
      <c r="AN85" s="136">
        <v>97943.075189235155</v>
      </c>
      <c r="AO85" s="136">
        <v>97943.075189235155</v>
      </c>
      <c r="AP85" s="136">
        <v>97943.075189235155</v>
      </c>
    </row>
    <row r="86" spans="1:42" s="108" customFormat="1" ht="16.05" customHeight="1" thickTop="1" x14ac:dyDescent="0.3">
      <c r="A86" s="125"/>
      <c r="B86" s="107"/>
      <c r="C86" s="141" t="s">
        <v>450</v>
      </c>
      <c r="D86" s="141" t="s">
        <v>450</v>
      </c>
      <c r="E86" s="141" t="s">
        <v>450</v>
      </c>
      <c r="F86" s="141" t="s">
        <v>450</v>
      </c>
      <c r="G86" s="141" t="s">
        <v>450</v>
      </c>
      <c r="H86" s="141" t="s">
        <v>450</v>
      </c>
      <c r="I86" s="141" t="s">
        <v>450</v>
      </c>
      <c r="J86" s="141" t="s">
        <v>450</v>
      </c>
      <c r="K86" s="141" t="s">
        <v>450</v>
      </c>
      <c r="L86" s="141" t="s">
        <v>450</v>
      </c>
      <c r="M86" s="141" t="s">
        <v>450</v>
      </c>
      <c r="N86" s="141" t="s">
        <v>450</v>
      </c>
      <c r="O86" s="141" t="s">
        <v>450</v>
      </c>
      <c r="P86" s="141" t="s">
        <v>450</v>
      </c>
      <c r="Q86" s="141" t="s">
        <v>450</v>
      </c>
      <c r="R86" s="141" t="s">
        <v>450</v>
      </c>
      <c r="S86" s="141" t="s">
        <v>450</v>
      </c>
      <c r="T86" s="141" t="s">
        <v>450</v>
      </c>
      <c r="U86" s="141" t="s">
        <v>450</v>
      </c>
      <c r="V86" s="141" t="s">
        <v>450</v>
      </c>
      <c r="W86" s="141" t="s">
        <v>450</v>
      </c>
      <c r="X86" s="141" t="s">
        <v>450</v>
      </c>
      <c r="Y86" s="141" t="s">
        <v>450</v>
      </c>
      <c r="Z86" s="141" t="s">
        <v>450</v>
      </c>
      <c r="AA86" s="141" t="s">
        <v>450</v>
      </c>
      <c r="AB86" s="141" t="s">
        <v>450</v>
      </c>
      <c r="AC86" s="141" t="s">
        <v>450</v>
      </c>
      <c r="AD86" s="141" t="s">
        <v>450</v>
      </c>
      <c r="AE86" s="141" t="s">
        <v>450</v>
      </c>
      <c r="AF86" s="141" t="s">
        <v>450</v>
      </c>
      <c r="AG86" s="141" t="s">
        <v>450</v>
      </c>
      <c r="AH86" s="141" t="s">
        <v>450</v>
      </c>
      <c r="AI86" s="141" t="s">
        <v>450</v>
      </c>
      <c r="AJ86" s="141" t="s">
        <v>450</v>
      </c>
      <c r="AK86" s="141" t="s">
        <v>450</v>
      </c>
      <c r="AL86" s="141" t="s">
        <v>450</v>
      </c>
      <c r="AM86" s="141" t="s">
        <v>450</v>
      </c>
      <c r="AN86" s="141" t="s">
        <v>450</v>
      </c>
      <c r="AO86" s="141" t="s">
        <v>450</v>
      </c>
      <c r="AP86" s="141" t="s">
        <v>450</v>
      </c>
    </row>
    <row r="87" spans="1:42" ht="16.05" customHeight="1" x14ac:dyDescent="0.3">
      <c r="H87" s="29"/>
      <c r="I87" s="29"/>
      <c r="J87" s="29"/>
      <c r="K87" s="29"/>
      <c r="L87" s="29"/>
      <c r="M87" s="29"/>
      <c r="N87" s="29"/>
      <c r="O87" s="29"/>
    </row>
    <row r="88" spans="1:42" ht="16.05" hidden="1" customHeight="1" x14ac:dyDescent="0.3">
      <c r="B88" s="27" t="s">
        <v>233</v>
      </c>
      <c r="C88" s="158"/>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29"/>
    </row>
    <row r="89" spans="1:42" ht="16.05" hidden="1" customHeight="1" x14ac:dyDescent="0.3">
      <c r="B89" s="27" t="s">
        <v>29</v>
      </c>
      <c r="C89" s="160">
        <v>30</v>
      </c>
      <c r="D89" s="160">
        <v>30</v>
      </c>
      <c r="E89" s="160">
        <v>30</v>
      </c>
      <c r="F89" s="160">
        <v>30</v>
      </c>
      <c r="G89" s="160">
        <v>30</v>
      </c>
      <c r="H89" s="160">
        <v>30</v>
      </c>
      <c r="I89" s="160">
        <v>30</v>
      </c>
      <c r="J89" s="160">
        <v>30</v>
      </c>
      <c r="K89" s="160">
        <v>30</v>
      </c>
      <c r="L89" s="160">
        <v>30</v>
      </c>
      <c r="M89" s="160">
        <v>30</v>
      </c>
      <c r="N89" s="160">
        <v>30</v>
      </c>
      <c r="O89" s="160">
        <v>30</v>
      </c>
      <c r="P89" s="160"/>
      <c r="Q89" s="160">
        <v>30</v>
      </c>
      <c r="R89" s="160">
        <v>30</v>
      </c>
      <c r="S89" s="160">
        <v>30</v>
      </c>
      <c r="T89" s="160">
        <v>30</v>
      </c>
      <c r="U89" s="160">
        <v>30</v>
      </c>
      <c r="V89" s="160">
        <v>30</v>
      </c>
      <c r="W89" s="160">
        <v>30</v>
      </c>
      <c r="X89" s="160">
        <v>30</v>
      </c>
      <c r="Y89" s="160">
        <v>30</v>
      </c>
      <c r="Z89" s="160">
        <v>30</v>
      </c>
      <c r="AA89" s="160">
        <v>30</v>
      </c>
      <c r="AB89" s="160">
        <v>30</v>
      </c>
      <c r="AC89" s="160"/>
      <c r="AD89" s="160">
        <v>30</v>
      </c>
      <c r="AE89" s="160">
        <v>30</v>
      </c>
      <c r="AF89" s="160">
        <v>30</v>
      </c>
      <c r="AG89" s="160">
        <v>30</v>
      </c>
      <c r="AH89" s="160">
        <v>30</v>
      </c>
      <c r="AI89" s="160">
        <v>30</v>
      </c>
      <c r="AJ89" s="160">
        <v>30</v>
      </c>
      <c r="AK89" s="160">
        <v>30</v>
      </c>
      <c r="AL89" s="160">
        <v>30</v>
      </c>
      <c r="AM89" s="160">
        <v>30</v>
      </c>
      <c r="AN89" s="160">
        <v>30</v>
      </c>
      <c r="AO89" s="160">
        <v>30</v>
      </c>
      <c r="AP89" s="160"/>
    </row>
    <row r="90" spans="1:42" ht="16.05" hidden="1" customHeight="1" x14ac:dyDescent="0.3">
      <c r="B90" s="27" t="s">
        <v>196</v>
      </c>
      <c r="C90" s="160"/>
      <c r="D90" s="161">
        <v>18564</v>
      </c>
      <c r="E90" s="161">
        <v>19838</v>
      </c>
      <c r="F90" s="161">
        <v>20020</v>
      </c>
      <c r="G90" s="161">
        <v>20228</v>
      </c>
      <c r="H90" s="161">
        <v>20527</v>
      </c>
      <c r="I90" s="161">
        <v>20150</v>
      </c>
      <c r="J90" s="161">
        <v>19328</v>
      </c>
      <c r="K90" s="161">
        <v>20096</v>
      </c>
      <c r="L90" s="161">
        <v>20364.800000000003</v>
      </c>
      <c r="M90" s="161">
        <v>16416</v>
      </c>
      <c r="N90" s="161">
        <v>21158.400000000001</v>
      </c>
      <c r="O90" s="161">
        <v>19532.800000000003</v>
      </c>
      <c r="P90" s="161"/>
      <c r="Q90" s="161">
        <v>20812.800000000003</v>
      </c>
      <c r="R90" s="161">
        <v>20352</v>
      </c>
      <c r="S90" s="161">
        <v>19852.800000000003</v>
      </c>
      <c r="T90" s="161">
        <v>21158.400000000001</v>
      </c>
      <c r="U90" s="161">
        <v>22092.800000000003</v>
      </c>
      <c r="V90" s="161">
        <v>20806.400000000001</v>
      </c>
      <c r="W90" s="161">
        <v>18922.400000000001</v>
      </c>
      <c r="X90" s="161">
        <v>20094.2</v>
      </c>
      <c r="Y90" s="161">
        <v>21427.200000000001</v>
      </c>
      <c r="Z90" s="161">
        <v>16157.2</v>
      </c>
      <c r="AA90" s="161">
        <v>21724.799999999999</v>
      </c>
      <c r="AB90" s="161">
        <v>20832</v>
      </c>
      <c r="AC90" s="161"/>
      <c r="AD90" s="161">
        <v>20556</v>
      </c>
      <c r="AE90" s="161">
        <v>21630</v>
      </c>
      <c r="AF90" s="161">
        <v>21384</v>
      </c>
      <c r="AG90" s="161">
        <v>22200</v>
      </c>
      <c r="AH90" s="161">
        <v>22014</v>
      </c>
      <c r="AI90" s="161">
        <v>22926</v>
      </c>
      <c r="AJ90" s="161">
        <v>22854</v>
      </c>
      <c r="AK90" s="161">
        <v>22548</v>
      </c>
      <c r="AL90" s="161">
        <v>23370</v>
      </c>
      <c r="AM90" s="161">
        <v>18600</v>
      </c>
      <c r="AN90" s="161">
        <v>23406</v>
      </c>
      <c r="AO90" s="161">
        <v>22524</v>
      </c>
    </row>
    <row r="91" spans="1:42" ht="16.05" hidden="1" customHeight="1" x14ac:dyDescent="0.3">
      <c r="B91" s="27" t="s">
        <v>27</v>
      </c>
      <c r="C91" s="160">
        <v>25</v>
      </c>
      <c r="D91" s="160">
        <v>25</v>
      </c>
      <c r="E91" s="160">
        <v>25</v>
      </c>
      <c r="F91" s="160">
        <v>25</v>
      </c>
      <c r="G91" s="160">
        <v>25</v>
      </c>
      <c r="H91" s="160">
        <v>25</v>
      </c>
      <c r="I91" s="160">
        <v>25</v>
      </c>
      <c r="J91" s="160">
        <v>25</v>
      </c>
      <c r="K91" s="160">
        <v>25</v>
      </c>
      <c r="L91" s="160">
        <v>25</v>
      </c>
      <c r="M91" s="160">
        <v>25</v>
      </c>
      <c r="N91" s="160">
        <v>25</v>
      </c>
      <c r="O91" s="160">
        <v>25</v>
      </c>
      <c r="P91" s="160"/>
      <c r="Q91" s="160">
        <v>25</v>
      </c>
      <c r="R91" s="160">
        <v>25</v>
      </c>
      <c r="S91" s="160">
        <v>25</v>
      </c>
      <c r="T91" s="160">
        <v>25</v>
      </c>
      <c r="U91" s="160">
        <v>25</v>
      </c>
      <c r="V91" s="160">
        <v>25</v>
      </c>
      <c r="W91" s="160">
        <v>25</v>
      </c>
      <c r="X91" s="160">
        <v>25</v>
      </c>
      <c r="Y91" s="160">
        <v>25</v>
      </c>
      <c r="Z91" s="160">
        <v>25</v>
      </c>
      <c r="AA91" s="160">
        <v>25</v>
      </c>
      <c r="AB91" s="160">
        <v>25</v>
      </c>
      <c r="AC91" s="160"/>
      <c r="AD91" s="160">
        <v>25</v>
      </c>
      <c r="AE91" s="160">
        <v>25</v>
      </c>
      <c r="AF91" s="160">
        <v>25</v>
      </c>
      <c r="AG91" s="160">
        <v>25</v>
      </c>
      <c r="AH91" s="160">
        <v>25</v>
      </c>
      <c r="AI91" s="160">
        <v>25</v>
      </c>
      <c r="AJ91" s="160">
        <v>25</v>
      </c>
      <c r="AK91" s="160">
        <v>25</v>
      </c>
      <c r="AL91" s="160">
        <v>25</v>
      </c>
      <c r="AM91" s="160">
        <v>25</v>
      </c>
      <c r="AN91" s="160">
        <v>25</v>
      </c>
      <c r="AO91" s="160">
        <v>25</v>
      </c>
      <c r="AP91" s="160"/>
    </row>
    <row r="92" spans="1:42" ht="16.05" hidden="1" customHeight="1" x14ac:dyDescent="0.3">
      <c r="B92" s="27" t="s">
        <v>197</v>
      </c>
      <c r="C92" s="160"/>
      <c r="D92" s="161">
        <v>45166.000000000007</v>
      </c>
      <c r="E92" s="161">
        <v>46222.000000000007</v>
      </c>
      <c r="F92" s="161">
        <v>47960.000000000007</v>
      </c>
      <c r="G92" s="161">
        <v>48752.000000000007</v>
      </c>
      <c r="H92" s="161">
        <v>48708.000000000007</v>
      </c>
      <c r="I92" s="161">
        <v>48730.000000000007</v>
      </c>
      <c r="J92" s="161">
        <v>47520.000000000007</v>
      </c>
      <c r="K92" s="161">
        <v>48719.000000000007</v>
      </c>
      <c r="L92" s="161">
        <v>49522.000000000007</v>
      </c>
      <c r="M92" s="161">
        <v>41195</v>
      </c>
      <c r="N92" s="161">
        <v>51216.000000000007</v>
      </c>
      <c r="O92" s="161">
        <v>48004.000000000007</v>
      </c>
      <c r="P92" s="161"/>
      <c r="Q92" s="161">
        <v>50732.000000000007</v>
      </c>
      <c r="R92" s="161">
        <v>50215.000000000007</v>
      </c>
      <c r="S92" s="161">
        <v>49192.000000000007</v>
      </c>
      <c r="T92" s="161">
        <v>51282.000000000007</v>
      </c>
      <c r="U92" s="161">
        <v>52657.000000000007</v>
      </c>
      <c r="V92" s="161">
        <v>51273.200000000004</v>
      </c>
      <c r="W92" s="161">
        <v>49555.000000000007</v>
      </c>
      <c r="X92" s="161">
        <v>51579.000000000007</v>
      </c>
      <c r="Y92" s="161">
        <v>53911.000000000007</v>
      </c>
      <c r="Z92" s="161">
        <v>42845</v>
      </c>
      <c r="AA92" s="161">
        <v>54835.000000000007</v>
      </c>
      <c r="AB92" s="161">
        <v>52261.000000000007</v>
      </c>
      <c r="AC92" s="161"/>
      <c r="AD92" s="161">
        <v>53108.000000000007</v>
      </c>
      <c r="AE92" s="161">
        <v>55605.000000000007</v>
      </c>
      <c r="AF92" s="161">
        <v>55440.000000000007</v>
      </c>
      <c r="AG92" s="161">
        <v>56562.000000000007</v>
      </c>
      <c r="AH92" s="161">
        <v>56848.000000000007</v>
      </c>
      <c r="AI92" s="161">
        <v>58014.000000000007</v>
      </c>
      <c r="AJ92" s="161">
        <v>57464.000000000007</v>
      </c>
      <c r="AK92" s="161">
        <v>57816.000000000007</v>
      </c>
      <c r="AL92" s="161">
        <v>59457.200000000004</v>
      </c>
      <c r="AM92" s="161">
        <v>49104.000000000007</v>
      </c>
      <c r="AN92" s="161">
        <v>59235.000000000007</v>
      </c>
      <c r="AO92" s="161">
        <v>57161.500000000007</v>
      </c>
    </row>
    <row r="93" spans="1:42" ht="16.05" hidden="1" customHeight="1" x14ac:dyDescent="0.3">
      <c r="B93" s="27" t="s">
        <v>28</v>
      </c>
      <c r="C93" s="160">
        <v>20</v>
      </c>
      <c r="D93" s="160">
        <v>20</v>
      </c>
      <c r="E93" s="160">
        <v>20</v>
      </c>
      <c r="F93" s="160">
        <v>20</v>
      </c>
      <c r="G93" s="160">
        <v>20</v>
      </c>
      <c r="H93" s="160">
        <v>20</v>
      </c>
      <c r="I93" s="160">
        <v>20</v>
      </c>
      <c r="J93" s="160">
        <v>20</v>
      </c>
      <c r="K93" s="160">
        <v>20</v>
      </c>
      <c r="L93" s="160">
        <v>20</v>
      </c>
      <c r="M93" s="160">
        <v>20</v>
      </c>
      <c r="N93" s="160">
        <v>20</v>
      </c>
      <c r="O93" s="160">
        <v>20</v>
      </c>
      <c r="P93" s="160"/>
      <c r="Q93" s="160">
        <v>20</v>
      </c>
      <c r="R93" s="160">
        <v>20</v>
      </c>
      <c r="S93" s="160">
        <v>20</v>
      </c>
      <c r="T93" s="160">
        <v>20</v>
      </c>
      <c r="U93" s="160">
        <v>20</v>
      </c>
      <c r="V93" s="160">
        <v>20</v>
      </c>
      <c r="W93" s="160">
        <v>20</v>
      </c>
      <c r="X93" s="160">
        <v>20</v>
      </c>
      <c r="Y93" s="160">
        <v>20</v>
      </c>
      <c r="Z93" s="160">
        <v>20</v>
      </c>
      <c r="AA93" s="160">
        <v>20</v>
      </c>
      <c r="AB93" s="160">
        <v>20</v>
      </c>
      <c r="AC93" s="160"/>
      <c r="AD93" s="160">
        <v>20</v>
      </c>
      <c r="AE93" s="160">
        <v>20</v>
      </c>
      <c r="AF93" s="160">
        <v>20</v>
      </c>
      <c r="AG93" s="160">
        <v>20</v>
      </c>
      <c r="AH93" s="160">
        <v>20</v>
      </c>
      <c r="AI93" s="160">
        <v>20</v>
      </c>
      <c r="AJ93" s="160">
        <v>20</v>
      </c>
      <c r="AK93" s="160">
        <v>20</v>
      </c>
      <c r="AL93" s="160">
        <v>20</v>
      </c>
      <c r="AM93" s="160">
        <v>20</v>
      </c>
      <c r="AN93" s="160">
        <v>20</v>
      </c>
      <c r="AO93" s="160">
        <v>20</v>
      </c>
      <c r="AP93" s="160"/>
    </row>
    <row r="94" spans="1:42" ht="16.05" hidden="1" customHeight="1" x14ac:dyDescent="0.3">
      <c r="B94" s="27" t="s">
        <v>198</v>
      </c>
      <c r="C94" s="160"/>
      <c r="D94" s="161">
        <v>21535.25</v>
      </c>
      <c r="E94" s="161">
        <v>22936.65</v>
      </c>
      <c r="F94" s="161">
        <v>23686.850000000002</v>
      </c>
      <c r="G94" s="161">
        <v>31505.65</v>
      </c>
      <c r="H94" s="161">
        <v>25674.550000000003</v>
      </c>
      <c r="I94" s="161">
        <v>25479.850000000002</v>
      </c>
      <c r="J94" s="161">
        <v>22653.95</v>
      </c>
      <c r="K94" s="161">
        <v>28060.45</v>
      </c>
      <c r="L94" s="161">
        <v>27696.130000000005</v>
      </c>
      <c r="M94" s="161">
        <v>20052.45</v>
      </c>
      <c r="N94" s="161">
        <v>24389.090000000004</v>
      </c>
      <c r="O94" s="161">
        <v>22600.930000000004</v>
      </c>
      <c r="P94" s="160"/>
      <c r="Q94" s="161">
        <v>24128.060000000005</v>
      </c>
      <c r="R94" s="161">
        <v>26317.280000000002</v>
      </c>
      <c r="S94" s="161">
        <v>23072.060000000005</v>
      </c>
      <c r="T94" s="161">
        <v>24508.22</v>
      </c>
      <c r="U94" s="161">
        <v>25635.060000000005</v>
      </c>
      <c r="V94" s="161">
        <v>27861.020000000004</v>
      </c>
      <c r="W94" s="161">
        <v>22048.620000000003</v>
      </c>
      <c r="X94" s="161">
        <v>23337.600000000002</v>
      </c>
      <c r="Y94" s="161">
        <v>25741.100000000002</v>
      </c>
      <c r="Z94" s="161">
        <v>24984.300000000003</v>
      </c>
      <c r="AA94" s="161">
        <v>28761.260000000002</v>
      </c>
      <c r="AB94" s="161">
        <v>24149.18</v>
      </c>
      <c r="AC94" s="160"/>
      <c r="AD94" s="161">
        <v>23922.91</v>
      </c>
      <c r="AE94" s="161">
        <v>30747.31</v>
      </c>
      <c r="AF94" s="161">
        <v>25647.71</v>
      </c>
      <c r="AG94" s="161">
        <v>28350.41</v>
      </c>
      <c r="AH94" s="161">
        <v>35316.71</v>
      </c>
      <c r="AI94" s="161">
        <v>26859.91</v>
      </c>
      <c r="AJ94" s="161">
        <v>26780.71</v>
      </c>
      <c r="AK94" s="161">
        <v>26444.11</v>
      </c>
      <c r="AL94" s="161">
        <v>30417.31</v>
      </c>
      <c r="AM94" s="161">
        <v>23201.31</v>
      </c>
      <c r="AN94" s="161">
        <v>28487.91</v>
      </c>
      <c r="AO94" s="161">
        <v>27517.71</v>
      </c>
    </row>
    <row r="95" spans="1:42" ht="16.05" hidden="1" customHeight="1" x14ac:dyDescent="0.3">
      <c r="B95" s="27" t="s">
        <v>405</v>
      </c>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row>
    <row r="96" spans="1:42" ht="16.05" hidden="1" customHeight="1" x14ac:dyDescent="0.3">
      <c r="B96" s="27" t="s">
        <v>199</v>
      </c>
      <c r="C96" s="162" t="s">
        <v>39</v>
      </c>
      <c r="D96" s="162" t="s">
        <v>457</v>
      </c>
      <c r="E96" s="162" t="s">
        <v>39</v>
      </c>
      <c r="F96" s="162" t="s">
        <v>39</v>
      </c>
      <c r="G96" s="162" t="s">
        <v>457</v>
      </c>
      <c r="H96" s="162" t="s">
        <v>39</v>
      </c>
      <c r="I96" s="162" t="s">
        <v>39</v>
      </c>
      <c r="J96" s="162" t="s">
        <v>457</v>
      </c>
      <c r="K96" s="162" t="s">
        <v>39</v>
      </c>
      <c r="L96" s="162" t="s">
        <v>39</v>
      </c>
      <c r="M96" s="162" t="s">
        <v>457</v>
      </c>
      <c r="N96" s="162" t="s">
        <v>39</v>
      </c>
      <c r="O96" s="162" t="s">
        <v>39</v>
      </c>
      <c r="P96" s="162"/>
      <c r="Q96" s="162" t="s">
        <v>457</v>
      </c>
      <c r="R96" s="162" t="s">
        <v>39</v>
      </c>
      <c r="S96" s="162" t="s">
        <v>39</v>
      </c>
      <c r="T96" s="162" t="s">
        <v>457</v>
      </c>
      <c r="U96" s="162" t="s">
        <v>39</v>
      </c>
      <c r="V96" s="162" t="s">
        <v>39</v>
      </c>
      <c r="W96" s="162" t="s">
        <v>457</v>
      </c>
      <c r="X96" s="162" t="s">
        <v>39</v>
      </c>
      <c r="Y96" s="162" t="s">
        <v>39</v>
      </c>
      <c r="Z96" s="162" t="s">
        <v>457</v>
      </c>
      <c r="AA96" s="162" t="s">
        <v>39</v>
      </c>
      <c r="AB96" s="162" t="s">
        <v>39</v>
      </c>
      <c r="AC96" s="162"/>
      <c r="AD96" s="162" t="s">
        <v>457</v>
      </c>
      <c r="AE96" s="162" t="s">
        <v>39</v>
      </c>
      <c r="AF96" s="162" t="s">
        <v>39</v>
      </c>
      <c r="AG96" s="162" t="s">
        <v>457</v>
      </c>
      <c r="AH96" s="162" t="s">
        <v>39</v>
      </c>
      <c r="AI96" s="162" t="s">
        <v>39</v>
      </c>
      <c r="AJ96" s="162" t="s">
        <v>457</v>
      </c>
      <c r="AK96" s="162" t="s">
        <v>39</v>
      </c>
      <c r="AL96" s="162" t="s">
        <v>39</v>
      </c>
      <c r="AM96" s="162" t="s">
        <v>457</v>
      </c>
      <c r="AN96" s="162" t="s">
        <v>39</v>
      </c>
      <c r="AO96" s="162" t="s">
        <v>39</v>
      </c>
    </row>
    <row r="97" spans="1:41" ht="16.05" hidden="1" customHeight="1" x14ac:dyDescent="0.3">
      <c r="B97" s="27" t="s">
        <v>200</v>
      </c>
      <c r="C97" s="163">
        <v>3</v>
      </c>
      <c r="D97" s="163">
        <v>1</v>
      </c>
      <c r="E97" s="163">
        <v>2</v>
      </c>
      <c r="F97" s="163">
        <v>3</v>
      </c>
      <c r="G97" s="163">
        <v>1</v>
      </c>
      <c r="H97" s="163">
        <v>2</v>
      </c>
      <c r="I97" s="163">
        <v>3</v>
      </c>
      <c r="J97" s="163">
        <v>1</v>
      </c>
      <c r="K97" s="163">
        <v>2</v>
      </c>
      <c r="L97" s="163">
        <v>3</v>
      </c>
      <c r="M97" s="163">
        <v>1</v>
      </c>
      <c r="N97" s="163">
        <v>2</v>
      </c>
      <c r="O97" s="163">
        <v>3</v>
      </c>
      <c r="P97" s="163"/>
      <c r="Q97" s="163">
        <v>1</v>
      </c>
      <c r="R97" s="163">
        <v>2</v>
      </c>
      <c r="S97" s="163">
        <v>3</v>
      </c>
      <c r="T97" s="163">
        <v>1</v>
      </c>
      <c r="U97" s="163">
        <v>2</v>
      </c>
      <c r="V97" s="163">
        <v>3</v>
      </c>
      <c r="W97" s="163">
        <v>1</v>
      </c>
      <c r="X97" s="163">
        <v>2</v>
      </c>
      <c r="Y97" s="163">
        <v>3</v>
      </c>
      <c r="Z97" s="163">
        <v>1</v>
      </c>
      <c r="AA97" s="163">
        <v>2</v>
      </c>
      <c r="AB97" s="163">
        <v>3</v>
      </c>
      <c r="AC97" s="163"/>
      <c r="AD97" s="163">
        <v>1</v>
      </c>
      <c r="AE97" s="163">
        <v>2</v>
      </c>
      <c r="AF97" s="163">
        <v>3</v>
      </c>
      <c r="AG97" s="163">
        <v>1</v>
      </c>
      <c r="AH97" s="163">
        <v>2</v>
      </c>
      <c r="AI97" s="163">
        <v>3</v>
      </c>
      <c r="AJ97" s="163">
        <v>1</v>
      </c>
      <c r="AK97" s="163">
        <v>2</v>
      </c>
      <c r="AL97" s="163">
        <v>3</v>
      </c>
      <c r="AM97" s="163">
        <v>1</v>
      </c>
      <c r="AN97" s="163">
        <v>2</v>
      </c>
      <c r="AO97" s="163">
        <v>3</v>
      </c>
    </row>
    <row r="98" spans="1:41" ht="16.05" hidden="1" customHeight="1" x14ac:dyDescent="0.3">
      <c r="B98" s="27" t="s">
        <v>201</v>
      </c>
      <c r="C98" s="105">
        <v>5800</v>
      </c>
      <c r="D98" s="161">
        <v>4106</v>
      </c>
      <c r="E98" s="161">
        <v>4202</v>
      </c>
      <c r="F98" s="161">
        <v>4360</v>
      </c>
      <c r="G98" s="161">
        <v>4432</v>
      </c>
      <c r="H98" s="161">
        <v>4428</v>
      </c>
      <c r="I98" s="161">
        <v>4430</v>
      </c>
      <c r="J98" s="161">
        <v>4320</v>
      </c>
      <c r="K98" s="161">
        <v>4429</v>
      </c>
      <c r="L98" s="161">
        <v>4502</v>
      </c>
      <c r="M98" s="161">
        <v>3745</v>
      </c>
      <c r="N98" s="161">
        <v>4656</v>
      </c>
      <c r="O98" s="161">
        <v>4364</v>
      </c>
      <c r="P98" s="39"/>
      <c r="Q98" s="161">
        <v>4612</v>
      </c>
      <c r="R98" s="161">
        <v>4565</v>
      </c>
      <c r="S98" s="161">
        <v>4472</v>
      </c>
      <c r="T98" s="161">
        <v>4662</v>
      </c>
      <c r="U98" s="161">
        <v>4787</v>
      </c>
      <c r="V98" s="161">
        <v>4661.2</v>
      </c>
      <c r="W98" s="161">
        <v>4505</v>
      </c>
      <c r="X98" s="161">
        <v>4689</v>
      </c>
      <c r="Y98" s="161">
        <v>4901</v>
      </c>
      <c r="Z98" s="161">
        <v>3895</v>
      </c>
      <c r="AA98" s="161">
        <v>4985</v>
      </c>
      <c r="AB98" s="161">
        <v>4751</v>
      </c>
      <c r="AC98" s="39"/>
      <c r="AD98" s="161">
        <v>4828</v>
      </c>
      <c r="AE98" s="161">
        <v>5055</v>
      </c>
      <c r="AF98" s="161">
        <v>5040</v>
      </c>
      <c r="AG98" s="161">
        <v>5142</v>
      </c>
      <c r="AH98" s="161">
        <v>5168</v>
      </c>
      <c r="AI98" s="161">
        <v>5274</v>
      </c>
      <c r="AJ98" s="161">
        <v>5224</v>
      </c>
      <c r="AK98" s="161">
        <v>5256</v>
      </c>
      <c r="AL98" s="161">
        <v>5405.2000000000007</v>
      </c>
      <c r="AM98" s="161">
        <v>4464</v>
      </c>
      <c r="AN98" s="161">
        <v>5385</v>
      </c>
      <c r="AO98" s="161">
        <v>5196.5</v>
      </c>
    </row>
    <row r="99" spans="1:41" ht="16.05" hidden="1" customHeight="1" x14ac:dyDescent="0.3">
      <c r="B99" s="27" t="s">
        <v>202</v>
      </c>
      <c r="C99" s="105">
        <v>0</v>
      </c>
      <c r="D99" s="161">
        <v>2208.75</v>
      </c>
      <c r="E99" s="161">
        <v>2323.65</v>
      </c>
      <c r="F99" s="161">
        <v>2402.85</v>
      </c>
      <c r="G99" s="161">
        <v>3143.65</v>
      </c>
      <c r="H99" s="161">
        <v>2598.5500000000002</v>
      </c>
      <c r="I99" s="161">
        <v>2608.0500000000002</v>
      </c>
      <c r="J99" s="161">
        <v>2326.5500000000002</v>
      </c>
      <c r="K99" s="161">
        <v>2918.05</v>
      </c>
      <c r="L99" s="161">
        <v>2807.9300000000003</v>
      </c>
      <c r="M99" s="161">
        <v>2077.6400000000003</v>
      </c>
      <c r="N99" s="161">
        <v>2484.2900000000004</v>
      </c>
      <c r="O99" s="161">
        <v>2363.7300000000005</v>
      </c>
      <c r="P99" s="39"/>
      <c r="Q99" s="161">
        <v>2484.4900000000002</v>
      </c>
      <c r="R99" s="161">
        <v>2678.08</v>
      </c>
      <c r="S99" s="161">
        <v>2383.0600000000004</v>
      </c>
      <c r="T99" s="161">
        <v>2666.3700000000003</v>
      </c>
      <c r="U99" s="161">
        <v>2621.7300000000005</v>
      </c>
      <c r="V99" s="161">
        <v>2871.5400000000004</v>
      </c>
      <c r="W99" s="161">
        <v>2299.02</v>
      </c>
      <c r="X99" s="161">
        <v>2693.98</v>
      </c>
      <c r="Y99" s="161">
        <v>2639.9500000000003</v>
      </c>
      <c r="Z99" s="161">
        <v>2603.25</v>
      </c>
      <c r="AA99" s="161">
        <v>2936.51</v>
      </c>
      <c r="AB99" s="161">
        <v>2523.67</v>
      </c>
      <c r="AC99" s="39"/>
      <c r="AD99" s="161">
        <v>2537.5500000000002</v>
      </c>
      <c r="AE99" s="161">
        <v>3171</v>
      </c>
      <c r="AF99" s="161">
        <v>2725.9500000000003</v>
      </c>
      <c r="AG99" s="161">
        <v>2927.55</v>
      </c>
      <c r="AH99" s="161">
        <v>3642.05</v>
      </c>
      <c r="AI99" s="161">
        <v>2911.8900000000003</v>
      </c>
      <c r="AJ99" s="161">
        <v>3092.86</v>
      </c>
      <c r="AK99" s="161">
        <v>2799.17</v>
      </c>
      <c r="AL99" s="161">
        <v>3139.91</v>
      </c>
      <c r="AM99" s="161">
        <v>2483.91</v>
      </c>
      <c r="AN99" s="161">
        <v>2992.06</v>
      </c>
      <c r="AO99" s="161">
        <v>2909.1800000000003</v>
      </c>
    </row>
    <row r="100" spans="1:41" ht="16.05" hidden="1" customHeight="1" x14ac:dyDescent="0.3">
      <c r="B100" s="27" t="s">
        <v>203</v>
      </c>
      <c r="C100" s="105"/>
      <c r="D100" s="105"/>
      <c r="E100" s="105"/>
      <c r="F100" s="105"/>
      <c r="G100" s="105"/>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row>
    <row r="101" spans="1:41" ht="16.05" hidden="1" customHeight="1" x14ac:dyDescent="0.3">
      <c r="B101" s="27" t="s">
        <v>199</v>
      </c>
      <c r="C101" s="162" t="s">
        <v>39</v>
      </c>
      <c r="D101" s="162" t="s">
        <v>457</v>
      </c>
      <c r="E101" s="162" t="s">
        <v>39</v>
      </c>
      <c r="F101" s="162" t="s">
        <v>39</v>
      </c>
      <c r="G101" s="162" t="s">
        <v>457</v>
      </c>
      <c r="H101" s="162" t="s">
        <v>39</v>
      </c>
      <c r="I101" s="162" t="s">
        <v>39</v>
      </c>
      <c r="J101" s="162" t="s">
        <v>457</v>
      </c>
      <c r="K101" s="162" t="s">
        <v>39</v>
      </c>
      <c r="L101" s="162" t="s">
        <v>39</v>
      </c>
      <c r="M101" s="162" t="s">
        <v>457</v>
      </c>
      <c r="N101" s="162" t="s">
        <v>39</v>
      </c>
      <c r="O101" s="162" t="s">
        <v>39</v>
      </c>
      <c r="P101" s="39"/>
      <c r="Q101" s="162" t="s">
        <v>457</v>
      </c>
      <c r="R101" s="162" t="s">
        <v>39</v>
      </c>
      <c r="S101" s="162" t="s">
        <v>39</v>
      </c>
      <c r="T101" s="162" t="s">
        <v>457</v>
      </c>
      <c r="U101" s="162" t="s">
        <v>39</v>
      </c>
      <c r="V101" s="162" t="s">
        <v>39</v>
      </c>
      <c r="W101" s="162" t="s">
        <v>457</v>
      </c>
      <c r="X101" s="162" t="s">
        <v>39</v>
      </c>
      <c r="Y101" s="162" t="s">
        <v>39</v>
      </c>
      <c r="Z101" s="162" t="s">
        <v>457</v>
      </c>
      <c r="AA101" s="162" t="s">
        <v>39</v>
      </c>
      <c r="AB101" s="162" t="s">
        <v>39</v>
      </c>
      <c r="AC101" s="39"/>
      <c r="AD101" s="162" t="s">
        <v>457</v>
      </c>
      <c r="AE101" s="162" t="s">
        <v>39</v>
      </c>
      <c r="AF101" s="162" t="s">
        <v>39</v>
      </c>
      <c r="AG101" s="162" t="s">
        <v>457</v>
      </c>
      <c r="AH101" s="162" t="s">
        <v>39</v>
      </c>
      <c r="AI101" s="162" t="s">
        <v>39</v>
      </c>
      <c r="AJ101" s="162" t="s">
        <v>457</v>
      </c>
      <c r="AK101" s="162" t="s">
        <v>39</v>
      </c>
      <c r="AL101" s="162" t="s">
        <v>39</v>
      </c>
      <c r="AM101" s="162" t="s">
        <v>457</v>
      </c>
      <c r="AN101" s="162" t="s">
        <v>39</v>
      </c>
      <c r="AO101" s="162" t="s">
        <v>39</v>
      </c>
    </row>
    <row r="102" spans="1:41" ht="16.05" hidden="1" customHeight="1" x14ac:dyDescent="0.3">
      <c r="B102" s="27" t="s">
        <v>200</v>
      </c>
      <c r="C102" s="163">
        <v>3</v>
      </c>
      <c r="D102" s="163">
        <v>1</v>
      </c>
      <c r="E102" s="163">
        <v>2</v>
      </c>
      <c r="F102" s="163">
        <v>3</v>
      </c>
      <c r="G102" s="163">
        <v>1</v>
      </c>
      <c r="H102" s="163">
        <v>2</v>
      </c>
      <c r="I102" s="163">
        <v>3</v>
      </c>
      <c r="J102" s="163">
        <v>1</v>
      </c>
      <c r="K102" s="163">
        <v>2</v>
      </c>
      <c r="L102" s="163">
        <v>3</v>
      </c>
      <c r="M102" s="163">
        <v>1</v>
      </c>
      <c r="N102" s="163">
        <v>2</v>
      </c>
      <c r="O102" s="163">
        <v>3</v>
      </c>
      <c r="P102" s="39"/>
      <c r="Q102" s="163">
        <v>1</v>
      </c>
      <c r="R102" s="163">
        <v>2</v>
      </c>
      <c r="S102" s="163">
        <v>3</v>
      </c>
      <c r="T102" s="163">
        <v>1</v>
      </c>
      <c r="U102" s="163">
        <v>2</v>
      </c>
      <c r="V102" s="163">
        <v>3</v>
      </c>
      <c r="W102" s="163">
        <v>1</v>
      </c>
      <c r="X102" s="163">
        <v>2</v>
      </c>
      <c r="Y102" s="163">
        <v>3</v>
      </c>
      <c r="Z102" s="163">
        <v>1</v>
      </c>
      <c r="AA102" s="163">
        <v>2</v>
      </c>
      <c r="AB102" s="163">
        <v>3</v>
      </c>
      <c r="AC102" s="39"/>
      <c r="AD102" s="163">
        <v>1</v>
      </c>
      <c r="AE102" s="163">
        <v>2</v>
      </c>
      <c r="AF102" s="163">
        <v>3</v>
      </c>
      <c r="AG102" s="163">
        <v>1</v>
      </c>
      <c r="AH102" s="163">
        <v>2</v>
      </c>
      <c r="AI102" s="163">
        <v>3</v>
      </c>
      <c r="AJ102" s="163">
        <v>1</v>
      </c>
      <c r="AK102" s="163">
        <v>2</v>
      </c>
      <c r="AL102" s="163">
        <v>3</v>
      </c>
      <c r="AM102" s="163">
        <v>1</v>
      </c>
      <c r="AN102" s="163">
        <v>2</v>
      </c>
      <c r="AO102" s="163">
        <v>3</v>
      </c>
    </row>
    <row r="103" spans="1:41" ht="16.05" hidden="1" customHeight="1" x14ac:dyDescent="0.3">
      <c r="B103" s="27" t="s">
        <v>204</v>
      </c>
      <c r="C103" s="105">
        <v>5000</v>
      </c>
      <c r="D103" s="105">
        <v>1850.4062500000002</v>
      </c>
      <c r="E103" s="105">
        <v>1800.4267652809833</v>
      </c>
      <c r="F103" s="105">
        <v>2019.129418152052</v>
      </c>
      <c r="G103" s="105">
        <v>181.93923477914723</v>
      </c>
      <c r="H103" s="105">
        <v>1671.981241426337</v>
      </c>
      <c r="I103" s="105">
        <v>1644.2137977895327</v>
      </c>
      <c r="J103" s="105">
        <v>2117.9514431315747</v>
      </c>
      <c r="K103" s="105">
        <v>793.19662847670043</v>
      </c>
      <c r="L103" s="105">
        <v>1298.9043813872577</v>
      </c>
      <c r="M103" s="105">
        <v>1227.5872295286426</v>
      </c>
      <c r="N103" s="105">
        <v>2481.9427006696606</v>
      </c>
      <c r="O103" s="105">
        <v>2013.0019249091674</v>
      </c>
      <c r="P103" s="39"/>
      <c r="Q103" s="105">
        <v>2093.1902102561362</v>
      </c>
      <c r="R103" s="105">
        <v>1434.1050899754518</v>
      </c>
      <c r="S103" s="105">
        <v>1992.2065974565121</v>
      </c>
      <c r="T103" s="105">
        <v>1738.15976621359</v>
      </c>
      <c r="U103" s="105">
        <v>2207.2346298863849</v>
      </c>
      <c r="V103" s="105">
        <v>1008.4437222404486</v>
      </c>
      <c r="W103" s="105">
        <v>2156.3678299504681</v>
      </c>
      <c r="X103" s="105">
        <v>1579.282962075351</v>
      </c>
      <c r="Y103" s="105">
        <v>2313.9316592404939</v>
      </c>
      <c r="Z103" s="105">
        <v>-348.56603777661803</v>
      </c>
      <c r="AA103" s="105">
        <v>1735.5574119541925</v>
      </c>
      <c r="AB103" s="105">
        <v>2230.4670495163591</v>
      </c>
      <c r="AC103" s="39"/>
      <c r="AD103" s="105">
        <v>2133.5329161471454</v>
      </c>
      <c r="AE103" s="105">
        <v>917.855053238236</v>
      </c>
      <c r="AF103" s="105">
        <v>2103.9024540059982</v>
      </c>
      <c r="AG103" s="105">
        <v>1833.4247451768024</v>
      </c>
      <c r="AH103" s="105">
        <v>-56.515527503259364</v>
      </c>
      <c r="AI103" s="105">
        <v>2301.3716818832763</v>
      </c>
      <c r="AJ103" s="105">
        <v>1669.663919425846</v>
      </c>
      <c r="AK103" s="105">
        <v>2568.7837313865675</v>
      </c>
      <c r="AL103" s="105">
        <v>2045.5336642008551</v>
      </c>
      <c r="AM103" s="105">
        <v>1264.7312644781632</v>
      </c>
      <c r="AN103" s="105">
        <v>2403.579079002513</v>
      </c>
      <c r="AO103" s="105">
        <v>2116.6471547332694</v>
      </c>
    </row>
    <row r="104" spans="1:41" ht="16.05" hidden="1" customHeight="1" x14ac:dyDescent="0.3">
      <c r="B104" s="27" t="s">
        <v>205</v>
      </c>
      <c r="C104" s="105"/>
      <c r="D104" s="105"/>
      <c r="E104" s="105"/>
      <c r="F104" s="105"/>
      <c r="G104" s="105"/>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row>
    <row r="105" spans="1:41" ht="16.05" hidden="1" customHeight="1" x14ac:dyDescent="0.3">
      <c r="B105" s="164" t="s">
        <v>206</v>
      </c>
      <c r="C105" s="116"/>
      <c r="D105" s="116">
        <v>0.2</v>
      </c>
      <c r="E105" s="116">
        <v>0.2</v>
      </c>
      <c r="F105" s="116">
        <v>0.2</v>
      </c>
      <c r="G105" s="116">
        <v>0.2</v>
      </c>
      <c r="H105" s="116">
        <v>0.2</v>
      </c>
      <c r="I105" s="116">
        <v>0.2</v>
      </c>
      <c r="J105" s="116">
        <v>0.2</v>
      </c>
      <c r="K105" s="116">
        <v>0.2</v>
      </c>
      <c r="L105" s="116">
        <v>0.2</v>
      </c>
      <c r="M105" s="116">
        <v>0.2</v>
      </c>
      <c r="N105" s="116">
        <v>0.2</v>
      </c>
      <c r="O105" s="116">
        <v>0.2</v>
      </c>
      <c r="P105" s="116"/>
      <c r="Q105" s="116">
        <v>0.2</v>
      </c>
      <c r="R105" s="116">
        <v>0.2</v>
      </c>
      <c r="S105" s="116">
        <v>0.2</v>
      </c>
      <c r="T105" s="116">
        <v>0.2</v>
      </c>
      <c r="U105" s="116">
        <v>0.2</v>
      </c>
      <c r="V105" s="116">
        <v>0.2</v>
      </c>
      <c r="W105" s="116">
        <v>0.2</v>
      </c>
      <c r="X105" s="116">
        <v>0.2</v>
      </c>
      <c r="Y105" s="116">
        <v>0.2</v>
      </c>
      <c r="Z105" s="116">
        <v>0.2</v>
      </c>
      <c r="AA105" s="116">
        <v>0.2</v>
      </c>
      <c r="AB105" s="116">
        <v>0.2</v>
      </c>
      <c r="AC105" s="116"/>
      <c r="AD105" s="116">
        <v>0.2</v>
      </c>
      <c r="AE105" s="116">
        <v>0.2</v>
      </c>
      <c r="AF105" s="116">
        <v>0.2</v>
      </c>
      <c r="AG105" s="116">
        <v>0.2</v>
      </c>
      <c r="AH105" s="116">
        <v>0.2</v>
      </c>
      <c r="AI105" s="116">
        <v>0.2</v>
      </c>
      <c r="AJ105" s="116">
        <v>0.2</v>
      </c>
      <c r="AK105" s="116">
        <v>0.2</v>
      </c>
      <c r="AL105" s="116">
        <v>0.2</v>
      </c>
      <c r="AM105" s="116">
        <v>0.2</v>
      </c>
      <c r="AN105" s="116">
        <v>0.2</v>
      </c>
      <c r="AO105" s="116">
        <v>0.2</v>
      </c>
    </row>
    <row r="106" spans="1:41" ht="16.05" hidden="1" customHeight="1" x14ac:dyDescent="0.3">
      <c r="B106" s="27" t="s">
        <v>199</v>
      </c>
      <c r="C106" s="162" t="s">
        <v>39</v>
      </c>
      <c r="D106" s="162" t="s">
        <v>457</v>
      </c>
      <c r="E106" s="162" t="s">
        <v>39</v>
      </c>
      <c r="F106" s="162" t="s">
        <v>39</v>
      </c>
      <c r="G106" s="162" t="s">
        <v>457</v>
      </c>
      <c r="H106" s="162" t="s">
        <v>39</v>
      </c>
      <c r="I106" s="162" t="s">
        <v>39</v>
      </c>
      <c r="J106" s="162" t="s">
        <v>457</v>
      </c>
      <c r="K106" s="162" t="s">
        <v>39</v>
      </c>
      <c r="L106" s="162" t="s">
        <v>39</v>
      </c>
      <c r="M106" s="162" t="s">
        <v>457</v>
      </c>
      <c r="N106" s="162" t="s">
        <v>39</v>
      </c>
      <c r="O106" s="162" t="s">
        <v>39</v>
      </c>
      <c r="P106" s="39"/>
      <c r="Q106" s="162" t="s">
        <v>457</v>
      </c>
      <c r="R106" s="162" t="s">
        <v>39</v>
      </c>
      <c r="S106" s="162" t="s">
        <v>39</v>
      </c>
      <c r="T106" s="162" t="s">
        <v>457</v>
      </c>
      <c r="U106" s="162" t="s">
        <v>39</v>
      </c>
      <c r="V106" s="162" t="s">
        <v>39</v>
      </c>
      <c r="W106" s="162" t="s">
        <v>457</v>
      </c>
      <c r="X106" s="162" t="s">
        <v>39</v>
      </c>
      <c r="Y106" s="162" t="s">
        <v>39</v>
      </c>
      <c r="Z106" s="162" t="s">
        <v>457</v>
      </c>
      <c r="AA106" s="162" t="s">
        <v>39</v>
      </c>
      <c r="AB106" s="162" t="s">
        <v>39</v>
      </c>
      <c r="AC106" s="39"/>
      <c r="AD106" s="162" t="s">
        <v>457</v>
      </c>
      <c r="AE106" s="162" t="s">
        <v>39</v>
      </c>
      <c r="AF106" s="162" t="s">
        <v>39</v>
      </c>
      <c r="AG106" s="162" t="s">
        <v>457</v>
      </c>
      <c r="AH106" s="162" t="s">
        <v>39</v>
      </c>
      <c r="AI106" s="162" t="s">
        <v>39</v>
      </c>
      <c r="AJ106" s="162" t="s">
        <v>457</v>
      </c>
      <c r="AK106" s="162" t="s">
        <v>39</v>
      </c>
      <c r="AL106" s="162" t="s">
        <v>39</v>
      </c>
      <c r="AM106" s="162" t="s">
        <v>457</v>
      </c>
      <c r="AN106" s="162" t="s">
        <v>39</v>
      </c>
      <c r="AO106" s="162" t="s">
        <v>39</v>
      </c>
    </row>
    <row r="107" spans="1:41" ht="16.05" hidden="1" customHeight="1" x14ac:dyDescent="0.3">
      <c r="B107" s="27" t="s">
        <v>200</v>
      </c>
      <c r="C107" s="163">
        <v>3</v>
      </c>
      <c r="D107" s="163">
        <v>1</v>
      </c>
      <c r="E107" s="163">
        <v>2</v>
      </c>
      <c r="F107" s="163">
        <v>3</v>
      </c>
      <c r="G107" s="163">
        <v>1</v>
      </c>
      <c r="H107" s="163">
        <v>2</v>
      </c>
      <c r="I107" s="163">
        <v>3</v>
      </c>
      <c r="J107" s="163">
        <v>1</v>
      </c>
      <c r="K107" s="163">
        <v>2</v>
      </c>
      <c r="L107" s="163">
        <v>3</v>
      </c>
      <c r="M107" s="163">
        <v>1</v>
      </c>
      <c r="N107" s="163">
        <v>2</v>
      </c>
      <c r="O107" s="163">
        <v>3</v>
      </c>
      <c r="P107" s="39"/>
      <c r="Q107" s="163">
        <v>1</v>
      </c>
      <c r="R107" s="163">
        <v>2</v>
      </c>
      <c r="S107" s="163">
        <v>3</v>
      </c>
      <c r="T107" s="163">
        <v>1</v>
      </c>
      <c r="U107" s="163">
        <v>2</v>
      </c>
      <c r="V107" s="163">
        <v>3</v>
      </c>
      <c r="W107" s="163">
        <v>1</v>
      </c>
      <c r="X107" s="163">
        <v>2</v>
      </c>
      <c r="Y107" s="163">
        <v>3</v>
      </c>
      <c r="Z107" s="163">
        <v>1</v>
      </c>
      <c r="AA107" s="163">
        <v>2</v>
      </c>
      <c r="AB107" s="163">
        <v>3</v>
      </c>
      <c r="AC107" s="39"/>
      <c r="AD107" s="163">
        <v>1</v>
      </c>
      <c r="AE107" s="163">
        <v>2</v>
      </c>
      <c r="AF107" s="163">
        <v>3</v>
      </c>
      <c r="AG107" s="163">
        <v>1</v>
      </c>
      <c r="AH107" s="163">
        <v>2</v>
      </c>
      <c r="AI107" s="163">
        <v>3</v>
      </c>
      <c r="AJ107" s="163">
        <v>1</v>
      </c>
      <c r="AK107" s="163">
        <v>2</v>
      </c>
      <c r="AL107" s="163">
        <v>3</v>
      </c>
      <c r="AM107" s="163">
        <v>1</v>
      </c>
      <c r="AN107" s="163">
        <v>2</v>
      </c>
      <c r="AO107" s="163">
        <v>3</v>
      </c>
    </row>
    <row r="108" spans="1:41" ht="16.05" hidden="1" customHeight="1" x14ac:dyDescent="0.3">
      <c r="B108" s="27" t="s">
        <v>204</v>
      </c>
      <c r="C108" s="105">
        <v>6000</v>
      </c>
      <c r="D108" s="105">
        <v>2000</v>
      </c>
      <c r="E108" s="105">
        <v>2000</v>
      </c>
      <c r="F108" s="105">
        <v>2000</v>
      </c>
      <c r="G108" s="105">
        <v>2000</v>
      </c>
      <c r="H108" s="105">
        <v>2000</v>
      </c>
      <c r="I108" s="105">
        <v>2000</v>
      </c>
      <c r="J108" s="105">
        <v>2000</v>
      </c>
      <c r="K108" s="105">
        <v>2000</v>
      </c>
      <c r="L108" s="105">
        <v>2000</v>
      </c>
      <c r="M108" s="105">
        <v>2000</v>
      </c>
      <c r="N108" s="105">
        <v>2000</v>
      </c>
      <c r="O108" s="105">
        <v>2000</v>
      </c>
      <c r="P108" s="39"/>
      <c r="Q108" s="105">
        <v>2200</v>
      </c>
      <c r="R108" s="105">
        <v>2200</v>
      </c>
      <c r="S108" s="105">
        <v>2200</v>
      </c>
      <c r="T108" s="105">
        <v>2200</v>
      </c>
      <c r="U108" s="105">
        <v>2200</v>
      </c>
      <c r="V108" s="105">
        <v>2200</v>
      </c>
      <c r="W108" s="105">
        <v>2200</v>
      </c>
      <c r="X108" s="105">
        <v>2200</v>
      </c>
      <c r="Y108" s="105">
        <v>2200</v>
      </c>
      <c r="Z108" s="105">
        <v>2200</v>
      </c>
      <c r="AA108" s="105">
        <v>2200</v>
      </c>
      <c r="AB108" s="105">
        <v>2200</v>
      </c>
      <c r="AC108" s="39"/>
      <c r="AD108" s="105">
        <v>2400</v>
      </c>
      <c r="AE108" s="105">
        <v>2400</v>
      </c>
      <c r="AF108" s="105">
        <v>2400</v>
      </c>
      <c r="AG108" s="105">
        <v>2400</v>
      </c>
      <c r="AH108" s="105">
        <v>2400</v>
      </c>
      <c r="AI108" s="105">
        <v>2400</v>
      </c>
      <c r="AJ108" s="105">
        <v>2400</v>
      </c>
      <c r="AK108" s="105">
        <v>2400</v>
      </c>
      <c r="AL108" s="105">
        <v>2400</v>
      </c>
      <c r="AM108" s="105">
        <v>2400</v>
      </c>
      <c r="AN108" s="105">
        <v>2400</v>
      </c>
      <c r="AO108" s="105">
        <v>2400</v>
      </c>
    </row>
    <row r="109" spans="1:41" s="39" customFormat="1" ht="16.05" hidden="1" customHeight="1" x14ac:dyDescent="0.25">
      <c r="A109" s="61"/>
      <c r="B109" s="27" t="s">
        <v>242</v>
      </c>
      <c r="C109" s="105"/>
      <c r="D109" s="105"/>
      <c r="E109" s="105"/>
      <c r="F109" s="105"/>
      <c r="G109" s="105"/>
    </row>
    <row r="110" spans="1:41" ht="16.05" hidden="1" customHeight="1" x14ac:dyDescent="0.3">
      <c r="B110" s="164" t="s">
        <v>243</v>
      </c>
      <c r="C110" s="116"/>
      <c r="D110" s="116">
        <v>0</v>
      </c>
      <c r="E110" s="116">
        <v>0</v>
      </c>
      <c r="F110" s="116">
        <v>0</v>
      </c>
      <c r="G110" s="116">
        <v>0</v>
      </c>
      <c r="H110" s="116">
        <v>0</v>
      </c>
      <c r="I110" s="116">
        <v>0</v>
      </c>
      <c r="J110" s="116">
        <v>0</v>
      </c>
      <c r="K110" s="116">
        <v>0</v>
      </c>
      <c r="L110" s="116">
        <v>0</v>
      </c>
      <c r="M110" s="116">
        <v>0</v>
      </c>
      <c r="N110" s="116">
        <v>0</v>
      </c>
      <c r="O110" s="116">
        <v>0</v>
      </c>
      <c r="P110" s="116"/>
      <c r="Q110" s="116">
        <v>0</v>
      </c>
      <c r="R110" s="116">
        <v>0</v>
      </c>
      <c r="S110" s="116">
        <v>0</v>
      </c>
      <c r="T110" s="116">
        <v>0</v>
      </c>
      <c r="U110" s="116">
        <v>0</v>
      </c>
      <c r="V110" s="116">
        <v>0</v>
      </c>
      <c r="W110" s="116">
        <v>0</v>
      </c>
      <c r="X110" s="116">
        <v>0</v>
      </c>
      <c r="Y110" s="116">
        <v>0</v>
      </c>
      <c r="Z110" s="116">
        <v>0</v>
      </c>
      <c r="AA110" s="116">
        <v>0</v>
      </c>
      <c r="AB110" s="116">
        <v>0</v>
      </c>
      <c r="AC110" s="116"/>
      <c r="AD110" s="116">
        <v>0</v>
      </c>
      <c r="AE110" s="116">
        <v>0</v>
      </c>
      <c r="AF110" s="116">
        <v>0</v>
      </c>
      <c r="AG110" s="116">
        <v>0</v>
      </c>
      <c r="AH110" s="116">
        <v>0</v>
      </c>
      <c r="AI110" s="116">
        <v>0</v>
      </c>
      <c r="AJ110" s="116">
        <v>0</v>
      </c>
      <c r="AK110" s="116">
        <v>0</v>
      </c>
      <c r="AL110" s="116">
        <v>0</v>
      </c>
      <c r="AM110" s="116">
        <v>0</v>
      </c>
      <c r="AN110" s="116">
        <v>0</v>
      </c>
      <c r="AO110" s="116">
        <v>0</v>
      </c>
    </row>
    <row r="111" spans="1:41" s="39" customFormat="1" ht="16.05" hidden="1" customHeight="1" x14ac:dyDescent="0.25">
      <c r="A111" s="61"/>
      <c r="B111" s="27" t="s">
        <v>244</v>
      </c>
      <c r="C111" s="43" t="s">
        <v>457</v>
      </c>
      <c r="D111" s="43" t="s">
        <v>39</v>
      </c>
      <c r="E111" s="43" t="s">
        <v>39</v>
      </c>
      <c r="F111" s="43" t="s">
        <v>39</v>
      </c>
      <c r="G111" s="43" t="s">
        <v>39</v>
      </c>
      <c r="H111" s="43" t="s">
        <v>39</v>
      </c>
      <c r="I111" s="43" t="s">
        <v>39</v>
      </c>
      <c r="J111" s="43" t="s">
        <v>39</v>
      </c>
      <c r="K111" s="43" t="s">
        <v>39</v>
      </c>
      <c r="L111" s="43" t="s">
        <v>39</v>
      </c>
      <c r="M111" s="43" t="s">
        <v>39</v>
      </c>
      <c r="N111" s="43" t="s">
        <v>39</v>
      </c>
      <c r="O111" s="43" t="s">
        <v>457</v>
      </c>
      <c r="Q111" s="43" t="s">
        <v>39</v>
      </c>
      <c r="R111" s="43" t="s">
        <v>39</v>
      </c>
      <c r="S111" s="43" t="s">
        <v>39</v>
      </c>
      <c r="T111" s="43" t="s">
        <v>39</v>
      </c>
      <c r="U111" s="43" t="s">
        <v>39</v>
      </c>
      <c r="V111" s="43" t="s">
        <v>39</v>
      </c>
      <c r="W111" s="43" t="s">
        <v>39</v>
      </c>
      <c r="X111" s="43" t="s">
        <v>39</v>
      </c>
      <c r="Y111" s="43" t="s">
        <v>39</v>
      </c>
      <c r="Z111" s="43" t="s">
        <v>39</v>
      </c>
      <c r="AA111" s="43" t="s">
        <v>39</v>
      </c>
      <c r="AB111" s="43" t="s">
        <v>457</v>
      </c>
      <c r="AD111" s="43" t="s">
        <v>39</v>
      </c>
      <c r="AE111" s="43" t="s">
        <v>39</v>
      </c>
      <c r="AF111" s="43" t="s">
        <v>39</v>
      </c>
      <c r="AG111" s="43" t="s">
        <v>39</v>
      </c>
      <c r="AH111" s="43" t="s">
        <v>39</v>
      </c>
      <c r="AI111" s="43" t="s">
        <v>39</v>
      </c>
      <c r="AJ111" s="43" t="s">
        <v>39</v>
      </c>
      <c r="AK111" s="43" t="s">
        <v>39</v>
      </c>
      <c r="AL111" s="43" t="s">
        <v>39</v>
      </c>
      <c r="AM111" s="43" t="s">
        <v>39</v>
      </c>
      <c r="AN111" s="43" t="s">
        <v>39</v>
      </c>
      <c r="AO111" s="43" t="s">
        <v>457</v>
      </c>
    </row>
    <row r="112" spans="1:41" s="39" customFormat="1" ht="16.05" hidden="1" customHeight="1" x14ac:dyDescent="0.25">
      <c r="A112" s="61"/>
      <c r="B112" s="27" t="s">
        <v>199</v>
      </c>
      <c r="C112" s="43" t="s">
        <v>39</v>
      </c>
      <c r="D112" s="43" t="s">
        <v>457</v>
      </c>
      <c r="E112" s="43" t="s">
        <v>39</v>
      </c>
      <c r="F112" s="43" t="s">
        <v>39</v>
      </c>
      <c r="G112" s="43" t="s">
        <v>39</v>
      </c>
      <c r="H112" s="43" t="s">
        <v>39</v>
      </c>
      <c r="I112" s="43" t="s">
        <v>39</v>
      </c>
      <c r="J112" s="43" t="s">
        <v>39</v>
      </c>
      <c r="K112" s="43" t="s">
        <v>39</v>
      </c>
      <c r="L112" s="43" t="s">
        <v>39</v>
      </c>
      <c r="M112" s="43" t="s">
        <v>39</v>
      </c>
      <c r="N112" s="43" t="s">
        <v>39</v>
      </c>
      <c r="O112" s="43" t="s">
        <v>39</v>
      </c>
      <c r="Q112" s="43" t="s">
        <v>457</v>
      </c>
      <c r="R112" s="43" t="s">
        <v>39</v>
      </c>
      <c r="S112" s="43" t="s">
        <v>39</v>
      </c>
      <c r="T112" s="43" t="s">
        <v>39</v>
      </c>
      <c r="U112" s="43" t="s">
        <v>39</v>
      </c>
      <c r="V112" s="43" t="s">
        <v>39</v>
      </c>
      <c r="W112" s="43" t="s">
        <v>39</v>
      </c>
      <c r="X112" s="43" t="s">
        <v>39</v>
      </c>
      <c r="Y112" s="43" t="s">
        <v>39</v>
      </c>
      <c r="Z112" s="43" t="s">
        <v>39</v>
      </c>
      <c r="AA112" s="43" t="s">
        <v>39</v>
      </c>
      <c r="AB112" s="43" t="s">
        <v>39</v>
      </c>
      <c r="AD112" s="43" t="s">
        <v>457</v>
      </c>
      <c r="AE112" s="43" t="s">
        <v>39</v>
      </c>
      <c r="AF112" s="43" t="s">
        <v>39</v>
      </c>
      <c r="AG112" s="43" t="s">
        <v>39</v>
      </c>
      <c r="AH112" s="43" t="s">
        <v>39</v>
      </c>
      <c r="AI112" s="43" t="s">
        <v>39</v>
      </c>
      <c r="AJ112" s="43" t="s">
        <v>39</v>
      </c>
      <c r="AK112" s="43" t="s">
        <v>39</v>
      </c>
      <c r="AL112" s="43" t="s">
        <v>39</v>
      </c>
      <c r="AM112" s="43" t="s">
        <v>39</v>
      </c>
      <c r="AN112" s="43" t="s">
        <v>39</v>
      </c>
      <c r="AO112" s="43" t="s">
        <v>39</v>
      </c>
    </row>
    <row r="113" spans="1:41" s="39" customFormat="1" ht="16.05" hidden="1" customHeight="1" x14ac:dyDescent="0.25">
      <c r="A113" s="61"/>
      <c r="B113" s="27" t="s">
        <v>67</v>
      </c>
      <c r="C113" s="105"/>
      <c r="D113" s="105">
        <v>4878.34375</v>
      </c>
      <c r="E113" s="105">
        <v>4746.5796539225921</v>
      </c>
      <c r="F113" s="105">
        <v>5323.159375128138</v>
      </c>
      <c r="G113" s="105">
        <v>479.65798259956932</v>
      </c>
      <c r="H113" s="105">
        <v>4407.9505455785256</v>
      </c>
      <c r="I113" s="105">
        <v>4334.7454668996779</v>
      </c>
      <c r="J113" s="105">
        <v>5583.6901682559737</v>
      </c>
      <c r="K113" s="105">
        <v>2091.1547478022048</v>
      </c>
      <c r="L113" s="105">
        <v>3424.3842782027732</v>
      </c>
      <c r="M113" s="105">
        <v>3236.3663323936971</v>
      </c>
      <c r="N113" s="105">
        <v>6543.303483583657</v>
      </c>
      <c r="O113" s="105">
        <v>5307.0050747605364</v>
      </c>
      <c r="Q113" s="105">
        <v>5518.4105543115911</v>
      </c>
      <c r="R113" s="105">
        <v>3780.8225099352758</v>
      </c>
      <c r="S113" s="105">
        <v>5252.1810296580679</v>
      </c>
      <c r="T113" s="105">
        <v>4582.4212018358421</v>
      </c>
      <c r="U113" s="105">
        <v>5819.0731151550181</v>
      </c>
      <c r="V113" s="105">
        <v>2658.6243586339015</v>
      </c>
      <c r="W113" s="105">
        <v>5684.9697335057854</v>
      </c>
      <c r="X113" s="105">
        <v>4163.5641727441089</v>
      </c>
      <c r="Y113" s="105">
        <v>6100.3652834521999</v>
      </c>
      <c r="Z113" s="105">
        <v>-918.94682686562965</v>
      </c>
      <c r="AA113" s="105">
        <v>4575.5604496974329</v>
      </c>
      <c r="AB113" s="105">
        <v>5880.3222214522311</v>
      </c>
      <c r="AD113" s="105">
        <v>5624.7685971152005</v>
      </c>
      <c r="AE113" s="105">
        <v>2419.7996858098791</v>
      </c>
      <c r="AF113" s="105">
        <v>5546.6519241975966</v>
      </c>
      <c r="AG113" s="105">
        <v>4833.5743281933801</v>
      </c>
      <c r="AH113" s="105">
        <v>-148.99548159947119</v>
      </c>
      <c r="AI113" s="105">
        <v>6067.2526158741002</v>
      </c>
      <c r="AJ113" s="105">
        <v>4401.8412421226785</v>
      </c>
      <c r="AK113" s="105">
        <v>6772.2480191100149</v>
      </c>
      <c r="AL113" s="105">
        <v>5392.7705692568343</v>
      </c>
      <c r="AM113" s="105">
        <v>3334.2915154424445</v>
      </c>
      <c r="AN113" s="105">
        <v>6336.7084810066372</v>
      </c>
      <c r="AO113" s="105">
        <v>5580.2515897513113</v>
      </c>
    </row>
    <row r="114" spans="1:41" s="39" customFormat="1" ht="16.05" hidden="1" customHeight="1" x14ac:dyDescent="0.25">
      <c r="A114" s="61"/>
      <c r="B114" s="27" t="s">
        <v>245</v>
      </c>
      <c r="C114" s="105"/>
      <c r="D114" s="105">
        <v>0</v>
      </c>
      <c r="E114" s="105">
        <v>0</v>
      </c>
      <c r="F114" s="105">
        <v>0</v>
      </c>
      <c r="G114" s="105">
        <v>0</v>
      </c>
      <c r="H114" s="105">
        <v>0</v>
      </c>
      <c r="I114" s="105">
        <v>0</v>
      </c>
      <c r="J114" s="105">
        <v>0</v>
      </c>
      <c r="K114" s="105">
        <v>0</v>
      </c>
      <c r="L114" s="105">
        <v>0</v>
      </c>
      <c r="M114" s="105">
        <v>0</v>
      </c>
      <c r="N114" s="105">
        <v>0</v>
      </c>
      <c r="O114" s="105">
        <v>0</v>
      </c>
      <c r="Q114" s="105">
        <v>0</v>
      </c>
      <c r="R114" s="105">
        <v>0</v>
      </c>
      <c r="S114" s="105">
        <v>0</v>
      </c>
      <c r="T114" s="105">
        <v>0</v>
      </c>
      <c r="U114" s="105">
        <v>0</v>
      </c>
      <c r="V114" s="105">
        <v>0</v>
      </c>
      <c r="W114" s="105">
        <v>0</v>
      </c>
      <c r="X114" s="105">
        <v>0</v>
      </c>
      <c r="Y114" s="105">
        <v>0</v>
      </c>
      <c r="Z114" s="105">
        <v>0</v>
      </c>
      <c r="AA114" s="105">
        <v>0</v>
      </c>
      <c r="AB114" s="105">
        <v>0</v>
      </c>
      <c r="AD114" s="105">
        <v>0</v>
      </c>
      <c r="AE114" s="105">
        <v>0</v>
      </c>
      <c r="AF114" s="105">
        <v>0</v>
      </c>
      <c r="AG114" s="105">
        <v>0</v>
      </c>
      <c r="AH114" s="105">
        <v>0</v>
      </c>
      <c r="AI114" s="105">
        <v>0</v>
      </c>
      <c r="AJ114" s="105">
        <v>0</v>
      </c>
      <c r="AK114" s="105">
        <v>0</v>
      </c>
      <c r="AL114" s="105">
        <v>0</v>
      </c>
      <c r="AM114" s="105">
        <v>0</v>
      </c>
      <c r="AN114" s="105">
        <v>0</v>
      </c>
      <c r="AO114" s="105">
        <v>0</v>
      </c>
    </row>
    <row r="115" spans="1:41" s="39" customFormat="1" ht="16.05" hidden="1" customHeight="1" x14ac:dyDescent="0.25">
      <c r="A115" s="61"/>
      <c r="B115" s="27" t="s">
        <v>246</v>
      </c>
      <c r="C115" s="105">
        <v>0</v>
      </c>
      <c r="D115" s="105">
        <v>0</v>
      </c>
      <c r="E115" s="105">
        <v>0</v>
      </c>
      <c r="F115" s="105">
        <v>0</v>
      </c>
      <c r="G115" s="105">
        <v>0</v>
      </c>
      <c r="H115" s="105">
        <v>0</v>
      </c>
      <c r="I115" s="105">
        <v>0</v>
      </c>
      <c r="J115" s="105">
        <v>0</v>
      </c>
      <c r="K115" s="105">
        <v>0</v>
      </c>
      <c r="L115" s="105">
        <v>0</v>
      </c>
      <c r="M115" s="105">
        <v>0</v>
      </c>
      <c r="N115" s="105">
        <v>0</v>
      </c>
      <c r="O115" s="105">
        <v>0</v>
      </c>
      <c r="Q115" s="105">
        <v>0</v>
      </c>
      <c r="R115" s="105">
        <v>0</v>
      </c>
      <c r="S115" s="105">
        <v>0</v>
      </c>
      <c r="T115" s="105">
        <v>0</v>
      </c>
      <c r="U115" s="105">
        <v>0</v>
      </c>
      <c r="V115" s="105">
        <v>0</v>
      </c>
      <c r="W115" s="105">
        <v>0</v>
      </c>
      <c r="X115" s="105">
        <v>0</v>
      </c>
      <c r="Y115" s="105">
        <v>0</v>
      </c>
      <c r="Z115" s="105">
        <v>0</v>
      </c>
      <c r="AA115" s="105">
        <v>0</v>
      </c>
      <c r="AB115" s="105">
        <v>0</v>
      </c>
      <c r="AD115" s="105">
        <v>0</v>
      </c>
      <c r="AE115" s="105">
        <v>0</v>
      </c>
      <c r="AF115" s="105">
        <v>0</v>
      </c>
      <c r="AG115" s="105">
        <v>0</v>
      </c>
      <c r="AH115" s="105">
        <v>0</v>
      </c>
      <c r="AI115" s="105">
        <v>0</v>
      </c>
      <c r="AJ115" s="105">
        <v>0</v>
      </c>
      <c r="AK115" s="105">
        <v>0</v>
      </c>
      <c r="AL115" s="105">
        <v>0</v>
      </c>
      <c r="AM115" s="105">
        <v>0</v>
      </c>
      <c r="AN115" s="105">
        <v>0</v>
      </c>
      <c r="AO115" s="105">
        <v>0</v>
      </c>
    </row>
    <row r="116" spans="1:41" s="39" customFormat="1" ht="16.05" hidden="1" customHeight="1" x14ac:dyDescent="0.25">
      <c r="A116" s="61"/>
      <c r="B116" s="27" t="s">
        <v>247</v>
      </c>
      <c r="C116" s="105">
        <v>0</v>
      </c>
      <c r="D116" s="105">
        <v>0</v>
      </c>
      <c r="E116" s="105">
        <v>0</v>
      </c>
      <c r="F116" s="105">
        <v>0</v>
      </c>
      <c r="G116" s="105">
        <v>0</v>
      </c>
      <c r="H116" s="105">
        <v>0</v>
      </c>
      <c r="I116" s="105">
        <v>0</v>
      </c>
      <c r="J116" s="105">
        <v>0</v>
      </c>
      <c r="K116" s="105">
        <v>0</v>
      </c>
      <c r="L116" s="105">
        <v>0</v>
      </c>
      <c r="M116" s="105">
        <v>0</v>
      </c>
      <c r="N116" s="105">
        <v>0</v>
      </c>
      <c r="O116" s="105">
        <v>0</v>
      </c>
      <c r="Q116" s="105">
        <v>0</v>
      </c>
      <c r="R116" s="105">
        <v>0</v>
      </c>
      <c r="S116" s="105">
        <v>0</v>
      </c>
      <c r="T116" s="105">
        <v>0</v>
      </c>
      <c r="U116" s="105">
        <v>0</v>
      </c>
      <c r="V116" s="105">
        <v>0</v>
      </c>
      <c r="W116" s="105">
        <v>0</v>
      </c>
      <c r="X116" s="105">
        <v>0</v>
      </c>
      <c r="Y116" s="105">
        <v>0</v>
      </c>
      <c r="Z116" s="105">
        <v>0</v>
      </c>
      <c r="AA116" s="105">
        <v>0</v>
      </c>
      <c r="AB116" s="105">
        <v>0</v>
      </c>
      <c r="AD116" s="105">
        <v>0</v>
      </c>
      <c r="AE116" s="105">
        <v>0</v>
      </c>
      <c r="AF116" s="105">
        <v>0</v>
      </c>
      <c r="AG116" s="105">
        <v>0</v>
      </c>
      <c r="AH116" s="105">
        <v>0</v>
      </c>
      <c r="AI116" s="105">
        <v>0</v>
      </c>
      <c r="AJ116" s="105">
        <v>0</v>
      </c>
      <c r="AK116" s="105">
        <v>0</v>
      </c>
      <c r="AL116" s="105">
        <v>0</v>
      </c>
      <c r="AM116" s="105">
        <v>0</v>
      </c>
      <c r="AN116" s="105">
        <v>0</v>
      </c>
      <c r="AO116" s="105">
        <v>0</v>
      </c>
    </row>
    <row r="117" spans="1:41" s="39" customFormat="1" ht="16.05" hidden="1" customHeight="1" x14ac:dyDescent="0.25">
      <c r="A117" s="61"/>
      <c r="B117" s="27" t="s">
        <v>396</v>
      </c>
      <c r="C117" s="165" t="s">
        <v>458</v>
      </c>
      <c r="D117" s="165">
        <v>0</v>
      </c>
      <c r="E117" s="165" t="s">
        <v>458</v>
      </c>
      <c r="F117" s="165" t="s">
        <v>458</v>
      </c>
      <c r="G117" s="165" t="s">
        <v>458</v>
      </c>
      <c r="H117" s="165" t="s">
        <v>458</v>
      </c>
      <c r="I117" s="165" t="s">
        <v>458</v>
      </c>
      <c r="J117" s="165" t="s">
        <v>458</v>
      </c>
      <c r="K117" s="165" t="s">
        <v>458</v>
      </c>
      <c r="L117" s="165" t="s">
        <v>458</v>
      </c>
      <c r="M117" s="165" t="s">
        <v>458</v>
      </c>
      <c r="N117" s="165" t="s">
        <v>458</v>
      </c>
      <c r="O117" s="165" t="s">
        <v>458</v>
      </c>
      <c r="Q117" s="165">
        <v>0</v>
      </c>
      <c r="R117" s="165" t="s">
        <v>458</v>
      </c>
      <c r="S117" s="165" t="s">
        <v>458</v>
      </c>
      <c r="T117" s="165" t="s">
        <v>458</v>
      </c>
      <c r="U117" s="165" t="s">
        <v>458</v>
      </c>
      <c r="V117" s="165" t="s">
        <v>458</v>
      </c>
      <c r="W117" s="165" t="s">
        <v>458</v>
      </c>
      <c r="X117" s="165" t="s">
        <v>458</v>
      </c>
      <c r="Y117" s="165" t="s">
        <v>458</v>
      </c>
      <c r="Z117" s="165" t="s">
        <v>458</v>
      </c>
      <c r="AA117" s="165" t="s">
        <v>458</v>
      </c>
      <c r="AB117" s="165" t="s">
        <v>458</v>
      </c>
      <c r="AD117" s="165">
        <v>0</v>
      </c>
      <c r="AE117" s="165" t="s">
        <v>458</v>
      </c>
      <c r="AF117" s="165" t="s">
        <v>458</v>
      </c>
      <c r="AG117" s="165" t="s">
        <v>458</v>
      </c>
      <c r="AH117" s="165" t="s">
        <v>458</v>
      </c>
      <c r="AI117" s="165" t="s">
        <v>458</v>
      </c>
      <c r="AJ117" s="165" t="s">
        <v>458</v>
      </c>
      <c r="AK117" s="165" t="s">
        <v>458</v>
      </c>
      <c r="AL117" s="165" t="s">
        <v>458</v>
      </c>
      <c r="AM117" s="165" t="s">
        <v>458</v>
      </c>
      <c r="AN117" s="165" t="s">
        <v>458</v>
      </c>
      <c r="AO117" s="165" t="s">
        <v>458</v>
      </c>
    </row>
  </sheetData>
  <sheetProtection algorithmName="SHA-512" hashValue="Gv54hVBY75e4X8eyv/bFWtiCJmLueHzPW9xkSN9OVFxWTKTRi3GWsF37flERh+EH56fBaa8CDG0vfuKH1kBjDg==" saltValue="oF2zDt8H8VpH9ow2+Fg6ug==" spinCount="100000" sheet="1" objects="1" scenarios="1"/>
  <phoneticPr fontId="3" type="noConversion"/>
  <pageMargins left="0.59055118110236227" right="0.59055118110236227" top="0.59055118110236227" bottom="0.59055118110236227" header="0.39370078740157483" footer="0.39370078740157483"/>
  <pageSetup paperSize="9" scale="59" fitToWidth="3" fitToHeight="2" orientation="landscape" r:id="rId1"/>
  <headerFooter alignWithMargins="0">
    <oddFooter>&amp;C&amp;9Page &amp;P of &amp;N</oddFooter>
  </headerFooter>
  <rowBreaks count="1" manualBreakCount="1">
    <brk id="44" min="1" max="41" man="1"/>
  </rowBreaks>
  <colBreaks count="1" manualBreakCount="1">
    <brk id="29" max="8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67" customWidth="1"/>
    <col min="2" max="7" width="15.77734375" style="29" customWidth="1"/>
    <col min="8" max="20" width="15.6640625" style="22" customWidth="1"/>
    <col min="21" max="16384" width="9.109375" style="22"/>
  </cols>
  <sheetData>
    <row r="1" spans="1:7" ht="16.05" customHeight="1" x14ac:dyDescent="0.25">
      <c r="A1" s="268" t="s">
        <v>402</v>
      </c>
    </row>
    <row r="2" spans="1:7" ht="16.05" customHeight="1" x14ac:dyDescent="0.25">
      <c r="A2" s="27" t="s">
        <v>134</v>
      </c>
      <c r="B2" s="25"/>
      <c r="C2" s="25"/>
      <c r="G2" s="166"/>
    </row>
    <row r="4" spans="1:7" ht="16.05" customHeight="1" x14ac:dyDescent="0.25">
      <c r="A4" s="167" t="s">
        <v>31</v>
      </c>
      <c r="B4" s="168">
        <v>3.5000000000000003E-2</v>
      </c>
      <c r="C4" s="169"/>
    </row>
    <row r="5" spans="1:7" ht="16.05" customHeight="1" x14ac:dyDescent="0.25">
      <c r="A5" s="170" t="s">
        <v>37</v>
      </c>
      <c r="B5" s="171">
        <v>10</v>
      </c>
      <c r="C5" s="172"/>
    </row>
    <row r="6" spans="1:7" ht="16.05" customHeight="1" x14ac:dyDescent="0.25">
      <c r="A6" s="170" t="s">
        <v>38</v>
      </c>
      <c r="B6" s="173" t="s">
        <v>39</v>
      </c>
      <c r="C6" s="174"/>
    </row>
    <row r="7" spans="1:7" ht="16.05" customHeight="1" x14ac:dyDescent="0.25">
      <c r="A7" s="28" t="s">
        <v>401</v>
      </c>
    </row>
    <row r="8" spans="1:7" s="130" customFormat="1" ht="25.2" x14ac:dyDescent="0.25">
      <c r="A8" s="175" t="s">
        <v>45</v>
      </c>
      <c r="B8" s="176" t="s">
        <v>41</v>
      </c>
      <c r="C8" s="176" t="s">
        <v>249</v>
      </c>
      <c r="D8" s="176" t="s">
        <v>250</v>
      </c>
      <c r="E8" s="176" t="s">
        <v>432</v>
      </c>
      <c r="F8" s="176" t="s">
        <v>251</v>
      </c>
      <c r="G8" s="176" t="s">
        <v>42</v>
      </c>
    </row>
    <row r="9" spans="1:7" s="139" customFormat="1" ht="16.05" customHeight="1" x14ac:dyDescent="0.25">
      <c r="A9" s="177">
        <v>44742</v>
      </c>
      <c r="B9" s="178">
        <v>0</v>
      </c>
      <c r="C9" s="178">
        <v>120000</v>
      </c>
      <c r="D9" s="178">
        <v>0</v>
      </c>
      <c r="E9" s="178">
        <v>0</v>
      </c>
      <c r="F9" s="178">
        <v>0</v>
      </c>
      <c r="G9" s="179">
        <v>120000</v>
      </c>
    </row>
    <row r="10" spans="1:7" s="139" customFormat="1" ht="16.05" customHeight="1" x14ac:dyDescent="0.25">
      <c r="A10" s="177">
        <v>44773</v>
      </c>
      <c r="B10" s="178">
        <v>120000</v>
      </c>
      <c r="C10" s="178">
        <v>0</v>
      </c>
      <c r="D10" s="180">
        <v>1186.63040954284</v>
      </c>
      <c r="E10" s="180">
        <v>350</v>
      </c>
      <c r="F10" s="178">
        <v>836.63040954283997</v>
      </c>
      <c r="G10" s="179">
        <v>119163.36959045717</v>
      </c>
    </row>
    <row r="11" spans="1:7" s="139" customFormat="1" ht="16.05" customHeight="1" x14ac:dyDescent="0.25">
      <c r="A11" s="177">
        <v>44804</v>
      </c>
      <c r="B11" s="178">
        <v>119163.36959045717</v>
      </c>
      <c r="C11" s="178">
        <v>0</v>
      </c>
      <c r="D11" s="180">
        <v>1186.63040954284</v>
      </c>
      <c r="E11" s="180">
        <v>347.55982797216672</v>
      </c>
      <c r="F11" s="178">
        <v>839.07058157067331</v>
      </c>
      <c r="G11" s="179">
        <v>118324.29900888649</v>
      </c>
    </row>
    <row r="12" spans="1:7" s="139" customFormat="1" ht="16.05" customHeight="1" x14ac:dyDescent="0.25">
      <c r="A12" s="177">
        <v>44834</v>
      </c>
      <c r="B12" s="178">
        <v>118324.29900888649</v>
      </c>
      <c r="C12" s="178">
        <v>0</v>
      </c>
      <c r="D12" s="180">
        <v>1186.63040954284</v>
      </c>
      <c r="E12" s="180">
        <v>345.11253877591895</v>
      </c>
      <c r="F12" s="178">
        <v>841.51787076692108</v>
      </c>
      <c r="G12" s="179">
        <v>117482.78113811956</v>
      </c>
    </row>
    <row r="13" spans="1:7" s="139" customFormat="1" ht="16.05" customHeight="1" x14ac:dyDescent="0.25">
      <c r="A13" s="177">
        <v>44865</v>
      </c>
      <c r="B13" s="178">
        <v>117482.78113811956</v>
      </c>
      <c r="C13" s="178">
        <v>0</v>
      </c>
      <c r="D13" s="180">
        <v>1186.63040954284</v>
      </c>
      <c r="E13" s="180">
        <v>342.65811165284873</v>
      </c>
      <c r="F13" s="178">
        <v>843.9722978899913</v>
      </c>
      <c r="G13" s="179">
        <v>116638.80884022957</v>
      </c>
    </row>
    <row r="14" spans="1:7" s="139" customFormat="1" ht="16.05" customHeight="1" x14ac:dyDescent="0.25">
      <c r="A14" s="177">
        <v>44895</v>
      </c>
      <c r="B14" s="178">
        <v>116638.80884022957</v>
      </c>
      <c r="C14" s="178">
        <v>0</v>
      </c>
      <c r="D14" s="180">
        <v>1186.63040954284</v>
      </c>
      <c r="E14" s="180">
        <v>340.19652578400297</v>
      </c>
      <c r="F14" s="178">
        <v>846.43388375883706</v>
      </c>
      <c r="G14" s="179">
        <v>115792.37495647073</v>
      </c>
    </row>
    <row r="15" spans="1:7" s="139" customFormat="1" ht="16.05" customHeight="1" x14ac:dyDescent="0.25">
      <c r="A15" s="177">
        <v>44926</v>
      </c>
      <c r="B15" s="178">
        <v>115792.37495647073</v>
      </c>
      <c r="C15" s="178">
        <v>0</v>
      </c>
      <c r="D15" s="180">
        <v>1186.63040954284</v>
      </c>
      <c r="E15" s="180">
        <v>337.72776028970628</v>
      </c>
      <c r="F15" s="178">
        <v>848.90264925313363</v>
      </c>
      <c r="G15" s="179">
        <v>114943.4723072176</v>
      </c>
    </row>
    <row r="16" spans="1:7" s="139" customFormat="1" ht="16.05" customHeight="1" x14ac:dyDescent="0.25">
      <c r="A16" s="177">
        <v>44957</v>
      </c>
      <c r="B16" s="178">
        <v>114943.4723072176</v>
      </c>
      <c r="C16" s="178">
        <v>0</v>
      </c>
      <c r="D16" s="180">
        <v>1186.63040954284</v>
      </c>
      <c r="E16" s="180">
        <v>335.2517942293847</v>
      </c>
      <c r="F16" s="178">
        <v>851.37861531345527</v>
      </c>
      <c r="G16" s="179">
        <v>114092.09369190414</v>
      </c>
    </row>
    <row r="17" spans="1:7" s="139" customFormat="1" ht="16.05" customHeight="1" x14ac:dyDescent="0.25">
      <c r="A17" s="177">
        <v>44985</v>
      </c>
      <c r="B17" s="178">
        <v>114092.09369190414</v>
      </c>
      <c r="C17" s="178">
        <v>0</v>
      </c>
      <c r="D17" s="180">
        <v>1186.63040954284</v>
      </c>
      <c r="E17" s="180">
        <v>332.76860660138715</v>
      </c>
      <c r="F17" s="178">
        <v>853.86180294145288</v>
      </c>
      <c r="G17" s="179">
        <v>113238.23188896269</v>
      </c>
    </row>
    <row r="18" spans="1:7" s="139" customFormat="1" ht="16.05" customHeight="1" x14ac:dyDescent="0.25">
      <c r="A18" s="177">
        <v>45016</v>
      </c>
      <c r="B18" s="178">
        <v>113238.23188896269</v>
      </c>
      <c r="C18" s="178">
        <v>0</v>
      </c>
      <c r="D18" s="180">
        <v>1186.63040954284</v>
      </c>
      <c r="E18" s="180">
        <v>330.27817634280785</v>
      </c>
      <c r="F18" s="178">
        <v>856.35223320003206</v>
      </c>
      <c r="G18" s="179">
        <v>112381.87965576266</v>
      </c>
    </row>
    <row r="19" spans="1:7" s="139" customFormat="1" ht="16.05" customHeight="1" x14ac:dyDescent="0.25">
      <c r="A19" s="177">
        <v>45046</v>
      </c>
      <c r="B19" s="178">
        <v>112381.87965576266</v>
      </c>
      <c r="C19" s="178">
        <v>0</v>
      </c>
      <c r="D19" s="180">
        <v>1186.63040954284</v>
      </c>
      <c r="E19" s="180">
        <v>327.7804823293078</v>
      </c>
      <c r="F19" s="178">
        <v>858.84992721353217</v>
      </c>
      <c r="G19" s="179">
        <v>111523.02972854913</v>
      </c>
    </row>
    <row r="20" spans="1:7" ht="16.05" customHeight="1" x14ac:dyDescent="0.25">
      <c r="A20" s="177">
        <v>45077</v>
      </c>
      <c r="B20" s="178">
        <v>111523.02972854913</v>
      </c>
      <c r="C20" s="178">
        <v>0</v>
      </c>
      <c r="D20" s="180">
        <v>1186.63040954284</v>
      </c>
      <c r="E20" s="180">
        <v>325.275503374935</v>
      </c>
      <c r="F20" s="178">
        <v>861.35490616790503</v>
      </c>
      <c r="G20" s="179">
        <v>110661.67482238122</v>
      </c>
    </row>
    <row r="21" spans="1:7" ht="16.05" customHeight="1" x14ac:dyDescent="0.25">
      <c r="A21" s="177">
        <v>45107</v>
      </c>
      <c r="B21" s="178">
        <v>110661.67482238122</v>
      </c>
      <c r="C21" s="178">
        <v>0</v>
      </c>
      <c r="D21" s="180">
        <v>1186.63040954284</v>
      </c>
      <c r="E21" s="180">
        <v>322.76321823194525</v>
      </c>
      <c r="F21" s="178">
        <v>863.86719131089467</v>
      </c>
      <c r="G21" s="179">
        <v>109797.80763107032</v>
      </c>
    </row>
    <row r="22" spans="1:7" ht="16.05" customHeight="1" x14ac:dyDescent="0.25">
      <c r="A22" s="177">
        <v>45138</v>
      </c>
      <c r="B22" s="178">
        <v>109797.80763107032</v>
      </c>
      <c r="C22" s="178">
        <v>0</v>
      </c>
      <c r="D22" s="180">
        <v>1186.63040954284</v>
      </c>
      <c r="E22" s="180">
        <v>320.24360559062183</v>
      </c>
      <c r="F22" s="178">
        <v>866.38680395221809</v>
      </c>
      <c r="G22" s="179">
        <v>108931.4208271181</v>
      </c>
    </row>
    <row r="23" spans="1:7" s="108" customFormat="1" ht="16.05" customHeight="1" x14ac:dyDescent="0.25">
      <c r="A23" s="177">
        <v>45169</v>
      </c>
      <c r="B23" s="178">
        <v>108931.4208271181</v>
      </c>
      <c r="C23" s="178">
        <v>0</v>
      </c>
      <c r="D23" s="180">
        <v>1186.63040954284</v>
      </c>
      <c r="E23" s="180">
        <v>317.71664407909446</v>
      </c>
      <c r="F23" s="178">
        <v>868.91376546374545</v>
      </c>
      <c r="G23" s="179">
        <v>108062.50706165435</v>
      </c>
    </row>
    <row r="24" spans="1:7" ht="16.05" customHeight="1" x14ac:dyDescent="0.25">
      <c r="A24" s="177">
        <v>45199</v>
      </c>
      <c r="B24" s="178">
        <v>108062.50706165435</v>
      </c>
      <c r="C24" s="178">
        <v>0</v>
      </c>
      <c r="D24" s="180">
        <v>1186.63040954284</v>
      </c>
      <c r="E24" s="180">
        <v>315.18231226315856</v>
      </c>
      <c r="F24" s="178">
        <v>871.44809727968141</v>
      </c>
      <c r="G24" s="179">
        <v>107191.05896437466</v>
      </c>
    </row>
    <row r="25" spans="1:7" ht="16.05" customHeight="1" x14ac:dyDescent="0.25">
      <c r="A25" s="177">
        <v>45230</v>
      </c>
      <c r="B25" s="178">
        <v>107191.05896437466</v>
      </c>
      <c r="C25" s="178">
        <v>0</v>
      </c>
      <c r="D25" s="180">
        <v>1186.63040954284</v>
      </c>
      <c r="E25" s="180">
        <v>312.64058864609279</v>
      </c>
      <c r="F25" s="178">
        <v>873.98982089674723</v>
      </c>
      <c r="G25" s="179">
        <v>106317.06914347791</v>
      </c>
    </row>
    <row r="26" spans="1:7" ht="16.05" customHeight="1" x14ac:dyDescent="0.25">
      <c r="A26" s="177">
        <v>45260</v>
      </c>
      <c r="B26" s="178">
        <v>106317.06914347791</v>
      </c>
      <c r="C26" s="178">
        <v>0</v>
      </c>
      <c r="D26" s="180">
        <v>1186.63040954284</v>
      </c>
      <c r="E26" s="180">
        <v>310.0914516684773</v>
      </c>
      <c r="F26" s="178">
        <v>876.53895787436272</v>
      </c>
      <c r="G26" s="179">
        <v>105440.53018560355</v>
      </c>
    </row>
    <row r="27" spans="1:7" ht="16.05" customHeight="1" x14ac:dyDescent="0.25">
      <c r="A27" s="177">
        <v>45291</v>
      </c>
      <c r="B27" s="178">
        <v>105440.53018560355</v>
      </c>
      <c r="C27" s="178">
        <v>0</v>
      </c>
      <c r="D27" s="180">
        <v>1186.63040954284</v>
      </c>
      <c r="E27" s="180">
        <v>307.53487970801035</v>
      </c>
      <c r="F27" s="178">
        <v>879.09552983482968</v>
      </c>
      <c r="G27" s="179">
        <v>104561.43465576872</v>
      </c>
    </row>
    <row r="28" spans="1:7" ht="16.05" customHeight="1" x14ac:dyDescent="0.25">
      <c r="A28" s="177">
        <v>45322</v>
      </c>
      <c r="B28" s="178">
        <v>104561.43465576872</v>
      </c>
      <c r="C28" s="178">
        <v>0</v>
      </c>
      <c r="D28" s="180">
        <v>1186.63040954284</v>
      </c>
      <c r="E28" s="180">
        <v>304.97085107932548</v>
      </c>
      <c r="F28" s="178">
        <v>881.65955846351449</v>
      </c>
      <c r="G28" s="179">
        <v>103679.7750973052</v>
      </c>
    </row>
    <row r="29" spans="1:7" ht="16.05" customHeight="1" x14ac:dyDescent="0.25">
      <c r="A29" s="177">
        <v>45351</v>
      </c>
      <c r="B29" s="178">
        <v>103679.7750973052</v>
      </c>
      <c r="C29" s="178">
        <v>0</v>
      </c>
      <c r="D29" s="180">
        <v>1186.63040954284</v>
      </c>
      <c r="E29" s="180">
        <v>302.39934403380687</v>
      </c>
      <c r="F29" s="178">
        <v>884.2310655090331</v>
      </c>
      <c r="G29" s="179">
        <v>102795.54403179618</v>
      </c>
    </row>
    <row r="30" spans="1:7" ht="16.05" customHeight="1" x14ac:dyDescent="0.25">
      <c r="A30" s="177">
        <v>45382</v>
      </c>
      <c r="B30" s="178">
        <v>102795.54403179618</v>
      </c>
      <c r="C30" s="178">
        <v>0</v>
      </c>
      <c r="D30" s="180">
        <v>1186.63040954284</v>
      </c>
      <c r="E30" s="180">
        <v>299.82033675940551</v>
      </c>
      <c r="F30" s="178">
        <v>886.81007278343441</v>
      </c>
      <c r="G30" s="179">
        <v>101908.73395901274</v>
      </c>
    </row>
    <row r="31" spans="1:7" ht="16.05" customHeight="1" x14ac:dyDescent="0.25">
      <c r="A31" s="177">
        <v>45412</v>
      </c>
      <c r="B31" s="178">
        <v>101908.73395901274</v>
      </c>
      <c r="C31" s="178">
        <v>0</v>
      </c>
      <c r="D31" s="180">
        <v>1186.63040954284</v>
      </c>
      <c r="E31" s="180">
        <v>297.23380738045381</v>
      </c>
      <c r="F31" s="178">
        <v>889.39660216238622</v>
      </c>
      <c r="G31" s="179">
        <v>101019.33735685034</v>
      </c>
    </row>
    <row r="32" spans="1:7" ht="16.05" customHeight="1" x14ac:dyDescent="0.25">
      <c r="A32" s="177">
        <v>45443</v>
      </c>
      <c r="B32" s="178">
        <v>101019.33735685034</v>
      </c>
      <c r="C32" s="178">
        <v>0</v>
      </c>
      <c r="D32" s="180">
        <v>1186.63040954284</v>
      </c>
      <c r="E32" s="180">
        <v>294.63973395748019</v>
      </c>
      <c r="F32" s="178">
        <v>891.99067558535978</v>
      </c>
      <c r="G32" s="179">
        <v>100127.34668126499</v>
      </c>
    </row>
    <row r="33" spans="1:7" ht="16.05" customHeight="1" x14ac:dyDescent="0.25">
      <c r="A33" s="177">
        <v>45473</v>
      </c>
      <c r="B33" s="178">
        <v>100127.34668126499</v>
      </c>
      <c r="C33" s="178">
        <v>0</v>
      </c>
      <c r="D33" s="180">
        <v>1186.63040954284</v>
      </c>
      <c r="E33" s="180">
        <v>292.03809448702287</v>
      </c>
      <c r="F33" s="178">
        <v>894.59231505581715</v>
      </c>
      <c r="G33" s="179">
        <v>99232.754366209163</v>
      </c>
    </row>
    <row r="34" spans="1:7" ht="16.05" customHeight="1" x14ac:dyDescent="0.25">
      <c r="A34" s="177">
        <v>45504</v>
      </c>
      <c r="B34" s="178">
        <v>99232.754366209163</v>
      </c>
      <c r="C34" s="178">
        <v>0</v>
      </c>
      <c r="D34" s="180">
        <v>1186.63040954284</v>
      </c>
      <c r="E34" s="180">
        <v>289.42886690144343</v>
      </c>
      <c r="F34" s="178">
        <v>897.2015426413966</v>
      </c>
      <c r="G34" s="179">
        <v>98335.552823567763</v>
      </c>
    </row>
    <row r="35" spans="1:7" ht="16.05" customHeight="1" x14ac:dyDescent="0.25">
      <c r="A35" s="177">
        <v>45535</v>
      </c>
      <c r="B35" s="178">
        <v>98335.552823567763</v>
      </c>
      <c r="C35" s="178">
        <v>0</v>
      </c>
      <c r="D35" s="180">
        <v>1186.63040954284</v>
      </c>
      <c r="E35" s="180">
        <v>286.81202906873932</v>
      </c>
      <c r="F35" s="178">
        <v>899.81838047410065</v>
      </c>
      <c r="G35" s="179">
        <v>97435.734443093665</v>
      </c>
    </row>
    <row r="36" spans="1:7" ht="16.05" customHeight="1" x14ac:dyDescent="0.25">
      <c r="A36" s="177">
        <v>45565</v>
      </c>
      <c r="B36" s="178">
        <v>97435.734443093665</v>
      </c>
      <c r="C36" s="178">
        <v>0</v>
      </c>
      <c r="D36" s="180">
        <v>1186.63040954284</v>
      </c>
      <c r="E36" s="180">
        <v>284.18755879235658</v>
      </c>
      <c r="F36" s="178">
        <v>902.44285075048333</v>
      </c>
      <c r="G36" s="179">
        <v>96533.291592343186</v>
      </c>
    </row>
    <row r="37" spans="1:7" ht="16.05" customHeight="1" x14ac:dyDescent="0.25">
      <c r="A37" s="177">
        <v>45596</v>
      </c>
      <c r="B37" s="178">
        <v>96533.291592343186</v>
      </c>
      <c r="C37" s="178">
        <v>0</v>
      </c>
      <c r="D37" s="180">
        <v>1186.63040954284</v>
      </c>
      <c r="E37" s="180">
        <v>281.55543381100102</v>
      </c>
      <c r="F37" s="178">
        <v>905.074975731839</v>
      </c>
      <c r="G37" s="179">
        <v>95628.216616611346</v>
      </c>
    </row>
    <row r="38" spans="1:7" ht="16.05" customHeight="1" x14ac:dyDescent="0.25">
      <c r="A38" s="177">
        <v>45626</v>
      </c>
      <c r="B38" s="178">
        <v>95628.216616611346</v>
      </c>
      <c r="C38" s="178">
        <v>0</v>
      </c>
      <c r="D38" s="180">
        <v>1186.63040954284</v>
      </c>
      <c r="E38" s="180">
        <v>278.91563179844979</v>
      </c>
      <c r="F38" s="178">
        <v>907.71477774439018</v>
      </c>
      <c r="G38" s="179">
        <v>94720.501838866956</v>
      </c>
    </row>
    <row r="39" spans="1:7" ht="16.05" customHeight="1" x14ac:dyDescent="0.25">
      <c r="A39" s="177">
        <v>45657</v>
      </c>
      <c r="B39" s="178">
        <v>94720.501838866956</v>
      </c>
      <c r="C39" s="178">
        <v>0</v>
      </c>
      <c r="D39" s="180">
        <v>1186.63040954284</v>
      </c>
      <c r="E39" s="180">
        <v>276.26813036336199</v>
      </c>
      <c r="F39" s="178">
        <v>910.36227917947804</v>
      </c>
      <c r="G39" s="179">
        <v>93810.139559687479</v>
      </c>
    </row>
    <row r="40" spans="1:7" ht="16.05" customHeight="1" x14ac:dyDescent="0.25">
      <c r="A40" s="177">
        <v>45688</v>
      </c>
      <c r="B40" s="178">
        <v>93810.139559687479</v>
      </c>
      <c r="C40" s="178">
        <v>0</v>
      </c>
      <c r="D40" s="180">
        <v>1186.63040954284</v>
      </c>
      <c r="E40" s="180">
        <v>273.61290704908851</v>
      </c>
      <c r="F40" s="178">
        <v>913.01750249375141</v>
      </c>
      <c r="G40" s="179">
        <v>92897.12205719373</v>
      </c>
    </row>
    <row r="41" spans="1:7" ht="16.05" customHeight="1" x14ac:dyDescent="0.25">
      <c r="A41" s="177">
        <v>45716</v>
      </c>
      <c r="B41" s="178">
        <v>92897.12205719373</v>
      </c>
      <c r="C41" s="178">
        <v>0</v>
      </c>
      <c r="D41" s="180">
        <v>1186.63040954284</v>
      </c>
      <c r="E41" s="180">
        <v>270.94993933348172</v>
      </c>
      <c r="F41" s="178">
        <v>915.68047020935819</v>
      </c>
      <c r="G41" s="179">
        <v>91981.441586984365</v>
      </c>
    </row>
    <row r="42" spans="1:7" ht="16.05" customHeight="1" x14ac:dyDescent="0.25">
      <c r="A42" s="177">
        <v>45747</v>
      </c>
      <c r="B42" s="178">
        <v>91981.441586984365</v>
      </c>
      <c r="C42" s="178">
        <v>0</v>
      </c>
      <c r="D42" s="180">
        <v>1186.63040954284</v>
      </c>
      <c r="E42" s="180">
        <v>268.27920462870441</v>
      </c>
      <c r="F42" s="178">
        <v>918.35120491413556</v>
      </c>
      <c r="G42" s="179">
        <v>91063.090382070222</v>
      </c>
    </row>
    <row r="43" spans="1:7" ht="16.05" customHeight="1" x14ac:dyDescent="0.25">
      <c r="A43" s="177">
        <v>45777</v>
      </c>
      <c r="B43" s="178">
        <v>91063.090382070222</v>
      </c>
      <c r="C43" s="178">
        <v>0</v>
      </c>
      <c r="D43" s="180">
        <v>1186.63040954284</v>
      </c>
      <c r="E43" s="180">
        <v>265.60068028103814</v>
      </c>
      <c r="F43" s="178">
        <v>921.02972926180178</v>
      </c>
      <c r="G43" s="179">
        <v>90142.060652808417</v>
      </c>
    </row>
    <row r="44" spans="1:7" ht="16.05" customHeight="1" x14ac:dyDescent="0.25">
      <c r="A44" s="177">
        <v>45808</v>
      </c>
      <c r="B44" s="178">
        <v>90142.060652808417</v>
      </c>
      <c r="C44" s="178">
        <v>0</v>
      </c>
      <c r="D44" s="180">
        <v>1186.63040954284</v>
      </c>
      <c r="E44" s="180">
        <v>262.91434357069124</v>
      </c>
      <c r="F44" s="178">
        <v>923.71606597214873</v>
      </c>
      <c r="G44" s="179">
        <v>89218.344586836261</v>
      </c>
    </row>
    <row r="45" spans="1:7" ht="16.05" customHeight="1" x14ac:dyDescent="0.25">
      <c r="A45" s="177">
        <v>45838</v>
      </c>
      <c r="B45" s="178">
        <v>89218.344586836261</v>
      </c>
      <c r="C45" s="178">
        <v>0</v>
      </c>
      <c r="D45" s="180">
        <v>1186.63040954284</v>
      </c>
      <c r="E45" s="180">
        <v>260.22017171160581</v>
      </c>
      <c r="F45" s="178">
        <v>926.4102378312341</v>
      </c>
      <c r="G45" s="179">
        <v>88291.934349005023</v>
      </c>
    </row>
    <row r="46" spans="1:7" ht="16.05" customHeight="1" x14ac:dyDescent="0.25">
      <c r="A46" s="177">
        <v>45869</v>
      </c>
      <c r="B46" s="178">
        <v>88291.934349005023</v>
      </c>
      <c r="C46" s="178">
        <v>0</v>
      </c>
      <c r="D46" s="180">
        <v>1186.63040954284</v>
      </c>
      <c r="E46" s="180">
        <v>257.51814185126466</v>
      </c>
      <c r="F46" s="178">
        <v>929.11226769157531</v>
      </c>
      <c r="G46" s="179">
        <v>87362.822081313454</v>
      </c>
    </row>
    <row r="47" spans="1:7" ht="16.05" customHeight="1" x14ac:dyDescent="0.25">
      <c r="A47" s="177">
        <v>45900</v>
      </c>
      <c r="B47" s="178">
        <v>87362.822081313454</v>
      </c>
      <c r="C47" s="178">
        <v>0</v>
      </c>
      <c r="D47" s="180">
        <v>1186.63040954284</v>
      </c>
      <c r="E47" s="180">
        <v>254.80823107049761</v>
      </c>
      <c r="F47" s="178">
        <v>931.82217847234233</v>
      </c>
      <c r="G47" s="179">
        <v>86430.999902841111</v>
      </c>
    </row>
    <row r="48" spans="1:7" ht="16.05" customHeight="1" x14ac:dyDescent="0.25">
      <c r="A48" s="177">
        <v>45930</v>
      </c>
      <c r="B48" s="178">
        <v>86430.999902841111</v>
      </c>
      <c r="C48" s="178">
        <v>0</v>
      </c>
      <c r="D48" s="180">
        <v>1186.63040954284</v>
      </c>
      <c r="E48" s="180">
        <v>252.09041638328662</v>
      </c>
      <c r="F48" s="178">
        <v>934.53999315955332</v>
      </c>
      <c r="G48" s="179">
        <v>85496.459909681551</v>
      </c>
    </row>
    <row r="49" spans="1:7" ht="16.05" customHeight="1" x14ac:dyDescent="0.25">
      <c r="A49" s="177">
        <v>45961</v>
      </c>
      <c r="B49" s="178">
        <v>85496.459909681551</v>
      </c>
      <c r="C49" s="178">
        <v>0</v>
      </c>
      <c r="D49" s="180">
        <v>1186.63040954284</v>
      </c>
      <c r="E49" s="180">
        <v>249.36467473657123</v>
      </c>
      <c r="F49" s="178">
        <v>937.26573480626871</v>
      </c>
      <c r="G49" s="179">
        <v>84559.194174875287</v>
      </c>
    </row>
    <row r="50" spans="1:7" ht="16.05" customHeight="1" x14ac:dyDescent="0.25">
      <c r="A50" s="177">
        <v>45991</v>
      </c>
      <c r="B50" s="178">
        <v>84559.194174875287</v>
      </c>
      <c r="C50" s="178">
        <v>0</v>
      </c>
      <c r="D50" s="180">
        <v>1186.63040954284</v>
      </c>
      <c r="E50" s="180">
        <v>246.63098301005292</v>
      </c>
      <c r="F50" s="178">
        <v>939.99942653278708</v>
      </c>
      <c r="G50" s="179">
        <v>83619.194748342503</v>
      </c>
    </row>
    <row r="51" spans="1:7" ht="16.05" customHeight="1" x14ac:dyDescent="0.25">
      <c r="A51" s="177">
        <v>46022</v>
      </c>
      <c r="B51" s="178">
        <v>83619.194748342503</v>
      </c>
      <c r="C51" s="178">
        <v>0</v>
      </c>
      <c r="D51" s="180">
        <v>1186.63040954284</v>
      </c>
      <c r="E51" s="180">
        <v>243.88931801599901</v>
      </c>
      <c r="F51" s="178">
        <v>942.74109152684093</v>
      </c>
      <c r="G51" s="179">
        <v>82676.453656815662</v>
      </c>
    </row>
    <row r="52" spans="1:7" ht="16.05" customHeight="1" x14ac:dyDescent="0.25">
      <c r="A52" s="177">
        <v>46053</v>
      </c>
      <c r="B52" s="178">
        <v>82676.453656815662</v>
      </c>
      <c r="C52" s="178">
        <v>0</v>
      </c>
      <c r="D52" s="180">
        <v>1186.63040954284</v>
      </c>
      <c r="E52" s="180">
        <v>241.13965649904571</v>
      </c>
      <c r="F52" s="178">
        <v>945.49075304379426</v>
      </c>
      <c r="G52" s="179">
        <v>81730.96290377187</v>
      </c>
    </row>
    <row r="53" spans="1:7" ht="16.05" customHeight="1" x14ac:dyDescent="0.25">
      <c r="A53" s="177">
        <v>46081</v>
      </c>
      <c r="B53" s="178">
        <v>81730.96290377187</v>
      </c>
      <c r="C53" s="178">
        <v>0</v>
      </c>
      <c r="D53" s="180">
        <v>1186.63040954284</v>
      </c>
      <c r="E53" s="180">
        <v>238.3819751360013</v>
      </c>
      <c r="F53" s="178">
        <v>948.24843440683867</v>
      </c>
      <c r="G53" s="179">
        <v>80782.714469365033</v>
      </c>
    </row>
    <row r="54" spans="1:7" ht="16.05" customHeight="1" x14ac:dyDescent="0.25">
      <c r="A54" s="177">
        <v>46112</v>
      </c>
      <c r="B54" s="178">
        <v>80782.714469365033</v>
      </c>
      <c r="C54" s="178">
        <v>0</v>
      </c>
      <c r="D54" s="180">
        <v>1186.63040954284</v>
      </c>
      <c r="E54" s="180">
        <v>235.61625053564805</v>
      </c>
      <c r="F54" s="178">
        <v>951.01415900719189</v>
      </c>
      <c r="G54" s="179">
        <v>79831.700310357846</v>
      </c>
    </row>
    <row r="55" spans="1:7" ht="16.05" customHeight="1" x14ac:dyDescent="0.25">
      <c r="A55" s="177">
        <v>46142</v>
      </c>
      <c r="B55" s="178">
        <v>79831.700310357846</v>
      </c>
      <c r="C55" s="178">
        <v>0</v>
      </c>
      <c r="D55" s="180">
        <v>1186.63040954284</v>
      </c>
      <c r="E55" s="180">
        <v>232.84245923854374</v>
      </c>
      <c r="F55" s="178">
        <v>953.78795030429626</v>
      </c>
      <c r="G55" s="179">
        <v>78877.912360053553</v>
      </c>
    </row>
    <row r="56" spans="1:7" ht="16.05" customHeight="1" x14ac:dyDescent="0.25">
      <c r="A56" s="177">
        <v>46173</v>
      </c>
      <c r="B56" s="178">
        <v>78877.912360053553</v>
      </c>
      <c r="C56" s="178">
        <v>0</v>
      </c>
      <c r="D56" s="180">
        <v>1186.63040954284</v>
      </c>
      <c r="E56" s="180">
        <v>230.06057771682288</v>
      </c>
      <c r="F56" s="178">
        <v>956.56983182601709</v>
      </c>
      <c r="G56" s="179">
        <v>77921.342528227542</v>
      </c>
    </row>
    <row r="57" spans="1:7" ht="16.05" customHeight="1" x14ac:dyDescent="0.25">
      <c r="A57" s="177">
        <v>46203</v>
      </c>
      <c r="B57" s="178">
        <v>77921.342528227542</v>
      </c>
      <c r="C57" s="178">
        <v>0</v>
      </c>
      <c r="D57" s="180">
        <v>1186.63040954284</v>
      </c>
      <c r="E57" s="180">
        <v>227.27058237399703</v>
      </c>
      <c r="F57" s="178">
        <v>959.35982716884291</v>
      </c>
      <c r="G57" s="179">
        <v>76961.982701058703</v>
      </c>
    </row>
    <row r="58" spans="1:7" ht="16.05" customHeight="1" x14ac:dyDescent="0.25">
      <c r="A58" s="177">
        <v>46234</v>
      </c>
      <c r="B58" s="178">
        <v>76961.982701058703</v>
      </c>
      <c r="C58" s="178">
        <v>0</v>
      </c>
      <c r="D58" s="180">
        <v>1186.63040954284</v>
      </c>
      <c r="E58" s="180">
        <v>224.47244954475457</v>
      </c>
      <c r="F58" s="178">
        <v>962.1579599980854</v>
      </c>
      <c r="G58" s="179">
        <v>75999.824741060613</v>
      </c>
    </row>
    <row r="59" spans="1:7" ht="16.05" customHeight="1" x14ac:dyDescent="0.25">
      <c r="A59" s="177">
        <v>46265</v>
      </c>
      <c r="B59" s="178">
        <v>75999.824741060613</v>
      </c>
      <c r="C59" s="178">
        <v>0</v>
      </c>
      <c r="D59" s="180">
        <v>1186.63040954284</v>
      </c>
      <c r="E59" s="180">
        <v>221.66615549476015</v>
      </c>
      <c r="F59" s="178">
        <v>964.96425404807985</v>
      </c>
      <c r="G59" s="179">
        <v>75034.860487012527</v>
      </c>
    </row>
    <row r="60" spans="1:7" ht="16.05" customHeight="1" x14ac:dyDescent="0.25">
      <c r="A60" s="177">
        <v>46295</v>
      </c>
      <c r="B60" s="178">
        <v>75034.860487012527</v>
      </c>
      <c r="C60" s="178">
        <v>0</v>
      </c>
      <c r="D60" s="180">
        <v>1186.63040954284</v>
      </c>
      <c r="E60" s="180">
        <v>218.85167642045323</v>
      </c>
      <c r="F60" s="178">
        <v>967.77873312238671</v>
      </c>
      <c r="G60" s="179">
        <v>74067.081753890147</v>
      </c>
    </row>
    <row r="61" spans="1:7" ht="16.05" customHeight="1" x14ac:dyDescent="0.25">
      <c r="A61" s="177">
        <v>46326</v>
      </c>
      <c r="B61" s="178">
        <v>74067.081753890147</v>
      </c>
      <c r="C61" s="178">
        <v>0</v>
      </c>
      <c r="D61" s="180">
        <v>1186.63040954284</v>
      </c>
      <c r="E61" s="180">
        <v>216.02898844884626</v>
      </c>
      <c r="F61" s="178">
        <v>970.60142109399374</v>
      </c>
      <c r="G61" s="179">
        <v>73096.480332796156</v>
      </c>
    </row>
    <row r="62" spans="1:7" ht="16.05" customHeight="1" x14ac:dyDescent="0.25">
      <c r="A62" s="177">
        <v>46356</v>
      </c>
      <c r="B62" s="178">
        <v>73096.480332796156</v>
      </c>
      <c r="C62" s="178">
        <v>0</v>
      </c>
      <c r="D62" s="180">
        <v>1186.63040954284</v>
      </c>
      <c r="E62" s="180">
        <v>213.19806763732217</v>
      </c>
      <c r="F62" s="178">
        <v>973.43234190551777</v>
      </c>
      <c r="G62" s="179">
        <v>72123.047990890642</v>
      </c>
    </row>
    <row r="63" spans="1:7" ht="16.05" customHeight="1" x14ac:dyDescent="0.25">
      <c r="A63" s="177">
        <v>46387</v>
      </c>
      <c r="B63" s="178">
        <v>72123.047990890642</v>
      </c>
      <c r="C63" s="178">
        <v>0</v>
      </c>
      <c r="D63" s="180">
        <v>1186.63040954284</v>
      </c>
      <c r="E63" s="180">
        <v>210.35888997343105</v>
      </c>
      <c r="F63" s="178">
        <v>976.27151956940895</v>
      </c>
      <c r="G63" s="179">
        <v>71146.776471321238</v>
      </c>
    </row>
    <row r="64" spans="1:7" ht="16.05" customHeight="1" x14ac:dyDescent="0.25">
      <c r="A64" s="177">
        <v>46418</v>
      </c>
      <c r="B64" s="178">
        <v>71146.776471321238</v>
      </c>
      <c r="C64" s="178">
        <v>0</v>
      </c>
      <c r="D64" s="180">
        <v>1186.63040954284</v>
      </c>
      <c r="E64" s="180">
        <v>207.51143137468696</v>
      </c>
      <c r="F64" s="178">
        <v>979.11897816815303</v>
      </c>
      <c r="G64" s="179">
        <v>70167.657493153092</v>
      </c>
    </row>
    <row r="65" spans="1:7" ht="16.05" customHeight="1" x14ac:dyDescent="0.25">
      <c r="A65" s="177">
        <v>46446</v>
      </c>
      <c r="B65" s="178">
        <v>70167.657493153092</v>
      </c>
      <c r="C65" s="178">
        <v>0</v>
      </c>
      <c r="D65" s="180">
        <v>1186.63040954284</v>
      </c>
      <c r="E65" s="180">
        <v>204.65566768836322</v>
      </c>
      <c r="F65" s="178">
        <v>981.97474185447675</v>
      </c>
      <c r="G65" s="179">
        <v>69185.68275129862</v>
      </c>
    </row>
    <row r="66" spans="1:7" ht="16.05" customHeight="1" x14ac:dyDescent="0.25">
      <c r="A66" s="177">
        <v>46477</v>
      </c>
      <c r="B66" s="178">
        <v>69185.68275129862</v>
      </c>
      <c r="C66" s="178">
        <v>0</v>
      </c>
      <c r="D66" s="180">
        <v>1186.63040954284</v>
      </c>
      <c r="E66" s="180">
        <v>201.79157469128768</v>
      </c>
      <c r="F66" s="178">
        <v>984.83883485155229</v>
      </c>
      <c r="G66" s="179">
        <v>68200.843916447062</v>
      </c>
    </row>
    <row r="67" spans="1:7" ht="16.05" customHeight="1" x14ac:dyDescent="0.25">
      <c r="A67" s="177">
        <v>46507</v>
      </c>
      <c r="B67" s="178">
        <v>68200.843916447062</v>
      </c>
      <c r="C67" s="178">
        <v>0</v>
      </c>
      <c r="D67" s="180">
        <v>1186.63040954284</v>
      </c>
      <c r="E67" s="180">
        <v>198.9191280896373</v>
      </c>
      <c r="F67" s="178">
        <v>987.71128145320267</v>
      </c>
      <c r="G67" s="179">
        <v>67213.132634993861</v>
      </c>
    </row>
    <row r="68" spans="1:7" ht="16.05" customHeight="1" x14ac:dyDescent="0.25">
      <c r="A68" s="177">
        <v>46538</v>
      </c>
      <c r="B68" s="178">
        <v>67213.132634993861</v>
      </c>
      <c r="C68" s="178">
        <v>0</v>
      </c>
      <c r="D68" s="180">
        <v>1186.63040954284</v>
      </c>
      <c r="E68" s="180">
        <v>196.03830351873214</v>
      </c>
      <c r="F68" s="178">
        <v>990.59210602410781</v>
      </c>
      <c r="G68" s="179">
        <v>66222.540528969752</v>
      </c>
    </row>
    <row r="69" spans="1:7" ht="16.05" customHeight="1" x14ac:dyDescent="0.25">
      <c r="A69" s="177">
        <v>46568</v>
      </c>
      <c r="B69" s="178">
        <v>66222.540528969752</v>
      </c>
      <c r="C69" s="178">
        <v>0</v>
      </c>
      <c r="D69" s="180">
        <v>1186.63040954284</v>
      </c>
      <c r="E69" s="180">
        <v>193.14907654282845</v>
      </c>
      <c r="F69" s="178">
        <v>993.48133300001155</v>
      </c>
      <c r="G69" s="179">
        <v>65229.059195969741</v>
      </c>
    </row>
    <row r="70" spans="1:7" ht="16.05" customHeight="1" x14ac:dyDescent="0.25">
      <c r="A70" s="177">
        <v>46599</v>
      </c>
      <c r="B70" s="178">
        <v>65229.059195969741</v>
      </c>
      <c r="C70" s="178">
        <v>0</v>
      </c>
      <c r="D70" s="180">
        <v>1186.63040954284</v>
      </c>
      <c r="E70" s="180">
        <v>190.25142265491175</v>
      </c>
      <c r="F70" s="178">
        <v>996.37898688792825</v>
      </c>
      <c r="G70" s="179">
        <v>64232.680209081816</v>
      </c>
    </row>
    <row r="71" spans="1:7" ht="16.05" customHeight="1" x14ac:dyDescent="0.25">
      <c r="A71" s="177">
        <v>46630</v>
      </c>
      <c r="B71" s="178">
        <v>64232.680209081816</v>
      </c>
      <c r="C71" s="178">
        <v>0</v>
      </c>
      <c r="D71" s="180">
        <v>1186.63040954284</v>
      </c>
      <c r="E71" s="180">
        <v>187.34531727648866</v>
      </c>
      <c r="F71" s="178">
        <v>999.28509226635128</v>
      </c>
      <c r="G71" s="179">
        <v>63233.395116815467</v>
      </c>
    </row>
    <row r="72" spans="1:7" ht="16.05" customHeight="1" x14ac:dyDescent="0.25">
      <c r="A72" s="177">
        <v>46660</v>
      </c>
      <c r="B72" s="178">
        <v>63233.395116815467</v>
      </c>
      <c r="C72" s="178">
        <v>0</v>
      </c>
      <c r="D72" s="180">
        <v>1186.63040954284</v>
      </c>
      <c r="E72" s="180">
        <v>184.43073575737847</v>
      </c>
      <c r="F72" s="178">
        <v>1002.1996737854615</v>
      </c>
      <c r="G72" s="179">
        <v>62231.195443030003</v>
      </c>
    </row>
    <row r="73" spans="1:7" ht="16.05" customHeight="1" x14ac:dyDescent="0.25">
      <c r="A73" s="177">
        <v>46691</v>
      </c>
      <c r="B73" s="178">
        <v>62231.195443030003</v>
      </c>
      <c r="C73" s="178">
        <v>0</v>
      </c>
      <c r="D73" s="180">
        <v>1186.63040954284</v>
      </c>
      <c r="E73" s="180">
        <v>181.50765337550419</v>
      </c>
      <c r="F73" s="178">
        <v>1005.1227561673358</v>
      </c>
      <c r="G73" s="179">
        <v>61226.072686862666</v>
      </c>
    </row>
    <row r="74" spans="1:7" ht="16.05" customHeight="1" x14ac:dyDescent="0.25">
      <c r="A74" s="177">
        <v>46721</v>
      </c>
      <c r="B74" s="178">
        <v>61226.072686862666</v>
      </c>
      <c r="C74" s="178">
        <v>0</v>
      </c>
      <c r="D74" s="180">
        <v>1186.63040954284</v>
      </c>
      <c r="E74" s="180">
        <v>178.5760453366828</v>
      </c>
      <c r="F74" s="178">
        <v>1008.0543642061572</v>
      </c>
      <c r="G74" s="179">
        <v>60218.018322656506</v>
      </c>
    </row>
    <row r="75" spans="1:7" ht="16.05" customHeight="1" x14ac:dyDescent="0.25">
      <c r="A75" s="177">
        <v>46752</v>
      </c>
      <c r="B75" s="178">
        <v>60218.018322656506</v>
      </c>
      <c r="C75" s="178">
        <v>0</v>
      </c>
      <c r="D75" s="180">
        <v>1186.63040954284</v>
      </c>
      <c r="E75" s="180">
        <v>175.63588677441484</v>
      </c>
      <c r="F75" s="178">
        <v>1010.9945227684251</v>
      </c>
      <c r="G75" s="179">
        <v>59207.023799888084</v>
      </c>
    </row>
    <row r="76" spans="1:7" ht="16.05" customHeight="1" x14ac:dyDescent="0.25">
      <c r="A76" s="177">
        <v>46783</v>
      </c>
      <c r="B76" s="178">
        <v>59207.023799888084</v>
      </c>
      <c r="C76" s="178">
        <v>0</v>
      </c>
      <c r="D76" s="180">
        <v>1186.63040954284</v>
      </c>
      <c r="E76" s="180">
        <v>172.6871527496736</v>
      </c>
      <c r="F76" s="178">
        <v>1013.9432567931664</v>
      </c>
      <c r="G76" s="179">
        <v>58193.080543094919</v>
      </c>
    </row>
    <row r="77" spans="1:7" ht="16.05" customHeight="1" x14ac:dyDescent="0.25">
      <c r="A77" s="177">
        <v>46812</v>
      </c>
      <c r="B77" s="178">
        <v>58193.080543094919</v>
      </c>
      <c r="C77" s="178">
        <v>0</v>
      </c>
      <c r="D77" s="180">
        <v>1186.63040954284</v>
      </c>
      <c r="E77" s="180">
        <v>169.72981825069351</v>
      </c>
      <c r="F77" s="178">
        <v>1016.9005912921465</v>
      </c>
      <c r="G77" s="179">
        <v>57176.179951802769</v>
      </c>
    </row>
    <row r="78" spans="1:7" ht="16.05" customHeight="1" x14ac:dyDescent="0.25">
      <c r="A78" s="177">
        <v>46843</v>
      </c>
      <c r="B78" s="178">
        <v>57176.179951802769</v>
      </c>
      <c r="C78" s="178">
        <v>0</v>
      </c>
      <c r="D78" s="180">
        <v>1186.63040954284</v>
      </c>
      <c r="E78" s="180">
        <v>166.76385819275808</v>
      </c>
      <c r="F78" s="178">
        <v>1019.8665513500819</v>
      </c>
      <c r="G78" s="179">
        <v>56156.313400452687</v>
      </c>
    </row>
    <row r="79" spans="1:7" ht="16.05" customHeight="1" x14ac:dyDescent="0.25">
      <c r="A79" s="177">
        <v>46873</v>
      </c>
      <c r="B79" s="178">
        <v>56156.313400452687</v>
      </c>
      <c r="C79" s="178">
        <v>0</v>
      </c>
      <c r="D79" s="180">
        <v>1186.63040954284</v>
      </c>
      <c r="E79" s="180">
        <v>163.78924741798701</v>
      </c>
      <c r="F79" s="178">
        <v>1022.841162124853</v>
      </c>
      <c r="G79" s="179">
        <v>55133.472238327835</v>
      </c>
    </row>
    <row r="80" spans="1:7" ht="16.05" customHeight="1" x14ac:dyDescent="0.25">
      <c r="A80" s="177">
        <v>46904</v>
      </c>
      <c r="B80" s="178">
        <v>55133.472238327835</v>
      </c>
      <c r="C80" s="178">
        <v>0</v>
      </c>
      <c r="D80" s="180">
        <v>1186.63040954284</v>
      </c>
      <c r="E80" s="180">
        <v>160.80596069512288</v>
      </c>
      <c r="F80" s="178">
        <v>1025.8244488477171</v>
      </c>
      <c r="G80" s="179">
        <v>54107.647789480121</v>
      </c>
    </row>
    <row r="81" spans="1:7" ht="16.05" customHeight="1" x14ac:dyDescent="0.25">
      <c r="A81" s="177">
        <v>46934</v>
      </c>
      <c r="B81" s="178">
        <v>54107.647789480121</v>
      </c>
      <c r="C81" s="178">
        <v>0</v>
      </c>
      <c r="D81" s="180">
        <v>1186.63040954284</v>
      </c>
      <c r="E81" s="180">
        <v>157.81397271931704</v>
      </c>
      <c r="F81" s="178">
        <v>1028.816436823523</v>
      </c>
      <c r="G81" s="179">
        <v>53078.831352656598</v>
      </c>
    </row>
    <row r="82" spans="1:7" ht="16.05" customHeight="1" x14ac:dyDescent="0.25">
      <c r="A82" s="177">
        <v>46965</v>
      </c>
      <c r="B82" s="178">
        <v>53078.831352656598</v>
      </c>
      <c r="C82" s="178">
        <v>0</v>
      </c>
      <c r="D82" s="180">
        <v>1186.63040954284</v>
      </c>
      <c r="E82" s="180">
        <v>154.81325811191508</v>
      </c>
      <c r="F82" s="178">
        <v>1031.8171514309249</v>
      </c>
      <c r="G82" s="179">
        <v>52047.014201225677</v>
      </c>
    </row>
    <row r="83" spans="1:7" ht="16.05" customHeight="1" x14ac:dyDescent="0.25">
      <c r="A83" s="177">
        <v>46996</v>
      </c>
      <c r="B83" s="178">
        <v>52047.014201225677</v>
      </c>
      <c r="C83" s="178">
        <v>0</v>
      </c>
      <c r="D83" s="180">
        <v>1186.63040954284</v>
      </c>
      <c r="E83" s="180">
        <v>151.80379142024157</v>
      </c>
      <c r="F83" s="178">
        <v>1034.8266181225983</v>
      </c>
      <c r="G83" s="179">
        <v>51012.187583103077</v>
      </c>
    </row>
    <row r="84" spans="1:7" ht="16.05" customHeight="1" x14ac:dyDescent="0.25">
      <c r="A84" s="177">
        <v>47026</v>
      </c>
      <c r="B84" s="178">
        <v>51012.187583103077</v>
      </c>
      <c r="C84" s="178">
        <v>0</v>
      </c>
      <c r="D84" s="180">
        <v>1186.63040954284</v>
      </c>
      <c r="E84" s="180">
        <v>148.785547117384</v>
      </c>
      <c r="F84" s="178">
        <v>1037.8448624254561</v>
      </c>
      <c r="G84" s="179">
        <v>49974.342720677625</v>
      </c>
    </row>
    <row r="85" spans="1:7" ht="16.05" customHeight="1" x14ac:dyDescent="0.25">
      <c r="A85" s="177">
        <v>47057</v>
      </c>
      <c r="B85" s="178">
        <v>49974.342720677625</v>
      </c>
      <c r="C85" s="178">
        <v>0</v>
      </c>
      <c r="D85" s="180">
        <v>1186.63040954284</v>
      </c>
      <c r="E85" s="180">
        <v>145.75849960197641</v>
      </c>
      <c r="F85" s="178">
        <v>1040.8719099408636</v>
      </c>
      <c r="G85" s="179">
        <v>48933.470810736762</v>
      </c>
    </row>
    <row r="86" spans="1:7" ht="16.05" customHeight="1" x14ac:dyDescent="0.25">
      <c r="A86" s="177">
        <v>47087</v>
      </c>
      <c r="B86" s="178">
        <v>48933.470810736762</v>
      </c>
      <c r="C86" s="178">
        <v>0</v>
      </c>
      <c r="D86" s="180">
        <v>1186.63040954284</v>
      </c>
      <c r="E86" s="180">
        <v>142.72262319798224</v>
      </c>
      <c r="F86" s="178">
        <v>1043.9077863448576</v>
      </c>
      <c r="G86" s="179">
        <v>47889.563024391908</v>
      </c>
    </row>
    <row r="87" spans="1:7" ht="16.05" customHeight="1" x14ac:dyDescent="0.25">
      <c r="A87" s="177">
        <v>47118</v>
      </c>
      <c r="B87" s="178">
        <v>47889.563024391908</v>
      </c>
      <c r="C87" s="178">
        <v>0</v>
      </c>
      <c r="D87" s="180">
        <v>1186.63040954284</v>
      </c>
      <c r="E87" s="180">
        <v>139.67789215447641</v>
      </c>
      <c r="F87" s="178">
        <v>1046.9525173883635</v>
      </c>
      <c r="G87" s="179">
        <v>46842.610507003541</v>
      </c>
    </row>
    <row r="88" spans="1:7" ht="16.05" customHeight="1" x14ac:dyDescent="0.25">
      <c r="A88" s="177">
        <v>47149</v>
      </c>
      <c r="B88" s="178">
        <v>46842.610507003541</v>
      </c>
      <c r="C88" s="178">
        <v>0</v>
      </c>
      <c r="D88" s="180">
        <v>1186.63040954284</v>
      </c>
      <c r="E88" s="180">
        <v>136.62428064542701</v>
      </c>
      <c r="F88" s="178">
        <v>1050.006128897413</v>
      </c>
      <c r="G88" s="179">
        <v>45792.604378106131</v>
      </c>
    </row>
    <row r="89" spans="1:7" ht="16.05" customHeight="1" x14ac:dyDescent="0.25">
      <c r="A89" s="177">
        <v>47177</v>
      </c>
      <c r="B89" s="178">
        <v>45792.604378106131</v>
      </c>
      <c r="C89" s="178">
        <v>0</v>
      </c>
      <c r="D89" s="180">
        <v>1186.63040954284</v>
      </c>
      <c r="E89" s="180">
        <v>133.56176276947625</v>
      </c>
      <c r="F89" s="178">
        <v>1053.0686467733638</v>
      </c>
      <c r="G89" s="179">
        <v>44739.53573133277</v>
      </c>
    </row>
    <row r="90" spans="1:7" ht="16.05" customHeight="1" x14ac:dyDescent="0.25">
      <c r="A90" s="177">
        <v>47208</v>
      </c>
      <c r="B90" s="178">
        <v>44739.53573133277</v>
      </c>
      <c r="C90" s="178">
        <v>0</v>
      </c>
      <c r="D90" s="180">
        <v>1186.63040954284</v>
      </c>
      <c r="E90" s="180">
        <v>130.49031254972058</v>
      </c>
      <c r="F90" s="178">
        <v>1056.1400969931194</v>
      </c>
      <c r="G90" s="179">
        <v>43683.395634339649</v>
      </c>
    </row>
    <row r="91" spans="1:7" ht="16.05" customHeight="1" x14ac:dyDescent="0.25">
      <c r="A91" s="177">
        <v>47238</v>
      </c>
      <c r="B91" s="178">
        <v>43683.395634339649</v>
      </c>
      <c r="C91" s="178">
        <v>0</v>
      </c>
      <c r="D91" s="180">
        <v>1186.63040954284</v>
      </c>
      <c r="E91" s="180">
        <v>127.40990393349067</v>
      </c>
      <c r="F91" s="178">
        <v>1059.2205056093494</v>
      </c>
      <c r="G91" s="179">
        <v>42624.175128730298</v>
      </c>
    </row>
    <row r="92" spans="1:7" ht="16.05" customHeight="1" x14ac:dyDescent="0.25">
      <c r="A92" s="177">
        <v>47269</v>
      </c>
      <c r="B92" s="178">
        <v>42624.175128730298</v>
      </c>
      <c r="C92" s="178">
        <v>0</v>
      </c>
      <c r="D92" s="180">
        <v>1186.63040954284</v>
      </c>
      <c r="E92" s="180">
        <v>124.32051079213005</v>
      </c>
      <c r="F92" s="178">
        <v>1062.3098987507099</v>
      </c>
      <c r="G92" s="179">
        <v>41561.865229979587</v>
      </c>
    </row>
    <row r="93" spans="1:7" ht="16.05" customHeight="1" x14ac:dyDescent="0.25">
      <c r="A93" s="177">
        <v>47299</v>
      </c>
      <c r="B93" s="178">
        <v>41561.865229979587</v>
      </c>
      <c r="C93" s="178">
        <v>0</v>
      </c>
      <c r="D93" s="180">
        <v>1186.63040954284</v>
      </c>
      <c r="E93" s="180">
        <v>121.2221069207738</v>
      </c>
      <c r="F93" s="178">
        <v>1065.4083026220662</v>
      </c>
      <c r="G93" s="179">
        <v>40496.456927357518</v>
      </c>
    </row>
    <row r="94" spans="1:7" ht="16.05" customHeight="1" x14ac:dyDescent="0.25">
      <c r="A94" s="177">
        <v>47330</v>
      </c>
      <c r="B94" s="178">
        <v>40496.456927357518</v>
      </c>
      <c r="C94" s="178">
        <v>0</v>
      </c>
      <c r="D94" s="180">
        <v>1186.63040954284</v>
      </c>
      <c r="E94" s="180">
        <v>118.11466603812612</v>
      </c>
      <c r="F94" s="178">
        <v>1068.5157435047138</v>
      </c>
      <c r="G94" s="179">
        <v>39427.941183852803</v>
      </c>
    </row>
    <row r="95" spans="1:7" ht="16.05" customHeight="1" x14ac:dyDescent="0.25">
      <c r="A95" s="177">
        <v>47361</v>
      </c>
      <c r="B95" s="178">
        <v>39427.941183852803</v>
      </c>
      <c r="C95" s="178">
        <v>0</v>
      </c>
      <c r="D95" s="180">
        <v>1186.63040954284</v>
      </c>
      <c r="E95" s="180">
        <v>114.99816178623735</v>
      </c>
      <c r="F95" s="178">
        <v>1071.6322477566027</v>
      </c>
      <c r="G95" s="179">
        <v>38356.308936096204</v>
      </c>
    </row>
    <row r="96" spans="1:7" ht="16.05" customHeight="1" x14ac:dyDescent="0.25">
      <c r="A96" s="177">
        <v>47391</v>
      </c>
      <c r="B96" s="178">
        <v>38356.308936096204</v>
      </c>
      <c r="C96" s="178">
        <v>0</v>
      </c>
      <c r="D96" s="180">
        <v>1186.63040954284</v>
      </c>
      <c r="E96" s="180">
        <v>111.87256773028061</v>
      </c>
      <c r="F96" s="178">
        <v>1074.7578418125593</v>
      </c>
      <c r="G96" s="179">
        <v>37281.551094283648</v>
      </c>
    </row>
    <row r="97" spans="1:7" ht="16.05" customHeight="1" x14ac:dyDescent="0.25">
      <c r="A97" s="177">
        <v>47422</v>
      </c>
      <c r="B97" s="178">
        <v>37281.551094283648</v>
      </c>
      <c r="C97" s="178">
        <v>0</v>
      </c>
      <c r="D97" s="180">
        <v>1186.63040954284</v>
      </c>
      <c r="E97" s="180">
        <v>108.7378573583273</v>
      </c>
      <c r="F97" s="178">
        <v>1077.8925521845126</v>
      </c>
      <c r="G97" s="179">
        <v>36203.658542099132</v>
      </c>
    </row>
    <row r="98" spans="1:7" ht="16.05" customHeight="1" x14ac:dyDescent="0.25">
      <c r="A98" s="177">
        <v>47452</v>
      </c>
      <c r="B98" s="178">
        <v>36203.658542099132</v>
      </c>
      <c r="C98" s="178">
        <v>0</v>
      </c>
      <c r="D98" s="180">
        <v>1186.63040954284</v>
      </c>
      <c r="E98" s="180">
        <v>105.59400408112248</v>
      </c>
      <c r="F98" s="178">
        <v>1081.0364054617175</v>
      </c>
      <c r="G98" s="179">
        <v>35122.622136637416</v>
      </c>
    </row>
    <row r="99" spans="1:7" ht="16.05" customHeight="1" x14ac:dyDescent="0.25">
      <c r="A99" s="177">
        <v>47483</v>
      </c>
      <c r="B99" s="178">
        <v>35122.622136637416</v>
      </c>
      <c r="C99" s="178">
        <v>0</v>
      </c>
      <c r="D99" s="180">
        <v>1186.63040954284</v>
      </c>
      <c r="E99" s="180">
        <v>102.44098123185914</v>
      </c>
      <c r="F99" s="178">
        <v>1084.1894283109809</v>
      </c>
      <c r="G99" s="179">
        <v>34038.432708326436</v>
      </c>
    </row>
    <row r="100" spans="1:7" ht="16.05" customHeight="1" x14ac:dyDescent="0.25">
      <c r="A100" s="177">
        <v>47514</v>
      </c>
      <c r="B100" s="178">
        <v>34038.432708326436</v>
      </c>
      <c r="C100" s="178">
        <v>0</v>
      </c>
      <c r="D100" s="180">
        <v>1186.63040954284</v>
      </c>
      <c r="E100" s="180">
        <v>99.278762065952108</v>
      </c>
      <c r="F100" s="178">
        <v>1087.3516474768878</v>
      </c>
      <c r="G100" s="179">
        <v>32951.081060849545</v>
      </c>
    </row>
    <row r="101" spans="1:7" ht="16.05" customHeight="1" x14ac:dyDescent="0.25">
      <c r="A101" s="177">
        <v>47542</v>
      </c>
      <c r="B101" s="178">
        <v>32951.081060849545</v>
      </c>
      <c r="C101" s="178">
        <v>0</v>
      </c>
      <c r="D101" s="180">
        <v>1186.63040954284</v>
      </c>
      <c r="E101" s="180">
        <v>96.107319760811194</v>
      </c>
      <c r="F101" s="178">
        <v>1090.5230897820288</v>
      </c>
      <c r="G101" s="179">
        <v>31860.557971067516</v>
      </c>
    </row>
    <row r="102" spans="1:7" ht="16.05" customHeight="1" x14ac:dyDescent="0.25">
      <c r="A102" s="177">
        <v>47573</v>
      </c>
      <c r="B102" s="178">
        <v>31860.557971067516</v>
      </c>
      <c r="C102" s="178">
        <v>0</v>
      </c>
      <c r="D102" s="180">
        <v>1186.63040954284</v>
      </c>
      <c r="E102" s="180">
        <v>92.926627415613595</v>
      </c>
      <c r="F102" s="178">
        <v>1093.7037821272263</v>
      </c>
      <c r="G102" s="179">
        <v>30766.854188940288</v>
      </c>
    </row>
    <row r="103" spans="1:7" ht="16.05" customHeight="1" x14ac:dyDescent="0.25">
      <c r="A103" s="177">
        <v>47603</v>
      </c>
      <c r="B103" s="178">
        <v>30766.854188940288</v>
      </c>
      <c r="C103" s="178">
        <v>0</v>
      </c>
      <c r="D103" s="180">
        <v>1186.63040954284</v>
      </c>
      <c r="E103" s="180">
        <v>89.73665805107585</v>
      </c>
      <c r="F103" s="178">
        <v>1096.8937514917641</v>
      </c>
      <c r="G103" s="179">
        <v>29669.960437448524</v>
      </c>
    </row>
    <row r="104" spans="1:7" ht="16.05" customHeight="1" x14ac:dyDescent="0.25">
      <c r="A104" s="177">
        <v>47634</v>
      </c>
      <c r="B104" s="178">
        <v>29669.960437448524</v>
      </c>
      <c r="C104" s="178">
        <v>0</v>
      </c>
      <c r="D104" s="180">
        <v>1186.63040954284</v>
      </c>
      <c r="E104" s="180">
        <v>86.537384609224873</v>
      </c>
      <c r="F104" s="178">
        <v>1100.0930249336152</v>
      </c>
      <c r="G104" s="179">
        <v>28569.867412514908</v>
      </c>
    </row>
    <row r="105" spans="1:7" ht="16.05" customHeight="1" x14ac:dyDescent="0.25">
      <c r="A105" s="177">
        <v>47664</v>
      </c>
      <c r="B105" s="178">
        <v>28569.867412514908</v>
      </c>
      <c r="C105" s="178">
        <v>0</v>
      </c>
      <c r="D105" s="180">
        <v>1186.63040954284</v>
      </c>
      <c r="E105" s="180">
        <v>83.328779953168493</v>
      </c>
      <c r="F105" s="178">
        <v>1103.3016295896714</v>
      </c>
      <c r="G105" s="179">
        <v>27466.565782925238</v>
      </c>
    </row>
    <row r="106" spans="1:7" ht="16.05" customHeight="1" x14ac:dyDescent="0.25">
      <c r="A106" s="177">
        <v>47695</v>
      </c>
      <c r="B106" s="178">
        <v>27466.565782925238</v>
      </c>
      <c r="C106" s="178">
        <v>0</v>
      </c>
      <c r="D106" s="180">
        <v>1186.63040954284</v>
      </c>
      <c r="E106" s="180">
        <v>80.110816866865278</v>
      </c>
      <c r="F106" s="178">
        <v>1106.5195926759748</v>
      </c>
      <c r="G106" s="179">
        <v>26360.046190249264</v>
      </c>
    </row>
    <row r="107" spans="1:7" ht="16.05" customHeight="1" x14ac:dyDescent="0.25">
      <c r="A107" s="177">
        <v>47726</v>
      </c>
      <c r="B107" s="178">
        <v>26360.046190249264</v>
      </c>
      <c r="C107" s="178">
        <v>0</v>
      </c>
      <c r="D107" s="180">
        <v>1186.63040954284</v>
      </c>
      <c r="E107" s="180">
        <v>76.883468054893697</v>
      </c>
      <c r="F107" s="178">
        <v>1109.7469414879463</v>
      </c>
      <c r="G107" s="179">
        <v>25250.299248761319</v>
      </c>
    </row>
    <row r="108" spans="1:7" ht="16.05" customHeight="1" x14ac:dyDescent="0.25">
      <c r="A108" s="177">
        <v>47756</v>
      </c>
      <c r="B108" s="178">
        <v>25250.299248761319</v>
      </c>
      <c r="C108" s="178">
        <v>0</v>
      </c>
      <c r="D108" s="180">
        <v>1186.63040954284</v>
      </c>
      <c r="E108" s="180">
        <v>73.646706142220523</v>
      </c>
      <c r="F108" s="178">
        <v>1112.9837034006196</v>
      </c>
      <c r="G108" s="179">
        <v>24137.3155453607</v>
      </c>
    </row>
    <row r="109" spans="1:7" ht="16.05" customHeight="1" x14ac:dyDescent="0.25">
      <c r="A109" s="177">
        <v>47787</v>
      </c>
      <c r="B109" s="178">
        <v>24137.3155453607</v>
      </c>
      <c r="C109" s="178">
        <v>0</v>
      </c>
      <c r="D109" s="180">
        <v>1186.63040954284</v>
      </c>
      <c r="E109" s="180">
        <v>70.400503673968714</v>
      </c>
      <c r="F109" s="178">
        <v>1116.2299058688714</v>
      </c>
      <c r="G109" s="179">
        <v>23021.08563949183</v>
      </c>
    </row>
    <row r="110" spans="1:7" ht="16.05" customHeight="1" x14ac:dyDescent="0.25">
      <c r="A110" s="177">
        <v>47817</v>
      </c>
      <c r="B110" s="178">
        <v>23021.08563949183</v>
      </c>
      <c r="C110" s="178">
        <v>0</v>
      </c>
      <c r="D110" s="180">
        <v>1186.63040954284</v>
      </c>
      <c r="E110" s="180">
        <v>67.144833115184511</v>
      </c>
      <c r="F110" s="178">
        <v>1119.4855764276554</v>
      </c>
      <c r="G110" s="179">
        <v>21901.600063064176</v>
      </c>
    </row>
    <row r="111" spans="1:7" ht="16.05" customHeight="1" x14ac:dyDescent="0.25">
      <c r="A111" s="177">
        <v>47848</v>
      </c>
      <c r="B111" s="178">
        <v>21901.600063064176</v>
      </c>
      <c r="C111" s="178">
        <v>0</v>
      </c>
      <c r="D111" s="180">
        <v>1186.63040954284</v>
      </c>
      <c r="E111" s="180">
        <v>63.879666850603854</v>
      </c>
      <c r="F111" s="178">
        <v>1122.7507426922361</v>
      </c>
      <c r="G111" s="179">
        <v>20778.849320371941</v>
      </c>
    </row>
    <row r="112" spans="1:7" ht="16.05" customHeight="1" x14ac:dyDescent="0.25">
      <c r="A112" s="177">
        <v>47879</v>
      </c>
      <c r="B112" s="178">
        <v>20778.849320371941</v>
      </c>
      <c r="C112" s="178">
        <v>0</v>
      </c>
      <c r="D112" s="180">
        <v>1186.63040954284</v>
      </c>
      <c r="E112" s="180">
        <v>60.604977184418168</v>
      </c>
      <c r="F112" s="178">
        <v>1126.0254323584218</v>
      </c>
      <c r="G112" s="179">
        <v>19652.823888013518</v>
      </c>
    </row>
    <row r="113" spans="1:7" ht="16.05" customHeight="1" x14ac:dyDescent="0.25">
      <c r="A113" s="177">
        <v>47907</v>
      </c>
      <c r="B113" s="178">
        <v>19652.823888013518</v>
      </c>
      <c r="C113" s="178">
        <v>0</v>
      </c>
      <c r="D113" s="180">
        <v>1186.63040954284</v>
      </c>
      <c r="E113" s="180">
        <v>57.320736340039439</v>
      </c>
      <c r="F113" s="178">
        <v>1129.3096732028005</v>
      </c>
      <c r="G113" s="179">
        <v>18523.514214810719</v>
      </c>
    </row>
    <row r="114" spans="1:7" ht="16.05" customHeight="1" x14ac:dyDescent="0.25">
      <c r="A114" s="177">
        <v>47938</v>
      </c>
      <c r="B114" s="178">
        <v>18523.514214810719</v>
      </c>
      <c r="C114" s="178">
        <v>0</v>
      </c>
      <c r="D114" s="180">
        <v>1186.63040954284</v>
      </c>
      <c r="E114" s="180">
        <v>54.026916459864601</v>
      </c>
      <c r="F114" s="178">
        <v>1132.6034930829753</v>
      </c>
      <c r="G114" s="179">
        <v>17390.910721727745</v>
      </c>
    </row>
    <row r="115" spans="1:7" ht="16.05" customHeight="1" x14ac:dyDescent="0.25">
      <c r="A115" s="177">
        <v>47968</v>
      </c>
      <c r="B115" s="178">
        <v>17390.910721727745</v>
      </c>
      <c r="C115" s="178">
        <v>0</v>
      </c>
      <c r="D115" s="180">
        <v>1186.63040954284</v>
      </c>
      <c r="E115" s="180">
        <v>50.723489605039255</v>
      </c>
      <c r="F115" s="178">
        <v>1135.9069199378007</v>
      </c>
      <c r="G115" s="179">
        <v>16255.003801789944</v>
      </c>
    </row>
    <row r="116" spans="1:7" ht="16.05" customHeight="1" x14ac:dyDescent="0.25">
      <c r="A116" s="177">
        <v>47999</v>
      </c>
      <c r="B116" s="178">
        <v>16255.003801789944</v>
      </c>
      <c r="C116" s="178">
        <v>0</v>
      </c>
      <c r="D116" s="180">
        <v>1186.63040954284</v>
      </c>
      <c r="E116" s="180">
        <v>47.410427755220674</v>
      </c>
      <c r="F116" s="178">
        <v>1139.2199817876192</v>
      </c>
      <c r="G116" s="179">
        <v>15115.783820002325</v>
      </c>
    </row>
    <row r="117" spans="1:7" ht="16.05" customHeight="1" x14ac:dyDescent="0.25">
      <c r="A117" s="177">
        <v>48029</v>
      </c>
      <c r="B117" s="178">
        <v>15115.783820002325</v>
      </c>
      <c r="C117" s="178">
        <v>0</v>
      </c>
      <c r="D117" s="180">
        <v>1186.63040954284</v>
      </c>
      <c r="E117" s="180">
        <v>44.087702808340119</v>
      </c>
      <c r="F117" s="178">
        <v>1142.5427067344999</v>
      </c>
      <c r="G117" s="179">
        <v>13973.241113267824</v>
      </c>
    </row>
    <row r="118" spans="1:7" ht="16.05" customHeight="1" x14ac:dyDescent="0.25">
      <c r="A118" s="177">
        <v>48060</v>
      </c>
      <c r="B118" s="178">
        <v>13973.241113267824</v>
      </c>
      <c r="C118" s="178">
        <v>0</v>
      </c>
      <c r="D118" s="180">
        <v>1186.63040954284</v>
      </c>
      <c r="E118" s="180">
        <v>40.755286580364491</v>
      </c>
      <c r="F118" s="178">
        <v>1145.8751229624754</v>
      </c>
      <c r="G118" s="179">
        <v>12827.365990305349</v>
      </c>
    </row>
    <row r="119" spans="1:7" ht="16.05" customHeight="1" x14ac:dyDescent="0.25">
      <c r="A119" s="177">
        <v>48091</v>
      </c>
      <c r="B119" s="178">
        <v>12827.365990305349</v>
      </c>
      <c r="C119" s="178">
        <v>0</v>
      </c>
      <c r="D119" s="180">
        <v>1186.63040954284</v>
      </c>
      <c r="E119" s="180">
        <v>37.413150805057271</v>
      </c>
      <c r="F119" s="178">
        <v>1149.2172587377827</v>
      </c>
      <c r="G119" s="179">
        <v>11678.148731567566</v>
      </c>
    </row>
    <row r="120" spans="1:7" ht="16.05" customHeight="1" x14ac:dyDescent="0.25">
      <c r="A120" s="177">
        <v>48121</v>
      </c>
      <c r="B120" s="178">
        <v>11678.148731567566</v>
      </c>
      <c r="C120" s="178">
        <v>0</v>
      </c>
      <c r="D120" s="180">
        <v>1186.63040954284</v>
      </c>
      <c r="E120" s="180">
        <v>34.061267133738738</v>
      </c>
      <c r="F120" s="178">
        <v>1152.5691424091012</v>
      </c>
      <c r="G120" s="179">
        <v>10525.579589158464</v>
      </c>
    </row>
    <row r="121" spans="1:7" ht="16.05" customHeight="1" x14ac:dyDescent="0.25">
      <c r="A121" s="177">
        <v>48152</v>
      </c>
      <c r="B121" s="178">
        <v>10525.579589158464</v>
      </c>
      <c r="C121" s="178">
        <v>0</v>
      </c>
      <c r="D121" s="180">
        <v>1186.63040954284</v>
      </c>
      <c r="E121" s="180">
        <v>30.699607135045522</v>
      </c>
      <c r="F121" s="178">
        <v>1155.9308024077945</v>
      </c>
      <c r="G121" s="179">
        <v>9369.6487867506694</v>
      </c>
    </row>
    <row r="122" spans="1:7" ht="16.05" customHeight="1" x14ac:dyDescent="0.25">
      <c r="A122" s="177">
        <v>48182</v>
      </c>
      <c r="B122" s="178">
        <v>9369.6487867506694</v>
      </c>
      <c r="C122" s="178">
        <v>0</v>
      </c>
      <c r="D122" s="180">
        <v>1186.63040954284</v>
      </c>
      <c r="E122" s="180">
        <v>27.328142294689457</v>
      </c>
      <c r="F122" s="178">
        <v>1159.3022672481504</v>
      </c>
      <c r="G122" s="179">
        <v>8210.3465195025183</v>
      </c>
    </row>
    <row r="123" spans="1:7" ht="16.05" customHeight="1" x14ac:dyDescent="0.25">
      <c r="A123" s="177">
        <v>48213</v>
      </c>
      <c r="B123" s="178">
        <v>8210.3465195025183</v>
      </c>
      <c r="C123" s="178">
        <v>0</v>
      </c>
      <c r="D123" s="180">
        <v>1186.63040954284</v>
      </c>
      <c r="E123" s="180">
        <v>23.946844015215678</v>
      </c>
      <c r="F123" s="178">
        <v>1162.6835655276243</v>
      </c>
      <c r="G123" s="179">
        <v>7047.6629539748938</v>
      </c>
    </row>
    <row r="124" spans="1:7" ht="16.05" customHeight="1" x14ac:dyDescent="0.25">
      <c r="A124" s="177">
        <v>48244</v>
      </c>
      <c r="B124" s="178">
        <v>7047.6629539748938</v>
      </c>
      <c r="C124" s="178">
        <v>0</v>
      </c>
      <c r="D124" s="180">
        <v>1186.63040954284</v>
      </c>
      <c r="E124" s="180">
        <v>20.55568361576011</v>
      </c>
      <c r="F124" s="178">
        <v>1166.07472592708</v>
      </c>
      <c r="G124" s="179">
        <v>5881.5882280478136</v>
      </c>
    </row>
    <row r="125" spans="1:7" ht="16.05" customHeight="1" x14ac:dyDescent="0.25">
      <c r="A125" s="177">
        <v>48273</v>
      </c>
      <c r="B125" s="178">
        <v>5881.5882280478136</v>
      </c>
      <c r="C125" s="178">
        <v>0</v>
      </c>
      <c r="D125" s="180">
        <v>1186.63040954284</v>
      </c>
      <c r="E125" s="180">
        <v>17.154632331806123</v>
      </c>
      <c r="F125" s="178">
        <v>1169.4757772110338</v>
      </c>
      <c r="G125" s="179">
        <v>4712.1124508367793</v>
      </c>
    </row>
    <row r="126" spans="1:7" ht="16.05" customHeight="1" x14ac:dyDescent="0.25">
      <c r="A126" s="177">
        <v>48304</v>
      </c>
      <c r="B126" s="178">
        <v>4712.1124508367793</v>
      </c>
      <c r="C126" s="178">
        <v>0</v>
      </c>
      <c r="D126" s="180">
        <v>1186.63040954284</v>
      </c>
      <c r="E126" s="180">
        <v>13.743661314940608</v>
      </c>
      <c r="F126" s="178">
        <v>1172.8867482278993</v>
      </c>
      <c r="G126" s="179">
        <v>3539.2257026088801</v>
      </c>
    </row>
    <row r="127" spans="1:7" ht="16.05" customHeight="1" x14ac:dyDescent="0.25">
      <c r="A127" s="177">
        <v>48334</v>
      </c>
      <c r="B127" s="178">
        <v>3539.2257026088801</v>
      </c>
      <c r="C127" s="178">
        <v>0</v>
      </c>
      <c r="D127" s="180">
        <v>1186.63040954284</v>
      </c>
      <c r="E127" s="180">
        <v>10.322741632609235</v>
      </c>
      <c r="F127" s="178">
        <v>1176.3076679102307</v>
      </c>
      <c r="G127" s="179">
        <v>2362.9180346986495</v>
      </c>
    </row>
    <row r="128" spans="1:7" ht="16.05" customHeight="1" x14ac:dyDescent="0.25">
      <c r="A128" s="177">
        <v>48365</v>
      </c>
      <c r="B128" s="178">
        <v>2362.9180346986495</v>
      </c>
      <c r="C128" s="178">
        <v>0</v>
      </c>
      <c r="D128" s="180">
        <v>1186.63040954284</v>
      </c>
      <c r="E128" s="180">
        <v>6.8918442678710621</v>
      </c>
      <c r="F128" s="178">
        <v>1179.738565274969</v>
      </c>
      <c r="G128" s="179">
        <v>1183.1794694236805</v>
      </c>
    </row>
    <row r="129" spans="1:7" ht="16.05" customHeight="1" x14ac:dyDescent="0.25">
      <c r="A129" s="177">
        <v>48395</v>
      </c>
      <c r="B129" s="178">
        <v>1183.1794694236805</v>
      </c>
      <c r="C129" s="178">
        <v>0</v>
      </c>
      <c r="D129" s="180">
        <v>1186.63040954284</v>
      </c>
      <c r="E129" s="180">
        <v>3.4509401191524023</v>
      </c>
      <c r="F129" s="178">
        <v>1183.1794694236876</v>
      </c>
      <c r="G129" s="179">
        <v>0</v>
      </c>
    </row>
    <row r="130" spans="1:7" ht="16.05" customHeight="1" x14ac:dyDescent="0.25">
      <c r="A130" s="177">
        <v>48426</v>
      </c>
      <c r="B130" s="178">
        <v>0</v>
      </c>
      <c r="C130" s="178">
        <v>0</v>
      </c>
      <c r="D130" s="180">
        <v>0</v>
      </c>
      <c r="E130" s="180">
        <v>0</v>
      </c>
      <c r="F130" s="178">
        <v>0</v>
      </c>
      <c r="G130" s="179">
        <v>0</v>
      </c>
    </row>
    <row r="131" spans="1:7" ht="16.05" customHeight="1" x14ac:dyDescent="0.25">
      <c r="A131" s="177">
        <v>48457</v>
      </c>
      <c r="B131" s="178">
        <v>0</v>
      </c>
      <c r="C131" s="178">
        <v>0</v>
      </c>
      <c r="D131" s="180">
        <v>0</v>
      </c>
      <c r="E131" s="180">
        <v>0</v>
      </c>
      <c r="F131" s="178">
        <v>0</v>
      </c>
      <c r="G131" s="179">
        <v>0</v>
      </c>
    </row>
    <row r="132" spans="1:7" ht="16.05" customHeight="1" x14ac:dyDescent="0.25">
      <c r="A132" s="177">
        <v>48487</v>
      </c>
      <c r="B132" s="178">
        <v>0</v>
      </c>
      <c r="C132" s="178">
        <v>0</v>
      </c>
      <c r="D132" s="180">
        <v>0</v>
      </c>
      <c r="E132" s="180">
        <v>0</v>
      </c>
      <c r="F132" s="178">
        <v>0</v>
      </c>
      <c r="G132" s="179">
        <v>0</v>
      </c>
    </row>
    <row r="133" spans="1:7" ht="16.05" customHeight="1" x14ac:dyDescent="0.25">
      <c r="A133" s="177">
        <v>48518</v>
      </c>
      <c r="B133" s="178">
        <v>0</v>
      </c>
      <c r="C133" s="178">
        <v>0</v>
      </c>
      <c r="D133" s="180">
        <v>0</v>
      </c>
      <c r="E133" s="180">
        <v>0</v>
      </c>
      <c r="F133" s="178">
        <v>0</v>
      </c>
      <c r="G133" s="179">
        <v>0</v>
      </c>
    </row>
    <row r="134" spans="1:7" ht="16.05" customHeight="1" x14ac:dyDescent="0.25">
      <c r="A134" s="177">
        <v>48548</v>
      </c>
      <c r="B134" s="178">
        <v>0</v>
      </c>
      <c r="C134" s="178">
        <v>0</v>
      </c>
      <c r="D134" s="180">
        <v>0</v>
      </c>
      <c r="E134" s="180">
        <v>0</v>
      </c>
      <c r="F134" s="178">
        <v>0</v>
      </c>
      <c r="G134" s="179">
        <v>0</v>
      </c>
    </row>
    <row r="135" spans="1:7" ht="16.05" customHeight="1" x14ac:dyDescent="0.25">
      <c r="A135" s="177">
        <v>48579</v>
      </c>
      <c r="B135" s="178">
        <v>0</v>
      </c>
      <c r="C135" s="178">
        <v>0</v>
      </c>
      <c r="D135" s="180">
        <v>0</v>
      </c>
      <c r="E135" s="180">
        <v>0</v>
      </c>
      <c r="F135" s="178">
        <v>0</v>
      </c>
      <c r="G135" s="179">
        <v>0</v>
      </c>
    </row>
    <row r="136" spans="1:7" ht="16.05" customHeight="1" x14ac:dyDescent="0.25">
      <c r="A136" s="177">
        <v>48610</v>
      </c>
      <c r="B136" s="178">
        <v>0</v>
      </c>
      <c r="C136" s="178">
        <v>0</v>
      </c>
      <c r="D136" s="180">
        <v>0</v>
      </c>
      <c r="E136" s="180">
        <v>0</v>
      </c>
      <c r="F136" s="178">
        <v>0</v>
      </c>
      <c r="G136" s="179">
        <v>0</v>
      </c>
    </row>
    <row r="137" spans="1:7" ht="16.05" customHeight="1" x14ac:dyDescent="0.25">
      <c r="A137" s="177">
        <v>48638</v>
      </c>
      <c r="B137" s="178">
        <v>0</v>
      </c>
      <c r="C137" s="178">
        <v>0</v>
      </c>
      <c r="D137" s="180">
        <v>0</v>
      </c>
      <c r="E137" s="180">
        <v>0</v>
      </c>
      <c r="F137" s="178">
        <v>0</v>
      </c>
      <c r="G137" s="179">
        <v>0</v>
      </c>
    </row>
    <row r="138" spans="1:7" ht="16.05" customHeight="1" x14ac:dyDescent="0.25">
      <c r="A138" s="177">
        <v>48669</v>
      </c>
      <c r="B138" s="178">
        <v>0</v>
      </c>
      <c r="C138" s="178">
        <v>0</v>
      </c>
      <c r="D138" s="180">
        <v>0</v>
      </c>
      <c r="E138" s="180">
        <v>0</v>
      </c>
      <c r="F138" s="178">
        <v>0</v>
      </c>
      <c r="G138" s="179">
        <v>0</v>
      </c>
    </row>
    <row r="139" spans="1:7" ht="16.05" customHeight="1" x14ac:dyDescent="0.25">
      <c r="A139" s="177">
        <v>48699</v>
      </c>
      <c r="B139" s="178">
        <v>0</v>
      </c>
      <c r="C139" s="178">
        <v>0</v>
      </c>
      <c r="D139" s="180">
        <v>0</v>
      </c>
      <c r="E139" s="180">
        <v>0</v>
      </c>
      <c r="F139" s="178">
        <v>0</v>
      </c>
      <c r="G139" s="179">
        <v>0</v>
      </c>
    </row>
    <row r="140" spans="1:7" ht="16.05" customHeight="1" x14ac:dyDescent="0.25">
      <c r="A140" s="177">
        <v>48730</v>
      </c>
      <c r="B140" s="178">
        <v>0</v>
      </c>
      <c r="C140" s="178">
        <v>0</v>
      </c>
      <c r="D140" s="180">
        <v>0</v>
      </c>
      <c r="E140" s="180">
        <v>0</v>
      </c>
      <c r="F140" s="178">
        <v>0</v>
      </c>
      <c r="G140" s="179">
        <v>0</v>
      </c>
    </row>
    <row r="141" spans="1:7" ht="16.05" customHeight="1" x14ac:dyDescent="0.25">
      <c r="A141" s="177">
        <v>48760</v>
      </c>
      <c r="B141" s="178">
        <v>0</v>
      </c>
      <c r="C141" s="178">
        <v>0</v>
      </c>
      <c r="D141" s="180">
        <v>0</v>
      </c>
      <c r="E141" s="180">
        <v>0</v>
      </c>
      <c r="F141" s="178">
        <v>0</v>
      </c>
      <c r="G141" s="179">
        <v>0</v>
      </c>
    </row>
    <row r="142" spans="1:7" ht="16.05" customHeight="1" x14ac:dyDescent="0.25">
      <c r="A142" s="177">
        <v>48791</v>
      </c>
      <c r="B142" s="178">
        <v>0</v>
      </c>
      <c r="C142" s="178">
        <v>0</v>
      </c>
      <c r="D142" s="180">
        <v>0</v>
      </c>
      <c r="E142" s="180">
        <v>0</v>
      </c>
      <c r="F142" s="178">
        <v>0</v>
      </c>
      <c r="G142" s="179">
        <v>0</v>
      </c>
    </row>
    <row r="143" spans="1:7" ht="16.05" customHeight="1" x14ac:dyDescent="0.25">
      <c r="A143" s="177">
        <v>48822</v>
      </c>
      <c r="B143" s="178">
        <v>0</v>
      </c>
      <c r="C143" s="178">
        <v>0</v>
      </c>
      <c r="D143" s="180">
        <v>0</v>
      </c>
      <c r="E143" s="180">
        <v>0</v>
      </c>
      <c r="F143" s="178">
        <v>0</v>
      </c>
      <c r="G143" s="179">
        <v>0</v>
      </c>
    </row>
    <row r="144" spans="1:7" ht="16.05" customHeight="1" x14ac:dyDescent="0.25">
      <c r="A144" s="177">
        <v>48852</v>
      </c>
      <c r="B144" s="178">
        <v>0</v>
      </c>
      <c r="C144" s="178">
        <v>0</v>
      </c>
      <c r="D144" s="180">
        <v>0</v>
      </c>
      <c r="E144" s="180">
        <v>0</v>
      </c>
      <c r="F144" s="178">
        <v>0</v>
      </c>
      <c r="G144" s="179">
        <v>0</v>
      </c>
    </row>
    <row r="145" spans="1:7" ht="16.05" customHeight="1" x14ac:dyDescent="0.25">
      <c r="A145" s="177">
        <v>48883</v>
      </c>
      <c r="B145" s="178">
        <v>0</v>
      </c>
      <c r="C145" s="178">
        <v>0</v>
      </c>
      <c r="D145" s="180">
        <v>0</v>
      </c>
      <c r="E145" s="180">
        <v>0</v>
      </c>
      <c r="F145" s="178">
        <v>0</v>
      </c>
      <c r="G145" s="179">
        <v>0</v>
      </c>
    </row>
    <row r="146" spans="1:7" ht="16.05" customHeight="1" x14ac:dyDescent="0.25">
      <c r="A146" s="177">
        <v>48913</v>
      </c>
      <c r="B146" s="178">
        <v>0</v>
      </c>
      <c r="C146" s="178">
        <v>0</v>
      </c>
      <c r="D146" s="180">
        <v>0</v>
      </c>
      <c r="E146" s="180">
        <v>0</v>
      </c>
      <c r="F146" s="178">
        <v>0</v>
      </c>
      <c r="G146" s="179">
        <v>0</v>
      </c>
    </row>
    <row r="147" spans="1:7" ht="16.05" customHeight="1" x14ac:dyDescent="0.25">
      <c r="A147" s="177">
        <v>48944</v>
      </c>
      <c r="B147" s="178">
        <v>0</v>
      </c>
      <c r="C147" s="178">
        <v>0</v>
      </c>
      <c r="D147" s="180">
        <v>0</v>
      </c>
      <c r="E147" s="180">
        <v>0</v>
      </c>
      <c r="F147" s="178">
        <v>0</v>
      </c>
      <c r="G147" s="179">
        <v>0</v>
      </c>
    </row>
    <row r="148" spans="1:7" ht="16.05" customHeight="1" x14ac:dyDescent="0.25">
      <c r="A148" s="177">
        <v>48975</v>
      </c>
      <c r="B148" s="178">
        <v>0</v>
      </c>
      <c r="C148" s="178">
        <v>0</v>
      </c>
      <c r="D148" s="180">
        <v>0</v>
      </c>
      <c r="E148" s="180">
        <v>0</v>
      </c>
      <c r="F148" s="178">
        <v>0</v>
      </c>
      <c r="G148" s="179">
        <v>0</v>
      </c>
    </row>
    <row r="149" spans="1:7" ht="16.05" customHeight="1" x14ac:dyDescent="0.25">
      <c r="A149" s="177">
        <v>49003</v>
      </c>
      <c r="B149" s="178">
        <v>0</v>
      </c>
      <c r="C149" s="178">
        <v>0</v>
      </c>
      <c r="D149" s="180">
        <v>0</v>
      </c>
      <c r="E149" s="180">
        <v>0</v>
      </c>
      <c r="F149" s="178">
        <v>0</v>
      </c>
      <c r="G149" s="179">
        <v>0</v>
      </c>
    </row>
    <row r="150" spans="1:7" ht="16.05" customHeight="1" x14ac:dyDescent="0.25">
      <c r="A150" s="177">
        <v>49034</v>
      </c>
      <c r="B150" s="178">
        <v>0</v>
      </c>
      <c r="C150" s="178">
        <v>0</v>
      </c>
      <c r="D150" s="180">
        <v>0</v>
      </c>
      <c r="E150" s="180">
        <v>0</v>
      </c>
      <c r="F150" s="178">
        <v>0</v>
      </c>
      <c r="G150" s="179">
        <v>0</v>
      </c>
    </row>
    <row r="151" spans="1:7" ht="16.05" customHeight="1" x14ac:dyDescent="0.25">
      <c r="A151" s="177">
        <v>49064</v>
      </c>
      <c r="B151" s="178">
        <v>0</v>
      </c>
      <c r="C151" s="178">
        <v>0</v>
      </c>
      <c r="D151" s="180">
        <v>0</v>
      </c>
      <c r="E151" s="180">
        <v>0</v>
      </c>
      <c r="F151" s="178">
        <v>0</v>
      </c>
      <c r="G151" s="179">
        <v>0</v>
      </c>
    </row>
    <row r="152" spans="1:7" ht="16.05" customHeight="1" x14ac:dyDescent="0.25">
      <c r="A152" s="177">
        <v>49095</v>
      </c>
      <c r="B152" s="178">
        <v>0</v>
      </c>
      <c r="C152" s="178">
        <v>0</v>
      </c>
      <c r="D152" s="180">
        <v>0</v>
      </c>
      <c r="E152" s="180">
        <v>0</v>
      </c>
      <c r="F152" s="178">
        <v>0</v>
      </c>
      <c r="G152" s="179">
        <v>0</v>
      </c>
    </row>
    <row r="153" spans="1:7" ht="16.05" customHeight="1" x14ac:dyDescent="0.25">
      <c r="A153" s="177">
        <v>49125</v>
      </c>
      <c r="B153" s="178">
        <v>0</v>
      </c>
      <c r="C153" s="178">
        <v>0</v>
      </c>
      <c r="D153" s="180">
        <v>0</v>
      </c>
      <c r="E153" s="180">
        <v>0</v>
      </c>
      <c r="F153" s="178">
        <v>0</v>
      </c>
      <c r="G153" s="179">
        <v>0</v>
      </c>
    </row>
    <row r="154" spans="1:7" ht="16.05" customHeight="1" x14ac:dyDescent="0.25">
      <c r="A154" s="177">
        <v>49156</v>
      </c>
      <c r="B154" s="178">
        <v>0</v>
      </c>
      <c r="C154" s="178">
        <v>0</v>
      </c>
      <c r="D154" s="180">
        <v>0</v>
      </c>
      <c r="E154" s="180">
        <v>0</v>
      </c>
      <c r="F154" s="178">
        <v>0</v>
      </c>
      <c r="G154" s="179">
        <v>0</v>
      </c>
    </row>
    <row r="155" spans="1:7" ht="16.05" customHeight="1" x14ac:dyDescent="0.25">
      <c r="A155" s="177">
        <v>49187</v>
      </c>
      <c r="B155" s="178">
        <v>0</v>
      </c>
      <c r="C155" s="178">
        <v>0</v>
      </c>
      <c r="D155" s="180">
        <v>0</v>
      </c>
      <c r="E155" s="180">
        <v>0</v>
      </c>
      <c r="F155" s="178">
        <v>0</v>
      </c>
      <c r="G155" s="179">
        <v>0</v>
      </c>
    </row>
    <row r="156" spans="1:7" ht="16.05" customHeight="1" x14ac:dyDescent="0.25">
      <c r="A156" s="177">
        <v>49217</v>
      </c>
      <c r="B156" s="178">
        <v>0</v>
      </c>
      <c r="C156" s="178">
        <v>0</v>
      </c>
      <c r="D156" s="180">
        <v>0</v>
      </c>
      <c r="E156" s="180">
        <v>0</v>
      </c>
      <c r="F156" s="178">
        <v>0</v>
      </c>
      <c r="G156" s="179">
        <v>0</v>
      </c>
    </row>
    <row r="157" spans="1:7" ht="16.05" customHeight="1" x14ac:dyDescent="0.25">
      <c r="A157" s="177">
        <v>49248</v>
      </c>
      <c r="B157" s="178">
        <v>0</v>
      </c>
      <c r="C157" s="178">
        <v>0</v>
      </c>
      <c r="D157" s="180">
        <v>0</v>
      </c>
      <c r="E157" s="180">
        <v>0</v>
      </c>
      <c r="F157" s="178">
        <v>0</v>
      </c>
      <c r="G157" s="179">
        <v>0</v>
      </c>
    </row>
    <row r="158" spans="1:7" ht="16.05" customHeight="1" x14ac:dyDescent="0.25">
      <c r="A158" s="177">
        <v>49278</v>
      </c>
      <c r="B158" s="178">
        <v>0</v>
      </c>
      <c r="C158" s="178">
        <v>0</v>
      </c>
      <c r="D158" s="180">
        <v>0</v>
      </c>
      <c r="E158" s="180">
        <v>0</v>
      </c>
      <c r="F158" s="178">
        <v>0</v>
      </c>
      <c r="G158" s="179">
        <v>0</v>
      </c>
    </row>
    <row r="159" spans="1:7" ht="16.05" customHeight="1" x14ac:dyDescent="0.25">
      <c r="A159" s="177">
        <v>49309</v>
      </c>
      <c r="B159" s="178">
        <v>0</v>
      </c>
      <c r="C159" s="178">
        <v>0</v>
      </c>
      <c r="D159" s="180">
        <v>0</v>
      </c>
      <c r="E159" s="180">
        <v>0</v>
      </c>
      <c r="F159" s="178">
        <v>0</v>
      </c>
      <c r="G159" s="179">
        <v>0</v>
      </c>
    </row>
    <row r="160" spans="1:7" ht="16.05" customHeight="1" x14ac:dyDescent="0.25">
      <c r="A160" s="177">
        <v>49340</v>
      </c>
      <c r="B160" s="178">
        <v>0</v>
      </c>
      <c r="C160" s="178">
        <v>0</v>
      </c>
      <c r="D160" s="180">
        <v>0</v>
      </c>
      <c r="E160" s="180">
        <v>0</v>
      </c>
      <c r="F160" s="178">
        <v>0</v>
      </c>
      <c r="G160" s="179">
        <v>0</v>
      </c>
    </row>
    <row r="161" spans="1:7" ht="16.05" customHeight="1" x14ac:dyDescent="0.25">
      <c r="A161" s="177">
        <v>49368</v>
      </c>
      <c r="B161" s="178">
        <v>0</v>
      </c>
      <c r="C161" s="178">
        <v>0</v>
      </c>
      <c r="D161" s="180">
        <v>0</v>
      </c>
      <c r="E161" s="180">
        <v>0</v>
      </c>
      <c r="F161" s="178">
        <v>0</v>
      </c>
      <c r="G161" s="179">
        <v>0</v>
      </c>
    </row>
    <row r="162" spans="1:7" ht="16.05" customHeight="1" x14ac:dyDescent="0.25">
      <c r="A162" s="177">
        <v>49399</v>
      </c>
      <c r="B162" s="178">
        <v>0</v>
      </c>
      <c r="C162" s="178">
        <v>0</v>
      </c>
      <c r="D162" s="180">
        <v>0</v>
      </c>
      <c r="E162" s="180">
        <v>0</v>
      </c>
      <c r="F162" s="178">
        <v>0</v>
      </c>
      <c r="G162" s="179">
        <v>0</v>
      </c>
    </row>
    <row r="163" spans="1:7" ht="16.05" customHeight="1" x14ac:dyDescent="0.25">
      <c r="A163" s="177">
        <v>49429</v>
      </c>
      <c r="B163" s="178">
        <v>0</v>
      </c>
      <c r="C163" s="178">
        <v>0</v>
      </c>
      <c r="D163" s="180">
        <v>0</v>
      </c>
      <c r="E163" s="180">
        <v>0</v>
      </c>
      <c r="F163" s="178">
        <v>0</v>
      </c>
      <c r="G163" s="179">
        <v>0</v>
      </c>
    </row>
    <row r="164" spans="1:7" ht="16.05" customHeight="1" x14ac:dyDescent="0.25">
      <c r="A164" s="177">
        <v>49460</v>
      </c>
      <c r="B164" s="178">
        <v>0</v>
      </c>
      <c r="C164" s="178">
        <v>0</v>
      </c>
      <c r="D164" s="180">
        <v>0</v>
      </c>
      <c r="E164" s="180">
        <v>0</v>
      </c>
      <c r="F164" s="178">
        <v>0</v>
      </c>
      <c r="G164" s="179">
        <v>0</v>
      </c>
    </row>
    <row r="165" spans="1:7" ht="16.05" customHeight="1" x14ac:dyDescent="0.25">
      <c r="A165" s="177">
        <v>49490</v>
      </c>
      <c r="B165" s="178">
        <v>0</v>
      </c>
      <c r="C165" s="178">
        <v>0</v>
      </c>
      <c r="D165" s="180">
        <v>0</v>
      </c>
      <c r="E165" s="180">
        <v>0</v>
      </c>
      <c r="F165" s="178">
        <v>0</v>
      </c>
      <c r="G165" s="179">
        <v>0</v>
      </c>
    </row>
    <row r="166" spans="1:7" ht="16.05" customHeight="1" x14ac:dyDescent="0.25">
      <c r="A166" s="177"/>
    </row>
    <row r="167" spans="1:7" ht="16.05" customHeight="1" x14ac:dyDescent="0.25">
      <c r="A167" s="177"/>
    </row>
    <row r="168" spans="1:7" ht="16.05" customHeight="1" x14ac:dyDescent="0.25">
      <c r="A168" s="177"/>
    </row>
    <row r="169" spans="1:7" ht="16.05" customHeight="1" x14ac:dyDescent="0.25">
      <c r="A169" s="177"/>
    </row>
  </sheetData>
  <sheetProtection algorithmName="SHA-512" hashValue="gb89yJerkxgYVqh0kiDcYgF3BjTJptPxJZtDljatomdzXwRI2nlrJ5a4xSpvjqdIhECVPvJFJ3L9oY0bERasXw==" saltValue="QtLx7RVNVCz3spf2JXBCzA==" spinCount="100000" sheet="1" objects="1" scenarios="1"/>
  <phoneticPr fontId="3" type="noConversion"/>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67" customWidth="1"/>
    <col min="2" max="7" width="15.77734375" style="29" customWidth="1"/>
    <col min="8" max="20" width="15.6640625" style="22" customWidth="1"/>
    <col min="21" max="16384" width="9.109375" style="22"/>
  </cols>
  <sheetData>
    <row r="1" spans="1:7" ht="16.05" customHeight="1" x14ac:dyDescent="0.25">
      <c r="A1" s="268" t="s">
        <v>402</v>
      </c>
    </row>
    <row r="2" spans="1:7" ht="16.05" customHeight="1" x14ac:dyDescent="0.25">
      <c r="A2" s="27" t="s">
        <v>135</v>
      </c>
      <c r="B2" s="25"/>
      <c r="C2" s="25"/>
      <c r="G2" s="166"/>
    </row>
    <row r="4" spans="1:7" ht="16.05" customHeight="1" x14ac:dyDescent="0.25">
      <c r="A4" s="167" t="s">
        <v>31</v>
      </c>
      <c r="B4" s="168">
        <v>0.04</v>
      </c>
      <c r="C4" s="169"/>
    </row>
    <row r="5" spans="1:7" ht="16.05" customHeight="1" x14ac:dyDescent="0.25">
      <c r="A5" s="170" t="s">
        <v>37</v>
      </c>
      <c r="B5" s="171">
        <v>8</v>
      </c>
      <c r="C5" s="172"/>
    </row>
    <row r="6" spans="1:7" ht="16.05" customHeight="1" x14ac:dyDescent="0.25">
      <c r="A6" s="170" t="s">
        <v>38</v>
      </c>
      <c r="B6" s="173" t="s">
        <v>39</v>
      </c>
      <c r="C6" s="174"/>
    </row>
    <row r="7" spans="1:7" ht="16.05" customHeight="1" x14ac:dyDescent="0.25">
      <c r="A7" s="28" t="s">
        <v>401</v>
      </c>
    </row>
    <row r="8" spans="1:7" s="130" customFormat="1" ht="25.2" x14ac:dyDescent="0.25">
      <c r="A8" s="175" t="s">
        <v>45</v>
      </c>
      <c r="B8" s="176" t="s">
        <v>41</v>
      </c>
      <c r="C8" s="176" t="s">
        <v>249</v>
      </c>
      <c r="D8" s="176" t="s">
        <v>250</v>
      </c>
      <c r="E8" s="176" t="s">
        <v>432</v>
      </c>
      <c r="F8" s="176" t="s">
        <v>251</v>
      </c>
      <c r="G8" s="176" t="s">
        <v>42</v>
      </c>
    </row>
    <row r="9" spans="1:7" s="139" customFormat="1" ht="16.05" customHeight="1" x14ac:dyDescent="0.25">
      <c r="A9" s="177">
        <v>44742</v>
      </c>
      <c r="B9" s="178">
        <v>0</v>
      </c>
      <c r="C9" s="178">
        <v>50000</v>
      </c>
      <c r="D9" s="178">
        <v>0</v>
      </c>
      <c r="E9" s="178">
        <v>0</v>
      </c>
      <c r="F9" s="178">
        <v>0</v>
      </c>
      <c r="G9" s="179">
        <v>50000</v>
      </c>
    </row>
    <row r="10" spans="1:7" s="139" customFormat="1" ht="16.05" customHeight="1" x14ac:dyDescent="0.25">
      <c r="A10" s="177">
        <v>44773</v>
      </c>
      <c r="B10" s="178">
        <v>50000</v>
      </c>
      <c r="C10" s="178">
        <v>0</v>
      </c>
      <c r="D10" s="180">
        <v>609.46376511534356</v>
      </c>
      <c r="E10" s="180">
        <v>166.66666666666666</v>
      </c>
      <c r="F10" s="178">
        <v>442.79709844867693</v>
      </c>
      <c r="G10" s="179">
        <v>49557.202901551325</v>
      </c>
    </row>
    <row r="11" spans="1:7" s="139" customFormat="1" ht="16.05" customHeight="1" x14ac:dyDescent="0.25">
      <c r="A11" s="177">
        <v>44804</v>
      </c>
      <c r="B11" s="178">
        <v>49557.202901551325</v>
      </c>
      <c r="C11" s="178">
        <v>0</v>
      </c>
      <c r="D11" s="180">
        <v>609.46376511534356</v>
      </c>
      <c r="E11" s="180">
        <v>165.1906763385044</v>
      </c>
      <c r="F11" s="178">
        <v>444.27308877683913</v>
      </c>
      <c r="G11" s="179">
        <v>49112.929812774484</v>
      </c>
    </row>
    <row r="12" spans="1:7" s="139" customFormat="1" ht="16.05" customHeight="1" x14ac:dyDescent="0.25">
      <c r="A12" s="177">
        <v>44834</v>
      </c>
      <c r="B12" s="178">
        <v>49112.929812774484</v>
      </c>
      <c r="C12" s="178">
        <v>0</v>
      </c>
      <c r="D12" s="180">
        <v>609.46376511534356</v>
      </c>
      <c r="E12" s="180">
        <v>163.70976604258161</v>
      </c>
      <c r="F12" s="178">
        <v>445.75399907276199</v>
      </c>
      <c r="G12" s="179">
        <v>48667.175813701724</v>
      </c>
    </row>
    <row r="13" spans="1:7" s="139" customFormat="1" ht="16.05" customHeight="1" x14ac:dyDescent="0.25">
      <c r="A13" s="177">
        <v>44865</v>
      </c>
      <c r="B13" s="178">
        <v>48667.175813701724</v>
      </c>
      <c r="C13" s="178">
        <v>0</v>
      </c>
      <c r="D13" s="180">
        <v>609.46376511534356</v>
      </c>
      <c r="E13" s="180">
        <v>162.22391937900576</v>
      </c>
      <c r="F13" s="178">
        <v>447.23984573633777</v>
      </c>
      <c r="G13" s="179">
        <v>48219.935967965386</v>
      </c>
    </row>
    <row r="14" spans="1:7" s="139" customFormat="1" ht="16.05" customHeight="1" x14ac:dyDescent="0.25">
      <c r="A14" s="177">
        <v>44895</v>
      </c>
      <c r="B14" s="178">
        <v>48219.935967965386</v>
      </c>
      <c r="C14" s="178">
        <v>0</v>
      </c>
      <c r="D14" s="180">
        <v>609.46376511534356</v>
      </c>
      <c r="E14" s="180">
        <v>160.73311989321795</v>
      </c>
      <c r="F14" s="178">
        <v>448.73064522212564</v>
      </c>
      <c r="G14" s="179">
        <v>47771.205322743263</v>
      </c>
    </row>
    <row r="15" spans="1:7" s="139" customFormat="1" ht="16.05" customHeight="1" x14ac:dyDescent="0.25">
      <c r="A15" s="177">
        <v>44926</v>
      </c>
      <c r="B15" s="178">
        <v>47771.205322743263</v>
      </c>
      <c r="C15" s="178">
        <v>10000</v>
      </c>
      <c r="D15" s="180">
        <v>731.35651813841241</v>
      </c>
      <c r="E15" s="180">
        <v>192.57068440914421</v>
      </c>
      <c r="F15" s="178">
        <v>538.78583372926823</v>
      </c>
      <c r="G15" s="179">
        <v>57232.419489013992</v>
      </c>
    </row>
    <row r="16" spans="1:7" s="139" customFormat="1" ht="16.05" customHeight="1" x14ac:dyDescent="0.25">
      <c r="A16" s="177">
        <v>44957</v>
      </c>
      <c r="B16" s="178">
        <v>57232.419489013992</v>
      </c>
      <c r="C16" s="178">
        <v>0</v>
      </c>
      <c r="D16" s="180">
        <v>731.35651813841241</v>
      </c>
      <c r="E16" s="180">
        <v>190.77473163004663</v>
      </c>
      <c r="F16" s="178">
        <v>540.58178650836578</v>
      </c>
      <c r="G16" s="179">
        <v>56691.837702505625</v>
      </c>
    </row>
    <row r="17" spans="1:7" s="139" customFormat="1" ht="16.05" customHeight="1" x14ac:dyDescent="0.25">
      <c r="A17" s="177">
        <v>44985</v>
      </c>
      <c r="B17" s="178">
        <v>56691.837702505625</v>
      </c>
      <c r="C17" s="178">
        <v>0</v>
      </c>
      <c r="D17" s="180">
        <v>731.35651813841241</v>
      </c>
      <c r="E17" s="180">
        <v>188.97279234168545</v>
      </c>
      <c r="F17" s="178">
        <v>542.38372579672694</v>
      </c>
      <c r="G17" s="179">
        <v>56149.453976708901</v>
      </c>
    </row>
    <row r="18" spans="1:7" s="139" customFormat="1" ht="16.05" customHeight="1" x14ac:dyDescent="0.25">
      <c r="A18" s="177">
        <v>45016</v>
      </c>
      <c r="B18" s="178">
        <v>56149.453976708901</v>
      </c>
      <c r="C18" s="178">
        <v>0</v>
      </c>
      <c r="D18" s="180">
        <v>731.35651813841241</v>
      </c>
      <c r="E18" s="180">
        <v>187.16484658902968</v>
      </c>
      <c r="F18" s="178">
        <v>544.1916715493827</v>
      </c>
      <c r="G18" s="179">
        <v>55605.262305159515</v>
      </c>
    </row>
    <row r="19" spans="1:7" s="139" customFormat="1" ht="16.05" customHeight="1" x14ac:dyDescent="0.25">
      <c r="A19" s="177">
        <v>45046</v>
      </c>
      <c r="B19" s="178">
        <v>55605.262305159515</v>
      </c>
      <c r="C19" s="178">
        <v>0</v>
      </c>
      <c r="D19" s="180">
        <v>731.35651813841241</v>
      </c>
      <c r="E19" s="180">
        <v>185.35087435053171</v>
      </c>
      <c r="F19" s="178">
        <v>546.00564378788067</v>
      </c>
      <c r="G19" s="179">
        <v>55059.256661371634</v>
      </c>
    </row>
    <row r="20" spans="1:7" ht="16.05" customHeight="1" x14ac:dyDescent="0.25">
      <c r="A20" s="177">
        <v>45077</v>
      </c>
      <c r="B20" s="178">
        <v>55059.256661371634</v>
      </c>
      <c r="C20" s="178">
        <v>0</v>
      </c>
      <c r="D20" s="180">
        <v>731.35651813841241</v>
      </c>
      <c r="E20" s="180">
        <v>183.53085553790547</v>
      </c>
      <c r="F20" s="178">
        <v>547.82566260050692</v>
      </c>
      <c r="G20" s="179">
        <v>54511.430998771124</v>
      </c>
    </row>
    <row r="21" spans="1:7" ht="16.05" customHeight="1" x14ac:dyDescent="0.25">
      <c r="A21" s="177">
        <v>45107</v>
      </c>
      <c r="B21" s="178">
        <v>54511.430998771124</v>
      </c>
      <c r="C21" s="178">
        <v>0</v>
      </c>
      <c r="D21" s="180">
        <v>731.35651813841241</v>
      </c>
      <c r="E21" s="180">
        <v>181.70476999590377</v>
      </c>
      <c r="F21" s="178">
        <v>549.65174814250861</v>
      </c>
      <c r="G21" s="179">
        <v>53961.779250628613</v>
      </c>
    </row>
    <row r="22" spans="1:7" ht="16.05" customHeight="1" x14ac:dyDescent="0.25">
      <c r="A22" s="177">
        <v>45138</v>
      </c>
      <c r="B22" s="178">
        <v>53961.779250628613</v>
      </c>
      <c r="C22" s="178">
        <v>0</v>
      </c>
      <c r="D22" s="180">
        <v>731.35651813841241</v>
      </c>
      <c r="E22" s="180">
        <v>179.87259750209537</v>
      </c>
      <c r="F22" s="178">
        <v>551.48392063631707</v>
      </c>
      <c r="G22" s="179">
        <v>53410.295329992296</v>
      </c>
    </row>
    <row r="23" spans="1:7" s="108" customFormat="1" ht="16.05" customHeight="1" x14ac:dyDescent="0.25">
      <c r="A23" s="177">
        <v>45169</v>
      </c>
      <c r="B23" s="178">
        <v>53410.295329992296</v>
      </c>
      <c r="C23" s="178">
        <v>0</v>
      </c>
      <c r="D23" s="180">
        <v>731.35651813841241</v>
      </c>
      <c r="E23" s="180">
        <v>178.03431776664101</v>
      </c>
      <c r="F23" s="178">
        <v>553.32220037177137</v>
      </c>
      <c r="G23" s="179">
        <v>52856.973129620521</v>
      </c>
    </row>
    <row r="24" spans="1:7" ht="16.05" customHeight="1" x14ac:dyDescent="0.25">
      <c r="A24" s="177">
        <v>45199</v>
      </c>
      <c r="B24" s="178">
        <v>52856.973129620521</v>
      </c>
      <c r="C24" s="178">
        <v>0</v>
      </c>
      <c r="D24" s="180">
        <v>731.35651813841241</v>
      </c>
      <c r="E24" s="180">
        <v>176.18991043206839</v>
      </c>
      <c r="F24" s="178">
        <v>555.16660770634405</v>
      </c>
      <c r="G24" s="179">
        <v>52301.806521914179</v>
      </c>
    </row>
    <row r="25" spans="1:7" ht="16.05" customHeight="1" x14ac:dyDescent="0.25">
      <c r="A25" s="177">
        <v>45230</v>
      </c>
      <c r="B25" s="178">
        <v>52301.806521914179</v>
      </c>
      <c r="C25" s="178">
        <v>0</v>
      </c>
      <c r="D25" s="180">
        <v>731.35651813841241</v>
      </c>
      <c r="E25" s="180">
        <v>174.33935507304727</v>
      </c>
      <c r="F25" s="178">
        <v>557.01716306536514</v>
      </c>
      <c r="G25" s="179">
        <v>51744.789358848815</v>
      </c>
    </row>
    <row r="26" spans="1:7" ht="16.05" customHeight="1" x14ac:dyDescent="0.25">
      <c r="A26" s="177">
        <v>45260</v>
      </c>
      <c r="B26" s="178">
        <v>51744.789358848815</v>
      </c>
      <c r="C26" s="178">
        <v>0</v>
      </c>
      <c r="D26" s="180">
        <v>731.35651813841241</v>
      </c>
      <c r="E26" s="180">
        <v>172.48263119616271</v>
      </c>
      <c r="F26" s="178">
        <v>558.87388694224967</v>
      </c>
      <c r="G26" s="179">
        <v>51185.915471906563</v>
      </c>
    </row>
    <row r="27" spans="1:7" ht="16.05" customHeight="1" x14ac:dyDescent="0.25">
      <c r="A27" s="177">
        <v>45291</v>
      </c>
      <c r="B27" s="178">
        <v>51185.915471906563</v>
      </c>
      <c r="C27" s="178">
        <v>0</v>
      </c>
      <c r="D27" s="180">
        <v>731.35651813841241</v>
      </c>
      <c r="E27" s="180">
        <v>170.61971823968855</v>
      </c>
      <c r="F27" s="178">
        <v>560.7367998987238</v>
      </c>
      <c r="G27" s="179">
        <v>50625.178672007838</v>
      </c>
    </row>
    <row r="28" spans="1:7" ht="16.05" customHeight="1" x14ac:dyDescent="0.25">
      <c r="A28" s="177">
        <v>45322</v>
      </c>
      <c r="B28" s="178">
        <v>50625.178672007838</v>
      </c>
      <c r="C28" s="178">
        <v>0</v>
      </c>
      <c r="D28" s="180">
        <v>731.35651813841241</v>
      </c>
      <c r="E28" s="180">
        <v>168.75059557335945</v>
      </c>
      <c r="F28" s="178">
        <v>562.60592256505299</v>
      </c>
      <c r="G28" s="179">
        <v>50062.572749442785</v>
      </c>
    </row>
    <row r="29" spans="1:7" ht="16.05" customHeight="1" x14ac:dyDescent="0.25">
      <c r="A29" s="177">
        <v>45351</v>
      </c>
      <c r="B29" s="178">
        <v>50062.572749442785</v>
      </c>
      <c r="C29" s="178">
        <v>0</v>
      </c>
      <c r="D29" s="180">
        <v>731.35651813841241</v>
      </c>
      <c r="E29" s="180">
        <v>166.87524249814263</v>
      </c>
      <c r="F29" s="178">
        <v>564.48127564026981</v>
      </c>
      <c r="G29" s="179">
        <v>49498.091473802517</v>
      </c>
    </row>
    <row r="30" spans="1:7" ht="16.05" customHeight="1" x14ac:dyDescent="0.25">
      <c r="A30" s="177">
        <v>45382</v>
      </c>
      <c r="B30" s="178">
        <v>49498.091473802517</v>
      </c>
      <c r="C30" s="178">
        <v>0</v>
      </c>
      <c r="D30" s="180">
        <v>731.35651813841241</v>
      </c>
      <c r="E30" s="180">
        <v>164.9936382460084</v>
      </c>
      <c r="F30" s="178">
        <v>566.36287989240395</v>
      </c>
      <c r="G30" s="179">
        <v>48931.728593910113</v>
      </c>
    </row>
    <row r="31" spans="1:7" ht="16.05" customHeight="1" x14ac:dyDescent="0.25">
      <c r="A31" s="177">
        <v>45412</v>
      </c>
      <c r="B31" s="178">
        <v>48931.728593910113</v>
      </c>
      <c r="C31" s="178">
        <v>0</v>
      </c>
      <c r="D31" s="180">
        <v>731.35651813841241</v>
      </c>
      <c r="E31" s="180">
        <v>163.10576197970036</v>
      </c>
      <c r="F31" s="178">
        <v>568.25075615871208</v>
      </c>
      <c r="G31" s="179">
        <v>48363.477837751401</v>
      </c>
    </row>
    <row r="32" spans="1:7" ht="16.05" customHeight="1" x14ac:dyDescent="0.25">
      <c r="A32" s="177">
        <v>45443</v>
      </c>
      <c r="B32" s="178">
        <v>48363.477837751401</v>
      </c>
      <c r="C32" s="178">
        <v>0</v>
      </c>
      <c r="D32" s="180">
        <v>731.35651813841241</v>
      </c>
      <c r="E32" s="180">
        <v>161.21159279250466</v>
      </c>
      <c r="F32" s="178">
        <v>570.14492534590772</v>
      </c>
      <c r="G32" s="179">
        <v>47793.332912405494</v>
      </c>
    </row>
    <row r="33" spans="1:7" ht="16.05" customHeight="1" x14ac:dyDescent="0.25">
      <c r="A33" s="177">
        <v>45473</v>
      </c>
      <c r="B33" s="178">
        <v>47793.332912405494</v>
      </c>
      <c r="C33" s="178">
        <v>0</v>
      </c>
      <c r="D33" s="180">
        <v>731.35651813841241</v>
      </c>
      <c r="E33" s="180">
        <v>159.31110970801834</v>
      </c>
      <c r="F33" s="178">
        <v>572.0454084303941</v>
      </c>
      <c r="G33" s="179">
        <v>47221.287503975102</v>
      </c>
    </row>
    <row r="34" spans="1:7" ht="16.05" customHeight="1" x14ac:dyDescent="0.25">
      <c r="A34" s="177">
        <v>45504</v>
      </c>
      <c r="B34" s="178">
        <v>47221.287503975102</v>
      </c>
      <c r="C34" s="178">
        <v>0</v>
      </c>
      <c r="D34" s="180">
        <v>731.35651813841241</v>
      </c>
      <c r="E34" s="180">
        <v>157.40429167991701</v>
      </c>
      <c r="F34" s="178">
        <v>573.95222645849537</v>
      </c>
      <c r="G34" s="179">
        <v>46647.335277516606</v>
      </c>
    </row>
    <row r="35" spans="1:7" ht="16.05" customHeight="1" x14ac:dyDescent="0.25">
      <c r="A35" s="177">
        <v>45535</v>
      </c>
      <c r="B35" s="178">
        <v>46647.335277516606</v>
      </c>
      <c r="C35" s="178">
        <v>0</v>
      </c>
      <c r="D35" s="180">
        <v>731.35651813841241</v>
      </c>
      <c r="E35" s="180">
        <v>155.49111759172203</v>
      </c>
      <c r="F35" s="178">
        <v>575.86540054669035</v>
      </c>
      <c r="G35" s="179">
        <v>46071.469876969917</v>
      </c>
    </row>
    <row r="36" spans="1:7" ht="16.05" customHeight="1" x14ac:dyDescent="0.25">
      <c r="A36" s="177">
        <v>45565</v>
      </c>
      <c r="B36" s="178">
        <v>46071.469876969917</v>
      </c>
      <c r="C36" s="178">
        <v>0</v>
      </c>
      <c r="D36" s="180">
        <v>731.35651813841241</v>
      </c>
      <c r="E36" s="180">
        <v>153.5715662565664</v>
      </c>
      <c r="F36" s="178">
        <v>577.78495188184604</v>
      </c>
      <c r="G36" s="179">
        <v>45493.68492508807</v>
      </c>
    </row>
    <row r="37" spans="1:7" ht="16.05" customHeight="1" x14ac:dyDescent="0.25">
      <c r="A37" s="177">
        <v>45596</v>
      </c>
      <c r="B37" s="178">
        <v>45493.68492508807</v>
      </c>
      <c r="C37" s="178">
        <v>0</v>
      </c>
      <c r="D37" s="180">
        <v>731.35651813841241</v>
      </c>
      <c r="E37" s="180">
        <v>151.64561641696022</v>
      </c>
      <c r="F37" s="178">
        <v>579.71090172145216</v>
      </c>
      <c r="G37" s="179">
        <v>44913.974023366616</v>
      </c>
    </row>
    <row r="38" spans="1:7" ht="16.05" customHeight="1" x14ac:dyDescent="0.25">
      <c r="A38" s="177">
        <v>45626</v>
      </c>
      <c r="B38" s="178">
        <v>44913.974023366616</v>
      </c>
      <c r="C38" s="178">
        <v>0</v>
      </c>
      <c r="D38" s="180">
        <v>731.35651813841241</v>
      </c>
      <c r="E38" s="180">
        <v>149.71324674455539</v>
      </c>
      <c r="F38" s="178">
        <v>581.64327139385705</v>
      </c>
      <c r="G38" s="179">
        <v>44332.33075197276</v>
      </c>
    </row>
    <row r="39" spans="1:7" ht="16.05" customHeight="1" x14ac:dyDescent="0.25">
      <c r="A39" s="177">
        <v>45657</v>
      </c>
      <c r="B39" s="178">
        <v>44332.33075197276</v>
      </c>
      <c r="C39" s="178">
        <v>0</v>
      </c>
      <c r="D39" s="180">
        <v>731.35651813841241</v>
      </c>
      <c r="E39" s="180">
        <v>147.77443583990922</v>
      </c>
      <c r="F39" s="178">
        <v>583.58208229850322</v>
      </c>
      <c r="G39" s="179">
        <v>43748.748669674256</v>
      </c>
    </row>
    <row r="40" spans="1:7" ht="16.05" customHeight="1" x14ac:dyDescent="0.25">
      <c r="A40" s="177">
        <v>45688</v>
      </c>
      <c r="B40" s="178">
        <v>43748.748669674256</v>
      </c>
      <c r="C40" s="178">
        <v>0</v>
      </c>
      <c r="D40" s="180">
        <v>731.35651813841241</v>
      </c>
      <c r="E40" s="180">
        <v>145.82916223224751</v>
      </c>
      <c r="F40" s="178">
        <v>585.52735590616487</v>
      </c>
      <c r="G40" s="179">
        <v>43163.221313768088</v>
      </c>
    </row>
    <row r="41" spans="1:7" ht="16.05" customHeight="1" x14ac:dyDescent="0.25">
      <c r="A41" s="177">
        <v>45716</v>
      </c>
      <c r="B41" s="178">
        <v>43163.221313768088</v>
      </c>
      <c r="C41" s="178">
        <v>0</v>
      </c>
      <c r="D41" s="180">
        <v>731.35651813841241</v>
      </c>
      <c r="E41" s="180">
        <v>143.87740437922696</v>
      </c>
      <c r="F41" s="178">
        <v>587.47911375918545</v>
      </c>
      <c r="G41" s="179">
        <v>42575.742200008906</v>
      </c>
    </row>
    <row r="42" spans="1:7" ht="16.05" customHeight="1" x14ac:dyDescent="0.25">
      <c r="A42" s="177">
        <v>45747</v>
      </c>
      <c r="B42" s="178">
        <v>42575.742200008906</v>
      </c>
      <c r="C42" s="178">
        <v>0</v>
      </c>
      <c r="D42" s="180">
        <v>731.35651813841241</v>
      </c>
      <c r="E42" s="180">
        <v>141.91914066669636</v>
      </c>
      <c r="F42" s="178">
        <v>589.43737747171599</v>
      </c>
      <c r="G42" s="179">
        <v>41986.304822537189</v>
      </c>
    </row>
    <row r="43" spans="1:7" ht="16.05" customHeight="1" x14ac:dyDescent="0.25">
      <c r="A43" s="177">
        <v>45777</v>
      </c>
      <c r="B43" s="178">
        <v>41986.304822537189</v>
      </c>
      <c r="C43" s="178">
        <v>0</v>
      </c>
      <c r="D43" s="180">
        <v>731.35651813841241</v>
      </c>
      <c r="E43" s="180">
        <v>139.95434940845732</v>
      </c>
      <c r="F43" s="178">
        <v>591.40216872995506</v>
      </c>
      <c r="G43" s="179">
        <v>41394.902653807236</v>
      </c>
    </row>
    <row r="44" spans="1:7" ht="16.05" customHeight="1" x14ac:dyDescent="0.25">
      <c r="A44" s="177">
        <v>45808</v>
      </c>
      <c r="B44" s="178">
        <v>41394.902653807236</v>
      </c>
      <c r="C44" s="178">
        <v>0</v>
      </c>
      <c r="D44" s="180">
        <v>731.35651813841241</v>
      </c>
      <c r="E44" s="180">
        <v>137.98300884602412</v>
      </c>
      <c r="F44" s="178">
        <v>593.37350929238823</v>
      </c>
      <c r="G44" s="179">
        <v>40801.529144514847</v>
      </c>
    </row>
    <row r="45" spans="1:7" ht="16.05" customHeight="1" x14ac:dyDescent="0.25">
      <c r="A45" s="177">
        <v>45838</v>
      </c>
      <c r="B45" s="178">
        <v>40801.529144514847</v>
      </c>
      <c r="C45" s="178">
        <v>0</v>
      </c>
      <c r="D45" s="180">
        <v>731.35651813841241</v>
      </c>
      <c r="E45" s="180">
        <v>136.00509714838282</v>
      </c>
      <c r="F45" s="178">
        <v>595.35142099002962</v>
      </c>
      <c r="G45" s="179">
        <v>40206.177723524816</v>
      </c>
    </row>
    <row r="46" spans="1:7" ht="16.05" customHeight="1" x14ac:dyDescent="0.25">
      <c r="A46" s="177">
        <v>45869</v>
      </c>
      <c r="B46" s="178">
        <v>40206.177723524816</v>
      </c>
      <c r="C46" s="178">
        <v>0</v>
      </c>
      <c r="D46" s="180">
        <v>731.35651813841241</v>
      </c>
      <c r="E46" s="180">
        <v>134.02059241174939</v>
      </c>
      <c r="F46" s="178">
        <v>597.33592572666305</v>
      </c>
      <c r="G46" s="179">
        <v>39608.841797798152</v>
      </c>
    </row>
    <row r="47" spans="1:7" ht="16.05" customHeight="1" x14ac:dyDescent="0.25">
      <c r="A47" s="177">
        <v>45900</v>
      </c>
      <c r="B47" s="178">
        <v>39608.841797798152</v>
      </c>
      <c r="C47" s="178">
        <v>0</v>
      </c>
      <c r="D47" s="180">
        <v>731.35651813841241</v>
      </c>
      <c r="E47" s="180">
        <v>132.02947265932718</v>
      </c>
      <c r="F47" s="178">
        <v>599.3270454790852</v>
      </c>
      <c r="G47" s="179">
        <v>39009.514752319068</v>
      </c>
    </row>
    <row r="48" spans="1:7" ht="16.05" customHeight="1" x14ac:dyDescent="0.25">
      <c r="A48" s="177">
        <v>45930</v>
      </c>
      <c r="B48" s="178">
        <v>39009.514752319068</v>
      </c>
      <c r="C48" s="178">
        <v>0</v>
      </c>
      <c r="D48" s="180">
        <v>731.35651813841241</v>
      </c>
      <c r="E48" s="180">
        <v>130.03171584106357</v>
      </c>
      <c r="F48" s="178">
        <v>601.32480229734881</v>
      </c>
      <c r="G48" s="179">
        <v>38408.189950021719</v>
      </c>
    </row>
    <row r="49" spans="1:7" ht="16.05" customHeight="1" x14ac:dyDescent="0.25">
      <c r="A49" s="177">
        <v>45961</v>
      </c>
      <c r="B49" s="178">
        <v>38408.189950021719</v>
      </c>
      <c r="C49" s="178">
        <v>0</v>
      </c>
      <c r="D49" s="180">
        <v>731.35651813841241</v>
      </c>
      <c r="E49" s="180">
        <v>128.02729983340575</v>
      </c>
      <c r="F49" s="178">
        <v>603.32921830500663</v>
      </c>
      <c r="G49" s="179">
        <v>37804.860731716712</v>
      </c>
    </row>
    <row r="50" spans="1:7" ht="16.05" customHeight="1" x14ac:dyDescent="0.25">
      <c r="A50" s="177">
        <v>45991</v>
      </c>
      <c r="B50" s="178">
        <v>37804.860731716712</v>
      </c>
      <c r="C50" s="178">
        <v>0</v>
      </c>
      <c r="D50" s="180">
        <v>731.35651813841241</v>
      </c>
      <c r="E50" s="180">
        <v>126.0162024390557</v>
      </c>
      <c r="F50" s="178">
        <v>605.34031569935667</v>
      </c>
      <c r="G50" s="179">
        <v>37199.520416017353</v>
      </c>
    </row>
    <row r="51" spans="1:7" ht="16.05" customHeight="1" x14ac:dyDescent="0.25">
      <c r="A51" s="177">
        <v>46022</v>
      </c>
      <c r="B51" s="178">
        <v>37199.520416017353</v>
      </c>
      <c r="C51" s="178">
        <v>0</v>
      </c>
      <c r="D51" s="180">
        <v>731.35651813841241</v>
      </c>
      <c r="E51" s="180">
        <v>123.99840138672452</v>
      </c>
      <c r="F51" s="178">
        <v>607.35811675168793</v>
      </c>
      <c r="G51" s="179">
        <v>36592.162299265663</v>
      </c>
    </row>
    <row r="52" spans="1:7" ht="16.05" customHeight="1" x14ac:dyDescent="0.25">
      <c r="A52" s="177">
        <v>46053</v>
      </c>
      <c r="B52" s="178">
        <v>36592.162299265663</v>
      </c>
      <c r="C52" s="178">
        <v>0</v>
      </c>
      <c r="D52" s="180">
        <v>731.35651813841241</v>
      </c>
      <c r="E52" s="180">
        <v>121.97387433088555</v>
      </c>
      <c r="F52" s="178">
        <v>609.38264380752685</v>
      </c>
      <c r="G52" s="179">
        <v>35982.779655458136</v>
      </c>
    </row>
    <row r="53" spans="1:7" ht="16.05" customHeight="1" x14ac:dyDescent="0.25">
      <c r="A53" s="177">
        <v>46081</v>
      </c>
      <c r="B53" s="178">
        <v>35982.779655458136</v>
      </c>
      <c r="C53" s="178">
        <v>0</v>
      </c>
      <c r="D53" s="180">
        <v>731.35651813841241</v>
      </c>
      <c r="E53" s="180">
        <v>119.94259885152712</v>
      </c>
      <c r="F53" s="178">
        <v>611.41391928688529</v>
      </c>
      <c r="G53" s="179">
        <v>35371.365736171254</v>
      </c>
    </row>
    <row r="54" spans="1:7" ht="16.05" customHeight="1" x14ac:dyDescent="0.25">
      <c r="A54" s="177">
        <v>46112</v>
      </c>
      <c r="B54" s="178">
        <v>35371.365736171254</v>
      </c>
      <c r="C54" s="178">
        <v>0</v>
      </c>
      <c r="D54" s="180">
        <v>731.35651813841241</v>
      </c>
      <c r="E54" s="180">
        <v>117.90455245390417</v>
      </c>
      <c r="F54" s="178">
        <v>613.4519656845082</v>
      </c>
      <c r="G54" s="179">
        <v>34757.913770486746</v>
      </c>
    </row>
    <row r="55" spans="1:7" ht="16.05" customHeight="1" x14ac:dyDescent="0.25">
      <c r="A55" s="177">
        <v>46142</v>
      </c>
      <c r="B55" s="178">
        <v>34757.913770486746</v>
      </c>
      <c r="C55" s="178">
        <v>0</v>
      </c>
      <c r="D55" s="180">
        <v>731.35651813841241</v>
      </c>
      <c r="E55" s="180">
        <v>115.85971256828917</v>
      </c>
      <c r="F55" s="178">
        <v>615.49680557012323</v>
      </c>
      <c r="G55" s="179">
        <v>34142.416964916622</v>
      </c>
    </row>
    <row r="56" spans="1:7" ht="16.05" customHeight="1" x14ac:dyDescent="0.25">
      <c r="A56" s="177">
        <v>46173</v>
      </c>
      <c r="B56" s="178">
        <v>34142.416964916622</v>
      </c>
      <c r="C56" s="178">
        <v>0</v>
      </c>
      <c r="D56" s="180">
        <v>731.35651813841241</v>
      </c>
      <c r="E56" s="180">
        <v>113.80805654972208</v>
      </c>
      <c r="F56" s="178">
        <v>617.54846158869032</v>
      </c>
      <c r="G56" s="179">
        <v>33524.868503327933</v>
      </c>
    </row>
    <row r="57" spans="1:7" ht="16.05" customHeight="1" x14ac:dyDescent="0.25">
      <c r="A57" s="177">
        <v>46203</v>
      </c>
      <c r="B57" s="178">
        <v>33524.868503327933</v>
      </c>
      <c r="C57" s="178">
        <v>0</v>
      </c>
      <c r="D57" s="180">
        <v>731.35651813841241</v>
      </c>
      <c r="E57" s="180">
        <v>111.74956167775979</v>
      </c>
      <c r="F57" s="178">
        <v>619.60695646065267</v>
      </c>
      <c r="G57" s="179">
        <v>32905.261546867281</v>
      </c>
    </row>
    <row r="58" spans="1:7" ht="16.05" customHeight="1" x14ac:dyDescent="0.25">
      <c r="A58" s="177">
        <v>46234</v>
      </c>
      <c r="B58" s="178">
        <v>32905.261546867281</v>
      </c>
      <c r="C58" s="178">
        <v>0</v>
      </c>
      <c r="D58" s="180">
        <v>731.35651813841241</v>
      </c>
      <c r="E58" s="180">
        <v>109.68420515622427</v>
      </c>
      <c r="F58" s="178">
        <v>621.67231298218815</v>
      </c>
      <c r="G58" s="179">
        <v>32283.589233885094</v>
      </c>
    </row>
    <row r="59" spans="1:7" ht="16.05" customHeight="1" x14ac:dyDescent="0.25">
      <c r="A59" s="177">
        <v>46265</v>
      </c>
      <c r="B59" s="178">
        <v>32283.589233885094</v>
      </c>
      <c r="C59" s="178">
        <v>0</v>
      </c>
      <c r="D59" s="180">
        <v>731.35651813841241</v>
      </c>
      <c r="E59" s="180">
        <v>107.61196411295032</v>
      </c>
      <c r="F59" s="178">
        <v>623.74455402546209</v>
      </c>
      <c r="G59" s="179">
        <v>31659.844679859631</v>
      </c>
    </row>
    <row r="60" spans="1:7" ht="16.05" customHeight="1" x14ac:dyDescent="0.25">
      <c r="A60" s="177">
        <v>46295</v>
      </c>
      <c r="B60" s="178">
        <v>31659.844679859631</v>
      </c>
      <c r="C60" s="178">
        <v>0</v>
      </c>
      <c r="D60" s="180">
        <v>731.35651813841241</v>
      </c>
      <c r="E60" s="180">
        <v>105.5328155995321</v>
      </c>
      <c r="F60" s="178">
        <v>625.8237025388803</v>
      </c>
      <c r="G60" s="179">
        <v>31034.02097732075</v>
      </c>
    </row>
    <row r="61" spans="1:7" ht="16.05" customHeight="1" x14ac:dyDescent="0.25">
      <c r="A61" s="177">
        <v>46326</v>
      </c>
      <c r="B61" s="178">
        <v>31034.02097732075</v>
      </c>
      <c r="C61" s="178">
        <v>0</v>
      </c>
      <c r="D61" s="180">
        <v>731.35651813841241</v>
      </c>
      <c r="E61" s="180">
        <v>103.44673659106917</v>
      </c>
      <c r="F61" s="178">
        <v>627.9097815473433</v>
      </c>
      <c r="G61" s="179">
        <v>30406.111195773407</v>
      </c>
    </row>
    <row r="62" spans="1:7" ht="16.05" customHeight="1" x14ac:dyDescent="0.25">
      <c r="A62" s="177">
        <v>46356</v>
      </c>
      <c r="B62" s="178">
        <v>30406.111195773407</v>
      </c>
      <c r="C62" s="178">
        <v>0</v>
      </c>
      <c r="D62" s="180">
        <v>731.35651813841241</v>
      </c>
      <c r="E62" s="180">
        <v>101.35370398591135</v>
      </c>
      <c r="F62" s="178">
        <v>630.00281415250106</v>
      </c>
      <c r="G62" s="179">
        <v>29776.108381620907</v>
      </c>
    </row>
    <row r="63" spans="1:7" ht="16.05" customHeight="1" x14ac:dyDescent="0.25">
      <c r="A63" s="177">
        <v>46387</v>
      </c>
      <c r="B63" s="178">
        <v>29776.108381620907</v>
      </c>
      <c r="C63" s="178">
        <v>0</v>
      </c>
      <c r="D63" s="180">
        <v>731.35651813841241</v>
      </c>
      <c r="E63" s="180">
        <v>99.253694605403027</v>
      </c>
      <c r="F63" s="178">
        <v>632.10282353300943</v>
      </c>
      <c r="G63" s="179">
        <v>29144.005558087898</v>
      </c>
    </row>
    <row r="64" spans="1:7" ht="16.05" customHeight="1" x14ac:dyDescent="0.25">
      <c r="A64" s="177">
        <v>46418</v>
      </c>
      <c r="B64" s="178">
        <v>29144.005558087898</v>
      </c>
      <c r="C64" s="178">
        <v>0</v>
      </c>
      <c r="D64" s="180">
        <v>731.35651813841241</v>
      </c>
      <c r="E64" s="180">
        <v>97.14668519362634</v>
      </c>
      <c r="F64" s="178">
        <v>634.20983294478606</v>
      </c>
      <c r="G64" s="179">
        <v>28509.795725143111</v>
      </c>
    </row>
    <row r="65" spans="1:7" ht="16.05" customHeight="1" x14ac:dyDescent="0.25">
      <c r="A65" s="177">
        <v>46446</v>
      </c>
      <c r="B65" s="178">
        <v>28509.795725143111</v>
      </c>
      <c r="C65" s="178">
        <v>0</v>
      </c>
      <c r="D65" s="180">
        <v>731.35651813841241</v>
      </c>
      <c r="E65" s="180">
        <v>95.032652417143709</v>
      </c>
      <c r="F65" s="178">
        <v>636.3238657212687</v>
      </c>
      <c r="G65" s="179">
        <v>27873.471859421843</v>
      </c>
    </row>
    <row r="66" spans="1:7" ht="16.05" customHeight="1" x14ac:dyDescent="0.25">
      <c r="A66" s="177">
        <v>46477</v>
      </c>
      <c r="B66" s="178">
        <v>27873.471859421843</v>
      </c>
      <c r="C66" s="178">
        <v>0</v>
      </c>
      <c r="D66" s="180">
        <v>731.35651813841241</v>
      </c>
      <c r="E66" s="180">
        <v>92.911572864739483</v>
      </c>
      <c r="F66" s="178">
        <v>638.44494527367294</v>
      </c>
      <c r="G66" s="179">
        <v>27235.026914148169</v>
      </c>
    </row>
    <row r="67" spans="1:7" ht="16.05" customHeight="1" x14ac:dyDescent="0.25">
      <c r="A67" s="177">
        <v>46507</v>
      </c>
      <c r="B67" s="178">
        <v>27235.026914148169</v>
      </c>
      <c r="C67" s="178">
        <v>0</v>
      </c>
      <c r="D67" s="180">
        <v>731.35651813841241</v>
      </c>
      <c r="E67" s="180">
        <v>90.783423047160568</v>
      </c>
      <c r="F67" s="178">
        <v>640.57309509125184</v>
      </c>
      <c r="G67" s="179">
        <v>26594.453819056918</v>
      </c>
    </row>
    <row r="68" spans="1:7" ht="16.05" customHeight="1" x14ac:dyDescent="0.25">
      <c r="A68" s="177">
        <v>46538</v>
      </c>
      <c r="B68" s="178">
        <v>26594.453819056918</v>
      </c>
      <c r="C68" s="178">
        <v>0</v>
      </c>
      <c r="D68" s="180">
        <v>731.35651813841241</v>
      </c>
      <c r="E68" s="180">
        <v>88.648179396856392</v>
      </c>
      <c r="F68" s="178">
        <v>642.70833874155596</v>
      </c>
      <c r="G68" s="179">
        <v>25951.745480315363</v>
      </c>
    </row>
    <row r="69" spans="1:7" ht="16.05" customHeight="1" x14ac:dyDescent="0.25">
      <c r="A69" s="177">
        <v>46568</v>
      </c>
      <c r="B69" s="178">
        <v>25951.745480315363</v>
      </c>
      <c r="C69" s="178">
        <v>0</v>
      </c>
      <c r="D69" s="180">
        <v>731.35651813841241</v>
      </c>
      <c r="E69" s="180">
        <v>86.505818267717871</v>
      </c>
      <c r="F69" s="178">
        <v>644.8506998706946</v>
      </c>
      <c r="G69" s="179">
        <v>25306.894780444669</v>
      </c>
    </row>
    <row r="70" spans="1:7" ht="16.05" customHeight="1" x14ac:dyDescent="0.25">
      <c r="A70" s="177">
        <v>46599</v>
      </c>
      <c r="B70" s="178">
        <v>25306.894780444669</v>
      </c>
      <c r="C70" s="178">
        <v>0</v>
      </c>
      <c r="D70" s="180">
        <v>731.35651813841241</v>
      </c>
      <c r="E70" s="180">
        <v>84.356315934815569</v>
      </c>
      <c r="F70" s="178">
        <v>647.00020220359681</v>
      </c>
      <c r="G70" s="179">
        <v>24659.894578241074</v>
      </c>
    </row>
    <row r="71" spans="1:7" ht="16.05" customHeight="1" x14ac:dyDescent="0.25">
      <c r="A71" s="177">
        <v>46630</v>
      </c>
      <c r="B71" s="178">
        <v>24659.894578241074</v>
      </c>
      <c r="C71" s="178">
        <v>0</v>
      </c>
      <c r="D71" s="180">
        <v>731.35651813841241</v>
      </c>
      <c r="E71" s="180">
        <v>82.199648594136917</v>
      </c>
      <c r="F71" s="178">
        <v>649.15686954427554</v>
      </c>
      <c r="G71" s="179">
        <v>24010.737708696797</v>
      </c>
    </row>
    <row r="72" spans="1:7" ht="16.05" customHeight="1" x14ac:dyDescent="0.25">
      <c r="A72" s="177">
        <v>46660</v>
      </c>
      <c r="B72" s="178">
        <v>24010.737708696797</v>
      </c>
      <c r="C72" s="178">
        <v>0</v>
      </c>
      <c r="D72" s="180">
        <v>731.35651813841241</v>
      </c>
      <c r="E72" s="180">
        <v>80.035792362322653</v>
      </c>
      <c r="F72" s="178">
        <v>651.32072577608972</v>
      </c>
      <c r="G72" s="179">
        <v>23359.416982920706</v>
      </c>
    </row>
    <row r="73" spans="1:7" ht="16.05" customHeight="1" x14ac:dyDescent="0.25">
      <c r="A73" s="177">
        <v>46691</v>
      </c>
      <c r="B73" s="178">
        <v>23359.416982920706</v>
      </c>
      <c r="C73" s="178">
        <v>0</v>
      </c>
      <c r="D73" s="180">
        <v>731.35651813841241</v>
      </c>
      <c r="E73" s="180">
        <v>77.864723276402358</v>
      </c>
      <c r="F73" s="178">
        <v>653.49179486201001</v>
      </c>
      <c r="G73" s="179">
        <v>22705.925188058696</v>
      </c>
    </row>
    <row r="74" spans="1:7" ht="16.05" customHeight="1" x14ac:dyDescent="0.25">
      <c r="A74" s="177">
        <v>46721</v>
      </c>
      <c r="B74" s="178">
        <v>22705.925188058696</v>
      </c>
      <c r="C74" s="178">
        <v>0</v>
      </c>
      <c r="D74" s="180">
        <v>731.35651813841241</v>
      </c>
      <c r="E74" s="180">
        <v>75.68641729352899</v>
      </c>
      <c r="F74" s="178">
        <v>655.67010084488345</v>
      </c>
      <c r="G74" s="179">
        <v>22050.255087213813</v>
      </c>
    </row>
    <row r="75" spans="1:7" ht="16.05" customHeight="1" x14ac:dyDescent="0.25">
      <c r="A75" s="177">
        <v>46752</v>
      </c>
      <c r="B75" s="178">
        <v>22050.255087213813</v>
      </c>
      <c r="C75" s="178">
        <v>0</v>
      </c>
      <c r="D75" s="180">
        <v>731.35651813841241</v>
      </c>
      <c r="E75" s="180">
        <v>73.500850290712705</v>
      </c>
      <c r="F75" s="178">
        <v>657.85566784769969</v>
      </c>
      <c r="G75" s="179">
        <v>21392.399419366113</v>
      </c>
    </row>
    <row r="76" spans="1:7" ht="16.05" customHeight="1" x14ac:dyDescent="0.25">
      <c r="A76" s="177">
        <v>46783</v>
      </c>
      <c r="B76" s="178">
        <v>21392.399419366113</v>
      </c>
      <c r="C76" s="178">
        <v>0</v>
      </c>
      <c r="D76" s="180">
        <v>731.35651813841241</v>
      </c>
      <c r="E76" s="180">
        <v>71.307998064553715</v>
      </c>
      <c r="F76" s="178">
        <v>660.04852007385875</v>
      </c>
      <c r="G76" s="179">
        <v>20732.350899292254</v>
      </c>
    </row>
    <row r="77" spans="1:7" ht="16.05" customHeight="1" x14ac:dyDescent="0.25">
      <c r="A77" s="177">
        <v>46812</v>
      </c>
      <c r="B77" s="178">
        <v>20732.350899292254</v>
      </c>
      <c r="C77" s="178">
        <v>0</v>
      </c>
      <c r="D77" s="180">
        <v>731.35651813841241</v>
      </c>
      <c r="E77" s="180">
        <v>69.10783633097418</v>
      </c>
      <c r="F77" s="178">
        <v>662.24868180743829</v>
      </c>
      <c r="G77" s="179">
        <v>20070.102217484815</v>
      </c>
    </row>
    <row r="78" spans="1:7" ht="16.05" customHeight="1" x14ac:dyDescent="0.25">
      <c r="A78" s="177">
        <v>46843</v>
      </c>
      <c r="B78" s="178">
        <v>20070.102217484815</v>
      </c>
      <c r="C78" s="178">
        <v>0</v>
      </c>
      <c r="D78" s="180">
        <v>731.35651813841241</v>
      </c>
      <c r="E78" s="180">
        <v>66.900340724949388</v>
      </c>
      <c r="F78" s="178">
        <v>664.45617741346302</v>
      </c>
      <c r="G78" s="179">
        <v>19405.646040071351</v>
      </c>
    </row>
    <row r="79" spans="1:7" ht="16.05" customHeight="1" x14ac:dyDescent="0.25">
      <c r="A79" s="177">
        <v>46873</v>
      </c>
      <c r="B79" s="178">
        <v>19405.646040071351</v>
      </c>
      <c r="C79" s="178">
        <v>0</v>
      </c>
      <c r="D79" s="180">
        <v>731.35651813841241</v>
      </c>
      <c r="E79" s="180">
        <v>64.68548680023784</v>
      </c>
      <c r="F79" s="178">
        <v>666.67103133817454</v>
      </c>
      <c r="G79" s="179">
        <v>18738.975008733178</v>
      </c>
    </row>
    <row r="80" spans="1:7" ht="16.05" customHeight="1" x14ac:dyDescent="0.25">
      <c r="A80" s="177">
        <v>46904</v>
      </c>
      <c r="B80" s="178">
        <v>18738.975008733178</v>
      </c>
      <c r="C80" s="178">
        <v>0</v>
      </c>
      <c r="D80" s="180">
        <v>731.35651813841241</v>
      </c>
      <c r="E80" s="180">
        <v>62.46325002911059</v>
      </c>
      <c r="F80" s="178">
        <v>668.89326810930186</v>
      </c>
      <c r="G80" s="179">
        <v>18070.081740623875</v>
      </c>
    </row>
    <row r="81" spans="1:7" ht="16.05" customHeight="1" x14ac:dyDescent="0.25">
      <c r="A81" s="177">
        <v>46934</v>
      </c>
      <c r="B81" s="178">
        <v>18070.081740623875</v>
      </c>
      <c r="C81" s="178">
        <v>0</v>
      </c>
      <c r="D81" s="180">
        <v>731.35651813841241</v>
      </c>
      <c r="E81" s="180">
        <v>60.23360580207958</v>
      </c>
      <c r="F81" s="178">
        <v>671.12291233633277</v>
      </c>
      <c r="G81" s="179">
        <v>17398.958828287541</v>
      </c>
    </row>
    <row r="82" spans="1:7" ht="16.05" customHeight="1" x14ac:dyDescent="0.25">
      <c r="A82" s="177">
        <v>46965</v>
      </c>
      <c r="B82" s="178">
        <v>17398.958828287541</v>
      </c>
      <c r="C82" s="178">
        <v>0</v>
      </c>
      <c r="D82" s="180">
        <v>731.35651813841241</v>
      </c>
      <c r="E82" s="180">
        <v>57.996529427625141</v>
      </c>
      <c r="F82" s="178">
        <v>673.35998871078732</v>
      </c>
      <c r="G82" s="179">
        <v>16725.598839576753</v>
      </c>
    </row>
    <row r="83" spans="1:7" ht="16.05" customHeight="1" x14ac:dyDescent="0.25">
      <c r="A83" s="177">
        <v>46996</v>
      </c>
      <c r="B83" s="178">
        <v>16725.598839576753</v>
      </c>
      <c r="C83" s="178">
        <v>0</v>
      </c>
      <c r="D83" s="180">
        <v>731.35651813841241</v>
      </c>
      <c r="E83" s="180">
        <v>55.75199613192251</v>
      </c>
      <c r="F83" s="178">
        <v>675.6045220064899</v>
      </c>
      <c r="G83" s="179">
        <v>16049.994317570263</v>
      </c>
    </row>
    <row r="84" spans="1:7" ht="16.05" customHeight="1" x14ac:dyDescent="0.25">
      <c r="A84" s="177">
        <v>47026</v>
      </c>
      <c r="B84" s="178">
        <v>16049.994317570263</v>
      </c>
      <c r="C84" s="178">
        <v>0</v>
      </c>
      <c r="D84" s="180">
        <v>731.35651813841241</v>
      </c>
      <c r="E84" s="180">
        <v>53.499981058567549</v>
      </c>
      <c r="F84" s="178">
        <v>677.85653707984488</v>
      </c>
      <c r="G84" s="179">
        <v>15372.137780490419</v>
      </c>
    </row>
    <row r="85" spans="1:7" ht="16.05" customHeight="1" x14ac:dyDescent="0.25">
      <c r="A85" s="177">
        <v>47057</v>
      </c>
      <c r="B85" s="178">
        <v>15372.137780490419</v>
      </c>
      <c r="C85" s="178">
        <v>0</v>
      </c>
      <c r="D85" s="180">
        <v>731.35651813841241</v>
      </c>
      <c r="E85" s="180">
        <v>51.2404592683014</v>
      </c>
      <c r="F85" s="178">
        <v>680.11605887011103</v>
      </c>
      <c r="G85" s="179">
        <v>14692.021721620307</v>
      </c>
    </row>
    <row r="86" spans="1:7" ht="16.05" customHeight="1" x14ac:dyDescent="0.25">
      <c r="A86" s="177">
        <v>47087</v>
      </c>
      <c r="B86" s="178">
        <v>14692.021721620307</v>
      </c>
      <c r="C86" s="178">
        <v>0</v>
      </c>
      <c r="D86" s="180">
        <v>731.35651813841241</v>
      </c>
      <c r="E86" s="180">
        <v>48.973405738734357</v>
      </c>
      <c r="F86" s="178">
        <v>682.38311239967811</v>
      </c>
      <c r="G86" s="179">
        <v>14009.638609220628</v>
      </c>
    </row>
    <row r="87" spans="1:7" ht="16.05" customHeight="1" x14ac:dyDescent="0.25">
      <c r="A87" s="177">
        <v>47118</v>
      </c>
      <c r="B87" s="178">
        <v>14009.638609220628</v>
      </c>
      <c r="C87" s="178">
        <v>0</v>
      </c>
      <c r="D87" s="180">
        <v>731.35651813841241</v>
      </c>
      <c r="E87" s="180">
        <v>46.698795364068765</v>
      </c>
      <c r="F87" s="178">
        <v>684.6577227743436</v>
      </c>
      <c r="G87" s="179">
        <v>13324.980886446285</v>
      </c>
    </row>
    <row r="88" spans="1:7" ht="16.05" customHeight="1" x14ac:dyDescent="0.25">
      <c r="A88" s="177">
        <v>47149</v>
      </c>
      <c r="B88" s="178">
        <v>13324.980886446285</v>
      </c>
      <c r="C88" s="178">
        <v>0</v>
      </c>
      <c r="D88" s="180">
        <v>731.35651813841241</v>
      </c>
      <c r="E88" s="180">
        <v>44.416602954820952</v>
      </c>
      <c r="F88" s="178">
        <v>686.93991518359144</v>
      </c>
      <c r="G88" s="179">
        <v>12638.040971262693</v>
      </c>
    </row>
    <row r="89" spans="1:7" ht="16.05" customHeight="1" x14ac:dyDescent="0.25">
      <c r="A89" s="177">
        <v>47177</v>
      </c>
      <c r="B89" s="178">
        <v>12638.040971262693</v>
      </c>
      <c r="C89" s="178">
        <v>0</v>
      </c>
      <c r="D89" s="180">
        <v>731.35651813841241</v>
      </c>
      <c r="E89" s="180">
        <v>42.126803237542312</v>
      </c>
      <c r="F89" s="178">
        <v>689.22971490087014</v>
      </c>
      <c r="G89" s="179">
        <v>11948.811256361823</v>
      </c>
    </row>
    <row r="90" spans="1:7" ht="16.05" customHeight="1" x14ac:dyDescent="0.25">
      <c r="A90" s="177">
        <v>47208</v>
      </c>
      <c r="B90" s="178">
        <v>11948.811256361823</v>
      </c>
      <c r="C90" s="178">
        <v>0</v>
      </c>
      <c r="D90" s="180">
        <v>731.35651813841241</v>
      </c>
      <c r="E90" s="180">
        <v>39.829370854539413</v>
      </c>
      <c r="F90" s="178">
        <v>691.52714728387298</v>
      </c>
      <c r="G90" s="179">
        <v>11257.284109077951</v>
      </c>
    </row>
    <row r="91" spans="1:7" ht="16.05" customHeight="1" x14ac:dyDescent="0.25">
      <c r="A91" s="177">
        <v>47238</v>
      </c>
      <c r="B91" s="178">
        <v>11257.284109077951</v>
      </c>
      <c r="C91" s="178">
        <v>0</v>
      </c>
      <c r="D91" s="180">
        <v>731.35651813841241</v>
      </c>
      <c r="E91" s="180">
        <v>37.524280363593171</v>
      </c>
      <c r="F91" s="178">
        <v>693.83223777481919</v>
      </c>
      <c r="G91" s="179">
        <v>10563.451871303132</v>
      </c>
    </row>
    <row r="92" spans="1:7" ht="16.05" customHeight="1" x14ac:dyDescent="0.25">
      <c r="A92" s="177">
        <v>47269</v>
      </c>
      <c r="B92" s="178">
        <v>10563.451871303132</v>
      </c>
      <c r="C92" s="178">
        <v>0</v>
      </c>
      <c r="D92" s="180">
        <v>731.35651813841241</v>
      </c>
      <c r="E92" s="180">
        <v>35.211506237677106</v>
      </c>
      <c r="F92" s="178">
        <v>696.14501190073531</v>
      </c>
      <c r="G92" s="179">
        <v>9867.3068594023971</v>
      </c>
    </row>
    <row r="93" spans="1:7" ht="16.05" customHeight="1" x14ac:dyDescent="0.25">
      <c r="A93" s="177">
        <v>47299</v>
      </c>
      <c r="B93" s="178">
        <v>9867.3068594023971</v>
      </c>
      <c r="C93" s="178">
        <v>0</v>
      </c>
      <c r="D93" s="180">
        <v>731.35651813841241</v>
      </c>
      <c r="E93" s="180">
        <v>32.89102286467466</v>
      </c>
      <c r="F93" s="178">
        <v>698.4654952737377</v>
      </c>
      <c r="G93" s="179">
        <v>9168.8413641286588</v>
      </c>
    </row>
    <row r="94" spans="1:7" ht="16.05" customHeight="1" x14ac:dyDescent="0.25">
      <c r="A94" s="177">
        <v>47330</v>
      </c>
      <c r="B94" s="178">
        <v>9168.8413641286588</v>
      </c>
      <c r="C94" s="178">
        <v>0</v>
      </c>
      <c r="D94" s="180">
        <v>731.35651813841241</v>
      </c>
      <c r="E94" s="180">
        <v>30.562804547095528</v>
      </c>
      <c r="F94" s="178">
        <v>700.79371359131687</v>
      </c>
      <c r="G94" s="179">
        <v>8468.0476505373426</v>
      </c>
    </row>
    <row r="95" spans="1:7" ht="16.05" customHeight="1" x14ac:dyDescent="0.25">
      <c r="A95" s="177">
        <v>47361</v>
      </c>
      <c r="B95" s="178">
        <v>8468.0476505373426</v>
      </c>
      <c r="C95" s="178">
        <v>0</v>
      </c>
      <c r="D95" s="180">
        <v>731.35651813841241</v>
      </c>
      <c r="E95" s="180">
        <v>28.226825501791144</v>
      </c>
      <c r="F95" s="178">
        <v>703.12969263662126</v>
      </c>
      <c r="G95" s="179">
        <v>7764.9179579007214</v>
      </c>
    </row>
    <row r="96" spans="1:7" ht="16.05" customHeight="1" x14ac:dyDescent="0.25">
      <c r="A96" s="177">
        <v>47391</v>
      </c>
      <c r="B96" s="178">
        <v>7764.9179579007214</v>
      </c>
      <c r="C96" s="178">
        <v>0</v>
      </c>
      <c r="D96" s="180">
        <v>731.35651813841241</v>
      </c>
      <c r="E96" s="180">
        <v>25.883059859669071</v>
      </c>
      <c r="F96" s="178">
        <v>705.47345827874335</v>
      </c>
      <c r="G96" s="179">
        <v>7059.4444996219781</v>
      </c>
    </row>
    <row r="97" spans="1:7" ht="16.05" customHeight="1" x14ac:dyDescent="0.25">
      <c r="A97" s="177">
        <v>47422</v>
      </c>
      <c r="B97" s="178">
        <v>7059.4444996219781</v>
      </c>
      <c r="C97" s="178">
        <v>0</v>
      </c>
      <c r="D97" s="180">
        <v>731.35651813841241</v>
      </c>
      <c r="E97" s="180">
        <v>23.531481665406591</v>
      </c>
      <c r="F97" s="178">
        <v>707.82503647300587</v>
      </c>
      <c r="G97" s="179">
        <v>6351.6194631489725</v>
      </c>
    </row>
    <row r="98" spans="1:7" ht="16.05" customHeight="1" x14ac:dyDescent="0.25">
      <c r="A98" s="177">
        <v>47452</v>
      </c>
      <c r="B98" s="178">
        <v>6351.6194631489725</v>
      </c>
      <c r="C98" s="178">
        <v>0</v>
      </c>
      <c r="D98" s="180">
        <v>731.35651813841241</v>
      </c>
      <c r="E98" s="180">
        <v>21.17206487716324</v>
      </c>
      <c r="F98" s="178">
        <v>710.18445326124913</v>
      </c>
      <c r="G98" s="179">
        <v>5641.435009887723</v>
      </c>
    </row>
    <row r="99" spans="1:7" ht="16.05" customHeight="1" x14ac:dyDescent="0.25">
      <c r="A99" s="177">
        <v>47483</v>
      </c>
      <c r="B99" s="178">
        <v>5641.435009887723</v>
      </c>
      <c r="C99" s="178">
        <v>0</v>
      </c>
      <c r="D99" s="180">
        <v>731.35651813841241</v>
      </c>
      <c r="E99" s="180">
        <v>18.804783366292408</v>
      </c>
      <c r="F99" s="178">
        <v>712.55173477211997</v>
      </c>
      <c r="G99" s="179">
        <v>4928.8832751156033</v>
      </c>
    </row>
    <row r="100" spans="1:7" ht="16.05" customHeight="1" x14ac:dyDescent="0.25">
      <c r="A100" s="177">
        <v>47514</v>
      </c>
      <c r="B100" s="178">
        <v>4928.8832751156033</v>
      </c>
      <c r="C100" s="178">
        <v>0</v>
      </c>
      <c r="D100" s="180">
        <v>731.35651813841241</v>
      </c>
      <c r="E100" s="180">
        <v>16.429610917052013</v>
      </c>
      <c r="F100" s="178">
        <v>714.92690722136035</v>
      </c>
      <c r="G100" s="179">
        <v>4213.9563678942432</v>
      </c>
    </row>
    <row r="101" spans="1:7" ht="16.05" customHeight="1" x14ac:dyDescent="0.25">
      <c r="A101" s="177">
        <v>47542</v>
      </c>
      <c r="B101" s="178">
        <v>4213.9563678942432</v>
      </c>
      <c r="C101" s="178">
        <v>0</v>
      </c>
      <c r="D101" s="180">
        <v>731.35651813841241</v>
      </c>
      <c r="E101" s="180">
        <v>14.046521226314143</v>
      </c>
      <c r="F101" s="178">
        <v>717.30999691209831</v>
      </c>
      <c r="G101" s="179">
        <v>3496.6463709821446</v>
      </c>
    </row>
    <row r="102" spans="1:7" ht="16.05" customHeight="1" x14ac:dyDescent="0.25">
      <c r="A102" s="177">
        <v>47573</v>
      </c>
      <c r="B102" s="178">
        <v>3496.6463709821446</v>
      </c>
      <c r="C102" s="178">
        <v>0</v>
      </c>
      <c r="D102" s="180">
        <v>731.35651813841241</v>
      </c>
      <c r="E102" s="180">
        <v>11.655487903273816</v>
      </c>
      <c r="F102" s="178">
        <v>719.70103023513855</v>
      </c>
      <c r="G102" s="179">
        <v>2776.945340747006</v>
      </c>
    </row>
    <row r="103" spans="1:7" ht="16.05" customHeight="1" x14ac:dyDescent="0.25">
      <c r="A103" s="177">
        <v>47603</v>
      </c>
      <c r="B103" s="178">
        <v>2776.945340747006</v>
      </c>
      <c r="C103" s="178">
        <v>0</v>
      </c>
      <c r="D103" s="180">
        <v>731.35651813841241</v>
      </c>
      <c r="E103" s="180">
        <v>9.2564844691566872</v>
      </c>
      <c r="F103" s="178">
        <v>722.10003366925571</v>
      </c>
      <c r="G103" s="179">
        <v>2054.8453070777505</v>
      </c>
    </row>
    <row r="104" spans="1:7" ht="16.05" customHeight="1" x14ac:dyDescent="0.25">
      <c r="A104" s="177">
        <v>47634</v>
      </c>
      <c r="B104" s="178">
        <v>2054.8453070777505</v>
      </c>
      <c r="C104" s="178">
        <v>0</v>
      </c>
      <c r="D104" s="180">
        <v>731.35651813841241</v>
      </c>
      <c r="E104" s="180">
        <v>6.849484356925835</v>
      </c>
      <c r="F104" s="178">
        <v>724.5070337814866</v>
      </c>
      <c r="G104" s="179">
        <v>1330.3382732962639</v>
      </c>
    </row>
    <row r="105" spans="1:7" ht="16.05" customHeight="1" x14ac:dyDescent="0.25">
      <c r="A105" s="177">
        <v>47664</v>
      </c>
      <c r="B105" s="178">
        <v>1330.3382732962639</v>
      </c>
      <c r="C105" s="178">
        <v>0</v>
      </c>
      <c r="D105" s="180">
        <v>731.35651813841241</v>
      </c>
      <c r="E105" s="180">
        <v>4.4344609109875464</v>
      </c>
      <c r="F105" s="178">
        <v>726.92205722742483</v>
      </c>
      <c r="G105" s="179">
        <v>603.41621606883905</v>
      </c>
    </row>
    <row r="106" spans="1:7" ht="16.05" customHeight="1" x14ac:dyDescent="0.25">
      <c r="A106" s="177">
        <v>47695</v>
      </c>
      <c r="B106" s="178">
        <v>603.41621606883905</v>
      </c>
      <c r="C106" s="178">
        <v>0</v>
      </c>
      <c r="D106" s="180">
        <v>121.89275302306871</v>
      </c>
      <c r="E106" s="180">
        <v>2.0113873868961303</v>
      </c>
      <c r="F106" s="178">
        <v>119.88136563617257</v>
      </c>
      <c r="G106" s="179">
        <v>483.53485043266647</v>
      </c>
    </row>
    <row r="107" spans="1:7" ht="16.05" customHeight="1" x14ac:dyDescent="0.25">
      <c r="A107" s="177">
        <v>47726</v>
      </c>
      <c r="B107" s="178">
        <v>483.53485043266647</v>
      </c>
      <c r="C107" s="178">
        <v>0</v>
      </c>
      <c r="D107" s="180">
        <v>121.89275302306871</v>
      </c>
      <c r="E107" s="180">
        <v>1.611782834775555</v>
      </c>
      <c r="F107" s="178">
        <v>120.28097018829315</v>
      </c>
      <c r="G107" s="179">
        <v>363.25388024437331</v>
      </c>
    </row>
    <row r="108" spans="1:7" ht="16.05" customHeight="1" x14ac:dyDescent="0.25">
      <c r="A108" s="177">
        <v>47756</v>
      </c>
      <c r="B108" s="178">
        <v>363.25388024437331</v>
      </c>
      <c r="C108" s="178">
        <v>0</v>
      </c>
      <c r="D108" s="180">
        <v>121.89275302306871</v>
      </c>
      <c r="E108" s="180">
        <v>1.2108462674812444</v>
      </c>
      <c r="F108" s="178">
        <v>120.68190675558746</v>
      </c>
      <c r="G108" s="179">
        <v>242.57197348878583</v>
      </c>
    </row>
    <row r="109" spans="1:7" ht="16.05" customHeight="1" x14ac:dyDescent="0.25">
      <c r="A109" s="177">
        <v>47787</v>
      </c>
      <c r="B109" s="178">
        <v>242.57197348878583</v>
      </c>
      <c r="C109" s="178">
        <v>0</v>
      </c>
      <c r="D109" s="180">
        <v>121.89275302306871</v>
      </c>
      <c r="E109" s="180">
        <v>0.80857324496261951</v>
      </c>
      <c r="F109" s="178">
        <v>121.08417977810609</v>
      </c>
      <c r="G109" s="179">
        <v>121.48779371067974</v>
      </c>
    </row>
    <row r="110" spans="1:7" ht="16.05" customHeight="1" x14ac:dyDescent="0.25">
      <c r="A110" s="177">
        <v>47817</v>
      </c>
      <c r="B110" s="178">
        <v>121.48779371067974</v>
      </c>
      <c r="C110" s="178">
        <v>0</v>
      </c>
      <c r="D110" s="180">
        <v>121.89275302306871</v>
      </c>
      <c r="E110" s="180">
        <v>0.40495931236893251</v>
      </c>
      <c r="F110" s="178">
        <v>121.48779371069978</v>
      </c>
      <c r="G110" s="179">
        <v>0</v>
      </c>
    </row>
    <row r="111" spans="1:7" ht="16.05" customHeight="1" x14ac:dyDescent="0.25">
      <c r="A111" s="177">
        <v>47848</v>
      </c>
      <c r="B111" s="178">
        <v>0</v>
      </c>
      <c r="C111" s="178">
        <v>0</v>
      </c>
      <c r="D111" s="180">
        <v>0</v>
      </c>
      <c r="E111" s="180">
        <v>0</v>
      </c>
      <c r="F111" s="178">
        <v>0</v>
      </c>
      <c r="G111" s="179">
        <v>0</v>
      </c>
    </row>
    <row r="112" spans="1:7" ht="16.05" customHeight="1" x14ac:dyDescent="0.25">
      <c r="A112" s="177">
        <v>47879</v>
      </c>
      <c r="B112" s="178">
        <v>0</v>
      </c>
      <c r="C112" s="178">
        <v>0</v>
      </c>
      <c r="D112" s="180">
        <v>0</v>
      </c>
      <c r="E112" s="180">
        <v>0</v>
      </c>
      <c r="F112" s="178">
        <v>0</v>
      </c>
      <c r="G112" s="179">
        <v>0</v>
      </c>
    </row>
    <row r="113" spans="1:7" ht="16.05" customHeight="1" x14ac:dyDescent="0.25">
      <c r="A113" s="177">
        <v>47907</v>
      </c>
      <c r="B113" s="178">
        <v>0</v>
      </c>
      <c r="C113" s="178">
        <v>0</v>
      </c>
      <c r="D113" s="180">
        <v>0</v>
      </c>
      <c r="E113" s="180">
        <v>0</v>
      </c>
      <c r="F113" s="178">
        <v>0</v>
      </c>
      <c r="G113" s="179">
        <v>0</v>
      </c>
    </row>
    <row r="114" spans="1:7" ht="16.05" customHeight="1" x14ac:dyDescent="0.25">
      <c r="A114" s="177">
        <v>47938</v>
      </c>
      <c r="B114" s="178">
        <v>0</v>
      </c>
      <c r="C114" s="178">
        <v>0</v>
      </c>
      <c r="D114" s="180">
        <v>0</v>
      </c>
      <c r="E114" s="180">
        <v>0</v>
      </c>
      <c r="F114" s="178">
        <v>0</v>
      </c>
      <c r="G114" s="179">
        <v>0</v>
      </c>
    </row>
    <row r="115" spans="1:7" ht="16.05" customHeight="1" x14ac:dyDescent="0.25">
      <c r="A115" s="177">
        <v>47968</v>
      </c>
      <c r="B115" s="178">
        <v>0</v>
      </c>
      <c r="C115" s="178">
        <v>0</v>
      </c>
      <c r="D115" s="180">
        <v>0</v>
      </c>
      <c r="E115" s="180">
        <v>0</v>
      </c>
      <c r="F115" s="178">
        <v>0</v>
      </c>
      <c r="G115" s="179">
        <v>0</v>
      </c>
    </row>
    <row r="116" spans="1:7" ht="16.05" customHeight="1" x14ac:dyDescent="0.25">
      <c r="A116" s="177">
        <v>47999</v>
      </c>
      <c r="B116" s="178">
        <v>0</v>
      </c>
      <c r="C116" s="178">
        <v>0</v>
      </c>
      <c r="D116" s="180">
        <v>0</v>
      </c>
      <c r="E116" s="180">
        <v>0</v>
      </c>
      <c r="F116" s="178">
        <v>0</v>
      </c>
      <c r="G116" s="179">
        <v>0</v>
      </c>
    </row>
    <row r="117" spans="1:7" ht="16.05" customHeight="1" x14ac:dyDescent="0.25">
      <c r="A117" s="177">
        <v>48029</v>
      </c>
      <c r="B117" s="178">
        <v>0</v>
      </c>
      <c r="C117" s="178">
        <v>0</v>
      </c>
      <c r="D117" s="180">
        <v>0</v>
      </c>
      <c r="E117" s="180">
        <v>0</v>
      </c>
      <c r="F117" s="178">
        <v>0</v>
      </c>
      <c r="G117" s="179">
        <v>0</v>
      </c>
    </row>
    <row r="118" spans="1:7" ht="16.05" customHeight="1" x14ac:dyDescent="0.25">
      <c r="A118" s="177">
        <v>48060</v>
      </c>
      <c r="B118" s="178">
        <v>0</v>
      </c>
      <c r="C118" s="178">
        <v>0</v>
      </c>
      <c r="D118" s="180">
        <v>0</v>
      </c>
      <c r="E118" s="180">
        <v>0</v>
      </c>
      <c r="F118" s="178">
        <v>0</v>
      </c>
      <c r="G118" s="179">
        <v>0</v>
      </c>
    </row>
    <row r="119" spans="1:7" ht="16.05" customHeight="1" x14ac:dyDescent="0.25">
      <c r="A119" s="177">
        <v>48091</v>
      </c>
      <c r="B119" s="178">
        <v>0</v>
      </c>
      <c r="C119" s="178">
        <v>0</v>
      </c>
      <c r="D119" s="180">
        <v>0</v>
      </c>
      <c r="E119" s="180">
        <v>0</v>
      </c>
      <c r="F119" s="178">
        <v>0</v>
      </c>
      <c r="G119" s="179">
        <v>0</v>
      </c>
    </row>
    <row r="120" spans="1:7" ht="16.05" customHeight="1" x14ac:dyDescent="0.25">
      <c r="A120" s="177">
        <v>48121</v>
      </c>
      <c r="B120" s="178">
        <v>0</v>
      </c>
      <c r="C120" s="178">
        <v>0</v>
      </c>
      <c r="D120" s="180">
        <v>0</v>
      </c>
      <c r="E120" s="180">
        <v>0</v>
      </c>
      <c r="F120" s="178">
        <v>0</v>
      </c>
      <c r="G120" s="179">
        <v>0</v>
      </c>
    </row>
    <row r="121" spans="1:7" ht="16.05" customHeight="1" x14ac:dyDescent="0.25">
      <c r="A121" s="177">
        <v>48152</v>
      </c>
      <c r="B121" s="178">
        <v>0</v>
      </c>
      <c r="C121" s="178">
        <v>0</v>
      </c>
      <c r="D121" s="180">
        <v>0</v>
      </c>
      <c r="E121" s="180">
        <v>0</v>
      </c>
      <c r="F121" s="178">
        <v>0</v>
      </c>
      <c r="G121" s="179">
        <v>0</v>
      </c>
    </row>
    <row r="122" spans="1:7" ht="16.05" customHeight="1" x14ac:dyDescent="0.25">
      <c r="A122" s="177">
        <v>48182</v>
      </c>
      <c r="B122" s="178">
        <v>0</v>
      </c>
      <c r="C122" s="178">
        <v>0</v>
      </c>
      <c r="D122" s="180">
        <v>0</v>
      </c>
      <c r="E122" s="180">
        <v>0</v>
      </c>
      <c r="F122" s="178">
        <v>0</v>
      </c>
      <c r="G122" s="179">
        <v>0</v>
      </c>
    </row>
    <row r="123" spans="1:7" ht="16.05" customHeight="1" x14ac:dyDescent="0.25">
      <c r="A123" s="177">
        <v>48213</v>
      </c>
      <c r="B123" s="178">
        <v>0</v>
      </c>
      <c r="C123" s="178">
        <v>0</v>
      </c>
      <c r="D123" s="180">
        <v>0</v>
      </c>
      <c r="E123" s="180">
        <v>0</v>
      </c>
      <c r="F123" s="178">
        <v>0</v>
      </c>
      <c r="G123" s="179">
        <v>0</v>
      </c>
    </row>
    <row r="124" spans="1:7" ht="16.05" customHeight="1" x14ac:dyDescent="0.25">
      <c r="A124" s="177">
        <v>48244</v>
      </c>
      <c r="B124" s="178">
        <v>0</v>
      </c>
      <c r="C124" s="178">
        <v>0</v>
      </c>
      <c r="D124" s="180">
        <v>0</v>
      </c>
      <c r="E124" s="180">
        <v>0</v>
      </c>
      <c r="F124" s="178">
        <v>0</v>
      </c>
      <c r="G124" s="179">
        <v>0</v>
      </c>
    </row>
    <row r="125" spans="1:7" ht="16.05" customHeight="1" x14ac:dyDescent="0.25">
      <c r="A125" s="177">
        <v>48273</v>
      </c>
      <c r="B125" s="178">
        <v>0</v>
      </c>
      <c r="C125" s="178">
        <v>0</v>
      </c>
      <c r="D125" s="180">
        <v>0</v>
      </c>
      <c r="E125" s="180">
        <v>0</v>
      </c>
      <c r="F125" s="178">
        <v>0</v>
      </c>
      <c r="G125" s="179">
        <v>0</v>
      </c>
    </row>
    <row r="126" spans="1:7" ht="16.05" customHeight="1" x14ac:dyDescent="0.25">
      <c r="A126" s="177">
        <v>48304</v>
      </c>
      <c r="B126" s="178">
        <v>0</v>
      </c>
      <c r="C126" s="178">
        <v>0</v>
      </c>
      <c r="D126" s="180">
        <v>0</v>
      </c>
      <c r="E126" s="180">
        <v>0</v>
      </c>
      <c r="F126" s="178">
        <v>0</v>
      </c>
      <c r="G126" s="179">
        <v>0</v>
      </c>
    </row>
    <row r="127" spans="1:7" ht="16.05" customHeight="1" x14ac:dyDescent="0.25">
      <c r="A127" s="177">
        <v>48334</v>
      </c>
      <c r="B127" s="178">
        <v>0</v>
      </c>
      <c r="C127" s="178">
        <v>0</v>
      </c>
      <c r="D127" s="180">
        <v>0</v>
      </c>
      <c r="E127" s="180">
        <v>0</v>
      </c>
      <c r="F127" s="178">
        <v>0</v>
      </c>
      <c r="G127" s="179">
        <v>0</v>
      </c>
    </row>
    <row r="128" spans="1:7" ht="16.05" customHeight="1" x14ac:dyDescent="0.25">
      <c r="A128" s="177">
        <v>48365</v>
      </c>
      <c r="B128" s="178">
        <v>0</v>
      </c>
      <c r="C128" s="178">
        <v>0</v>
      </c>
      <c r="D128" s="180">
        <v>0</v>
      </c>
      <c r="E128" s="180">
        <v>0</v>
      </c>
      <c r="F128" s="178">
        <v>0</v>
      </c>
      <c r="G128" s="179">
        <v>0</v>
      </c>
    </row>
    <row r="129" spans="1:7" ht="16.05" customHeight="1" x14ac:dyDescent="0.25">
      <c r="A129" s="177">
        <v>48395</v>
      </c>
      <c r="B129" s="178">
        <v>0</v>
      </c>
      <c r="C129" s="178">
        <v>0</v>
      </c>
      <c r="D129" s="180">
        <v>0</v>
      </c>
      <c r="E129" s="180">
        <v>0</v>
      </c>
      <c r="F129" s="178">
        <v>0</v>
      </c>
      <c r="G129" s="179">
        <v>0</v>
      </c>
    </row>
    <row r="130" spans="1:7" ht="16.05" customHeight="1" x14ac:dyDescent="0.25">
      <c r="A130" s="177">
        <v>48426</v>
      </c>
      <c r="B130" s="178">
        <v>0</v>
      </c>
      <c r="C130" s="178">
        <v>0</v>
      </c>
      <c r="D130" s="180">
        <v>0</v>
      </c>
      <c r="E130" s="180">
        <v>0</v>
      </c>
      <c r="F130" s="178">
        <v>0</v>
      </c>
      <c r="G130" s="179">
        <v>0</v>
      </c>
    </row>
    <row r="131" spans="1:7" ht="16.05" customHeight="1" x14ac:dyDescent="0.25">
      <c r="A131" s="177">
        <v>48457</v>
      </c>
      <c r="B131" s="178">
        <v>0</v>
      </c>
      <c r="C131" s="178">
        <v>0</v>
      </c>
      <c r="D131" s="180">
        <v>0</v>
      </c>
      <c r="E131" s="180">
        <v>0</v>
      </c>
      <c r="F131" s="178">
        <v>0</v>
      </c>
      <c r="G131" s="179">
        <v>0</v>
      </c>
    </row>
    <row r="132" spans="1:7" ht="16.05" customHeight="1" x14ac:dyDescent="0.25">
      <c r="A132" s="177">
        <v>48487</v>
      </c>
      <c r="B132" s="178">
        <v>0</v>
      </c>
      <c r="C132" s="178">
        <v>0</v>
      </c>
      <c r="D132" s="180">
        <v>0</v>
      </c>
      <c r="E132" s="180">
        <v>0</v>
      </c>
      <c r="F132" s="178">
        <v>0</v>
      </c>
      <c r="G132" s="179">
        <v>0</v>
      </c>
    </row>
    <row r="133" spans="1:7" ht="16.05" customHeight="1" x14ac:dyDescent="0.25">
      <c r="A133" s="177">
        <v>48518</v>
      </c>
      <c r="B133" s="178">
        <v>0</v>
      </c>
      <c r="C133" s="178">
        <v>0</v>
      </c>
      <c r="D133" s="180">
        <v>0</v>
      </c>
      <c r="E133" s="180">
        <v>0</v>
      </c>
      <c r="F133" s="178">
        <v>0</v>
      </c>
      <c r="G133" s="179">
        <v>0</v>
      </c>
    </row>
    <row r="134" spans="1:7" ht="16.05" customHeight="1" x14ac:dyDescent="0.25">
      <c r="A134" s="177">
        <v>48548</v>
      </c>
      <c r="B134" s="178">
        <v>0</v>
      </c>
      <c r="C134" s="178">
        <v>0</v>
      </c>
      <c r="D134" s="180">
        <v>0</v>
      </c>
      <c r="E134" s="180">
        <v>0</v>
      </c>
      <c r="F134" s="178">
        <v>0</v>
      </c>
      <c r="G134" s="179">
        <v>0</v>
      </c>
    </row>
    <row r="135" spans="1:7" ht="16.05" customHeight="1" x14ac:dyDescent="0.25">
      <c r="A135" s="177">
        <v>48579</v>
      </c>
      <c r="B135" s="178">
        <v>0</v>
      </c>
      <c r="C135" s="178">
        <v>0</v>
      </c>
      <c r="D135" s="180">
        <v>0</v>
      </c>
      <c r="E135" s="180">
        <v>0</v>
      </c>
      <c r="F135" s="178">
        <v>0</v>
      </c>
      <c r="G135" s="179">
        <v>0</v>
      </c>
    </row>
    <row r="136" spans="1:7" ht="16.05" customHeight="1" x14ac:dyDescent="0.25">
      <c r="A136" s="177">
        <v>48610</v>
      </c>
      <c r="B136" s="178">
        <v>0</v>
      </c>
      <c r="C136" s="178">
        <v>0</v>
      </c>
      <c r="D136" s="180">
        <v>0</v>
      </c>
      <c r="E136" s="180">
        <v>0</v>
      </c>
      <c r="F136" s="178">
        <v>0</v>
      </c>
      <c r="G136" s="179">
        <v>0</v>
      </c>
    </row>
    <row r="137" spans="1:7" ht="16.05" customHeight="1" x14ac:dyDescent="0.25">
      <c r="A137" s="177">
        <v>48638</v>
      </c>
      <c r="B137" s="178">
        <v>0</v>
      </c>
      <c r="C137" s="178">
        <v>0</v>
      </c>
      <c r="D137" s="180">
        <v>0</v>
      </c>
      <c r="E137" s="180">
        <v>0</v>
      </c>
      <c r="F137" s="178">
        <v>0</v>
      </c>
      <c r="G137" s="179">
        <v>0</v>
      </c>
    </row>
    <row r="138" spans="1:7" ht="16.05" customHeight="1" x14ac:dyDescent="0.25">
      <c r="A138" s="177">
        <v>48669</v>
      </c>
      <c r="B138" s="178">
        <v>0</v>
      </c>
      <c r="C138" s="178">
        <v>0</v>
      </c>
      <c r="D138" s="180">
        <v>0</v>
      </c>
      <c r="E138" s="180">
        <v>0</v>
      </c>
      <c r="F138" s="178">
        <v>0</v>
      </c>
      <c r="G138" s="179">
        <v>0</v>
      </c>
    </row>
    <row r="139" spans="1:7" ht="16.05" customHeight="1" x14ac:dyDescent="0.25">
      <c r="A139" s="177">
        <v>48699</v>
      </c>
      <c r="B139" s="178">
        <v>0</v>
      </c>
      <c r="C139" s="178">
        <v>0</v>
      </c>
      <c r="D139" s="180">
        <v>0</v>
      </c>
      <c r="E139" s="180">
        <v>0</v>
      </c>
      <c r="F139" s="178">
        <v>0</v>
      </c>
      <c r="G139" s="179">
        <v>0</v>
      </c>
    </row>
    <row r="140" spans="1:7" ht="16.05" customHeight="1" x14ac:dyDescent="0.25">
      <c r="A140" s="177">
        <v>48730</v>
      </c>
      <c r="B140" s="178">
        <v>0</v>
      </c>
      <c r="C140" s="178">
        <v>0</v>
      </c>
      <c r="D140" s="180">
        <v>0</v>
      </c>
      <c r="E140" s="180">
        <v>0</v>
      </c>
      <c r="F140" s="178">
        <v>0</v>
      </c>
      <c r="G140" s="179">
        <v>0</v>
      </c>
    </row>
    <row r="141" spans="1:7" ht="16.05" customHeight="1" x14ac:dyDescent="0.25">
      <c r="A141" s="177">
        <v>48760</v>
      </c>
      <c r="B141" s="178">
        <v>0</v>
      </c>
      <c r="C141" s="178">
        <v>0</v>
      </c>
      <c r="D141" s="180">
        <v>0</v>
      </c>
      <c r="E141" s="180">
        <v>0</v>
      </c>
      <c r="F141" s="178">
        <v>0</v>
      </c>
      <c r="G141" s="179">
        <v>0</v>
      </c>
    </row>
    <row r="142" spans="1:7" ht="16.05" customHeight="1" x14ac:dyDescent="0.25">
      <c r="A142" s="177">
        <v>48791</v>
      </c>
      <c r="B142" s="178">
        <v>0</v>
      </c>
      <c r="C142" s="178">
        <v>0</v>
      </c>
      <c r="D142" s="180">
        <v>0</v>
      </c>
      <c r="E142" s="180">
        <v>0</v>
      </c>
      <c r="F142" s="178">
        <v>0</v>
      </c>
      <c r="G142" s="179">
        <v>0</v>
      </c>
    </row>
    <row r="143" spans="1:7" ht="16.05" customHeight="1" x14ac:dyDescent="0.25">
      <c r="A143" s="177">
        <v>48822</v>
      </c>
      <c r="B143" s="178">
        <v>0</v>
      </c>
      <c r="C143" s="178">
        <v>0</v>
      </c>
      <c r="D143" s="180">
        <v>0</v>
      </c>
      <c r="E143" s="180">
        <v>0</v>
      </c>
      <c r="F143" s="178">
        <v>0</v>
      </c>
      <c r="G143" s="179">
        <v>0</v>
      </c>
    </row>
    <row r="144" spans="1:7" ht="16.05" customHeight="1" x14ac:dyDescent="0.25">
      <c r="A144" s="177">
        <v>48852</v>
      </c>
      <c r="B144" s="178">
        <v>0</v>
      </c>
      <c r="C144" s="178">
        <v>0</v>
      </c>
      <c r="D144" s="180">
        <v>0</v>
      </c>
      <c r="E144" s="180">
        <v>0</v>
      </c>
      <c r="F144" s="178">
        <v>0</v>
      </c>
      <c r="G144" s="179">
        <v>0</v>
      </c>
    </row>
    <row r="145" spans="1:7" ht="16.05" customHeight="1" x14ac:dyDescent="0.25">
      <c r="A145" s="177">
        <v>48883</v>
      </c>
      <c r="B145" s="178">
        <v>0</v>
      </c>
      <c r="C145" s="178">
        <v>0</v>
      </c>
      <c r="D145" s="180">
        <v>0</v>
      </c>
      <c r="E145" s="180">
        <v>0</v>
      </c>
      <c r="F145" s="178">
        <v>0</v>
      </c>
      <c r="G145" s="179">
        <v>0</v>
      </c>
    </row>
    <row r="146" spans="1:7" ht="16.05" customHeight="1" x14ac:dyDescent="0.25">
      <c r="A146" s="177">
        <v>48913</v>
      </c>
      <c r="B146" s="178">
        <v>0</v>
      </c>
      <c r="C146" s="178">
        <v>0</v>
      </c>
      <c r="D146" s="180">
        <v>0</v>
      </c>
      <c r="E146" s="180">
        <v>0</v>
      </c>
      <c r="F146" s="178">
        <v>0</v>
      </c>
      <c r="G146" s="179">
        <v>0</v>
      </c>
    </row>
    <row r="147" spans="1:7" ht="16.05" customHeight="1" x14ac:dyDescent="0.25">
      <c r="A147" s="177">
        <v>48944</v>
      </c>
      <c r="B147" s="178">
        <v>0</v>
      </c>
      <c r="C147" s="178">
        <v>0</v>
      </c>
      <c r="D147" s="180">
        <v>0</v>
      </c>
      <c r="E147" s="180">
        <v>0</v>
      </c>
      <c r="F147" s="178">
        <v>0</v>
      </c>
      <c r="G147" s="179">
        <v>0</v>
      </c>
    </row>
    <row r="148" spans="1:7" ht="16.05" customHeight="1" x14ac:dyDescent="0.25">
      <c r="A148" s="177">
        <v>48975</v>
      </c>
      <c r="B148" s="178">
        <v>0</v>
      </c>
      <c r="C148" s="178">
        <v>0</v>
      </c>
      <c r="D148" s="180">
        <v>0</v>
      </c>
      <c r="E148" s="180">
        <v>0</v>
      </c>
      <c r="F148" s="178">
        <v>0</v>
      </c>
      <c r="G148" s="179">
        <v>0</v>
      </c>
    </row>
    <row r="149" spans="1:7" ht="16.05" customHeight="1" x14ac:dyDescent="0.25">
      <c r="A149" s="177">
        <v>49003</v>
      </c>
      <c r="B149" s="178">
        <v>0</v>
      </c>
      <c r="C149" s="178">
        <v>0</v>
      </c>
      <c r="D149" s="180">
        <v>0</v>
      </c>
      <c r="E149" s="180">
        <v>0</v>
      </c>
      <c r="F149" s="178">
        <v>0</v>
      </c>
      <c r="G149" s="179">
        <v>0</v>
      </c>
    </row>
    <row r="150" spans="1:7" ht="16.05" customHeight="1" x14ac:dyDescent="0.25">
      <c r="A150" s="177">
        <v>49034</v>
      </c>
      <c r="B150" s="178">
        <v>0</v>
      </c>
      <c r="C150" s="178">
        <v>0</v>
      </c>
      <c r="D150" s="180">
        <v>0</v>
      </c>
      <c r="E150" s="180">
        <v>0</v>
      </c>
      <c r="F150" s="178">
        <v>0</v>
      </c>
      <c r="G150" s="179">
        <v>0</v>
      </c>
    </row>
    <row r="151" spans="1:7" ht="16.05" customHeight="1" x14ac:dyDescent="0.25">
      <c r="A151" s="177">
        <v>49064</v>
      </c>
      <c r="B151" s="178">
        <v>0</v>
      </c>
      <c r="C151" s="178">
        <v>0</v>
      </c>
      <c r="D151" s="180">
        <v>0</v>
      </c>
      <c r="E151" s="180">
        <v>0</v>
      </c>
      <c r="F151" s="178">
        <v>0</v>
      </c>
      <c r="G151" s="179">
        <v>0</v>
      </c>
    </row>
    <row r="152" spans="1:7" ht="16.05" customHeight="1" x14ac:dyDescent="0.25">
      <c r="A152" s="177">
        <v>49095</v>
      </c>
      <c r="B152" s="178">
        <v>0</v>
      </c>
      <c r="C152" s="178">
        <v>0</v>
      </c>
      <c r="D152" s="180">
        <v>0</v>
      </c>
      <c r="E152" s="180">
        <v>0</v>
      </c>
      <c r="F152" s="178">
        <v>0</v>
      </c>
      <c r="G152" s="179">
        <v>0</v>
      </c>
    </row>
    <row r="153" spans="1:7" ht="16.05" customHeight="1" x14ac:dyDescent="0.25">
      <c r="A153" s="177">
        <v>49125</v>
      </c>
      <c r="B153" s="178">
        <v>0</v>
      </c>
      <c r="C153" s="178">
        <v>0</v>
      </c>
      <c r="D153" s="180">
        <v>0</v>
      </c>
      <c r="E153" s="180">
        <v>0</v>
      </c>
      <c r="F153" s="178">
        <v>0</v>
      </c>
      <c r="G153" s="179">
        <v>0</v>
      </c>
    </row>
    <row r="154" spans="1:7" ht="16.05" customHeight="1" x14ac:dyDescent="0.25">
      <c r="A154" s="177">
        <v>49156</v>
      </c>
      <c r="B154" s="178">
        <v>0</v>
      </c>
      <c r="C154" s="178">
        <v>0</v>
      </c>
      <c r="D154" s="180">
        <v>0</v>
      </c>
      <c r="E154" s="180">
        <v>0</v>
      </c>
      <c r="F154" s="178">
        <v>0</v>
      </c>
      <c r="G154" s="179">
        <v>0</v>
      </c>
    </row>
    <row r="155" spans="1:7" ht="16.05" customHeight="1" x14ac:dyDescent="0.25">
      <c r="A155" s="177">
        <v>49187</v>
      </c>
      <c r="B155" s="178">
        <v>0</v>
      </c>
      <c r="C155" s="178">
        <v>0</v>
      </c>
      <c r="D155" s="180">
        <v>0</v>
      </c>
      <c r="E155" s="180">
        <v>0</v>
      </c>
      <c r="F155" s="178">
        <v>0</v>
      </c>
      <c r="G155" s="179">
        <v>0</v>
      </c>
    </row>
    <row r="156" spans="1:7" ht="16.05" customHeight="1" x14ac:dyDescent="0.25">
      <c r="A156" s="177">
        <v>49217</v>
      </c>
      <c r="B156" s="178">
        <v>0</v>
      </c>
      <c r="C156" s="178">
        <v>0</v>
      </c>
      <c r="D156" s="180">
        <v>0</v>
      </c>
      <c r="E156" s="180">
        <v>0</v>
      </c>
      <c r="F156" s="178">
        <v>0</v>
      </c>
      <c r="G156" s="179">
        <v>0</v>
      </c>
    </row>
    <row r="157" spans="1:7" ht="16.05" customHeight="1" x14ac:dyDescent="0.25">
      <c r="A157" s="177">
        <v>49248</v>
      </c>
      <c r="B157" s="178">
        <v>0</v>
      </c>
      <c r="C157" s="178">
        <v>0</v>
      </c>
      <c r="D157" s="180">
        <v>0</v>
      </c>
      <c r="E157" s="180">
        <v>0</v>
      </c>
      <c r="F157" s="178">
        <v>0</v>
      </c>
      <c r="G157" s="179">
        <v>0</v>
      </c>
    </row>
    <row r="158" spans="1:7" ht="16.05" customHeight="1" x14ac:dyDescent="0.25">
      <c r="A158" s="177">
        <v>49278</v>
      </c>
      <c r="B158" s="178">
        <v>0</v>
      </c>
      <c r="C158" s="178">
        <v>0</v>
      </c>
      <c r="D158" s="180">
        <v>0</v>
      </c>
      <c r="E158" s="180">
        <v>0</v>
      </c>
      <c r="F158" s="178">
        <v>0</v>
      </c>
      <c r="G158" s="179">
        <v>0</v>
      </c>
    </row>
    <row r="159" spans="1:7" ht="16.05" customHeight="1" x14ac:dyDescent="0.25">
      <c r="A159" s="177">
        <v>49309</v>
      </c>
      <c r="B159" s="178">
        <v>0</v>
      </c>
      <c r="C159" s="178">
        <v>0</v>
      </c>
      <c r="D159" s="180">
        <v>0</v>
      </c>
      <c r="E159" s="180">
        <v>0</v>
      </c>
      <c r="F159" s="178">
        <v>0</v>
      </c>
      <c r="G159" s="179">
        <v>0</v>
      </c>
    </row>
    <row r="160" spans="1:7" ht="16.05" customHeight="1" x14ac:dyDescent="0.25">
      <c r="A160" s="177">
        <v>49340</v>
      </c>
      <c r="B160" s="178">
        <v>0</v>
      </c>
      <c r="C160" s="178">
        <v>0</v>
      </c>
      <c r="D160" s="180">
        <v>0</v>
      </c>
      <c r="E160" s="180">
        <v>0</v>
      </c>
      <c r="F160" s="178">
        <v>0</v>
      </c>
      <c r="G160" s="179">
        <v>0</v>
      </c>
    </row>
    <row r="161" spans="1:7" ht="16.05" customHeight="1" x14ac:dyDescent="0.25">
      <c r="A161" s="177">
        <v>49368</v>
      </c>
      <c r="B161" s="178">
        <v>0</v>
      </c>
      <c r="C161" s="178">
        <v>0</v>
      </c>
      <c r="D161" s="180">
        <v>0</v>
      </c>
      <c r="E161" s="180">
        <v>0</v>
      </c>
      <c r="F161" s="178">
        <v>0</v>
      </c>
      <c r="G161" s="179">
        <v>0</v>
      </c>
    </row>
    <row r="162" spans="1:7" ht="16.05" customHeight="1" x14ac:dyDescent="0.25">
      <c r="A162" s="177">
        <v>49399</v>
      </c>
      <c r="B162" s="178">
        <v>0</v>
      </c>
      <c r="C162" s="178">
        <v>0</v>
      </c>
      <c r="D162" s="180">
        <v>0</v>
      </c>
      <c r="E162" s="180">
        <v>0</v>
      </c>
      <c r="F162" s="178">
        <v>0</v>
      </c>
      <c r="G162" s="179">
        <v>0</v>
      </c>
    </row>
    <row r="163" spans="1:7" ht="16.05" customHeight="1" x14ac:dyDescent="0.25">
      <c r="A163" s="177">
        <v>49429</v>
      </c>
      <c r="B163" s="178">
        <v>0</v>
      </c>
      <c r="C163" s="178">
        <v>0</v>
      </c>
      <c r="D163" s="180">
        <v>0</v>
      </c>
      <c r="E163" s="180">
        <v>0</v>
      </c>
      <c r="F163" s="178">
        <v>0</v>
      </c>
      <c r="G163" s="179">
        <v>0</v>
      </c>
    </row>
    <row r="164" spans="1:7" ht="16.05" customHeight="1" x14ac:dyDescent="0.25">
      <c r="A164" s="177">
        <v>49460</v>
      </c>
      <c r="B164" s="178">
        <v>0</v>
      </c>
      <c r="C164" s="178">
        <v>0</v>
      </c>
      <c r="D164" s="180">
        <v>0</v>
      </c>
      <c r="E164" s="180">
        <v>0</v>
      </c>
      <c r="F164" s="178">
        <v>0</v>
      </c>
      <c r="G164" s="179">
        <v>0</v>
      </c>
    </row>
    <row r="165" spans="1:7" ht="16.05" customHeight="1" x14ac:dyDescent="0.25">
      <c r="A165" s="177">
        <v>49490</v>
      </c>
      <c r="B165" s="178">
        <v>0</v>
      </c>
      <c r="C165" s="178">
        <v>0</v>
      </c>
      <c r="D165" s="180">
        <v>0</v>
      </c>
      <c r="E165" s="180">
        <v>0</v>
      </c>
      <c r="F165" s="178">
        <v>0</v>
      </c>
      <c r="G165" s="179">
        <v>0</v>
      </c>
    </row>
    <row r="166" spans="1:7" ht="16.05" customHeight="1" x14ac:dyDescent="0.25">
      <c r="A166" s="177"/>
    </row>
    <row r="167" spans="1:7" ht="16.05" customHeight="1" x14ac:dyDescent="0.25">
      <c r="A167" s="177"/>
    </row>
    <row r="168" spans="1:7" ht="16.05" customHeight="1" x14ac:dyDescent="0.25">
      <c r="A168" s="177"/>
    </row>
    <row r="169" spans="1:7" ht="16.05" customHeight="1" x14ac:dyDescent="0.25">
      <c r="A169" s="177"/>
    </row>
  </sheetData>
  <sheetProtection algorithmName="SHA-512" hashValue="GEQgUuSO63NW4hJMC7vREhMmgp9yDPMSR3scvhBeNzJKGhWOzpAKYl3udNeI2WXsvHgLaGk/nxqtCwO3LhqTCg==" saltValue="URQ3BbcdVJ0Nq1c14t5dyw==" spinCount="100000" sheet="1" objects="1" scenarios="1"/>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67" customWidth="1"/>
    <col min="2" max="7" width="15.77734375" style="29" customWidth="1"/>
    <col min="8" max="20" width="15.6640625" style="22" customWidth="1"/>
    <col min="21" max="16384" width="9.109375" style="22"/>
  </cols>
  <sheetData>
    <row r="1" spans="1:7" ht="16.05" customHeight="1" x14ac:dyDescent="0.25">
      <c r="A1" s="268" t="s">
        <v>402</v>
      </c>
    </row>
    <row r="2" spans="1:7" ht="16.05" customHeight="1" x14ac:dyDescent="0.25">
      <c r="A2" s="27" t="s">
        <v>136</v>
      </c>
      <c r="B2" s="25"/>
      <c r="C2" s="25"/>
      <c r="G2" s="166"/>
    </row>
    <row r="4" spans="1:7" ht="16.05" customHeight="1" x14ac:dyDescent="0.25">
      <c r="A4" s="167" t="s">
        <v>31</v>
      </c>
      <c r="B4" s="168">
        <v>4.4999999999999998E-2</v>
      </c>
      <c r="C4" s="169"/>
    </row>
    <row r="5" spans="1:7" ht="16.05" customHeight="1" x14ac:dyDescent="0.25">
      <c r="A5" s="170" t="s">
        <v>37</v>
      </c>
      <c r="B5" s="171">
        <v>5</v>
      </c>
      <c r="C5" s="172"/>
    </row>
    <row r="6" spans="1:7" ht="16.05" customHeight="1" x14ac:dyDescent="0.25">
      <c r="A6" s="170" t="s">
        <v>38</v>
      </c>
      <c r="B6" s="173" t="s">
        <v>39</v>
      </c>
      <c r="C6" s="174"/>
    </row>
    <row r="7" spans="1:7" ht="16.05" customHeight="1" x14ac:dyDescent="0.25">
      <c r="A7" s="28" t="s">
        <v>401</v>
      </c>
    </row>
    <row r="8" spans="1:7" s="130" customFormat="1" ht="25.2" x14ac:dyDescent="0.25">
      <c r="A8" s="175" t="s">
        <v>45</v>
      </c>
      <c r="B8" s="176" t="s">
        <v>41</v>
      </c>
      <c r="C8" s="176" t="s">
        <v>249</v>
      </c>
      <c r="D8" s="176" t="s">
        <v>250</v>
      </c>
      <c r="E8" s="176" t="s">
        <v>433</v>
      </c>
      <c r="F8" s="176" t="s">
        <v>251</v>
      </c>
      <c r="G8" s="176" t="s">
        <v>42</v>
      </c>
    </row>
    <row r="9" spans="1:7" s="139" customFormat="1" ht="16.05" customHeight="1" x14ac:dyDescent="0.25">
      <c r="A9" s="177">
        <v>44742</v>
      </c>
      <c r="B9" s="178">
        <v>0</v>
      </c>
      <c r="C9" s="178">
        <v>0</v>
      </c>
      <c r="D9" s="178">
        <v>0</v>
      </c>
      <c r="E9" s="178">
        <v>0</v>
      </c>
      <c r="F9" s="178">
        <v>0</v>
      </c>
      <c r="G9" s="179">
        <v>0</v>
      </c>
    </row>
    <row r="10" spans="1:7" s="139" customFormat="1" ht="16.05" customHeight="1" x14ac:dyDescent="0.25">
      <c r="A10" s="177">
        <v>44773</v>
      </c>
      <c r="B10" s="178">
        <v>0</v>
      </c>
      <c r="C10" s="178">
        <v>0</v>
      </c>
      <c r="D10" s="180">
        <v>0</v>
      </c>
      <c r="E10" s="180">
        <v>0</v>
      </c>
      <c r="F10" s="178">
        <v>0</v>
      </c>
      <c r="G10" s="179">
        <v>0</v>
      </c>
    </row>
    <row r="11" spans="1:7" s="139" customFormat="1" ht="16.05" customHeight="1" x14ac:dyDescent="0.25">
      <c r="A11" s="177">
        <v>44804</v>
      </c>
      <c r="B11" s="178">
        <v>0</v>
      </c>
      <c r="C11" s="178">
        <v>0</v>
      </c>
      <c r="D11" s="180">
        <v>0</v>
      </c>
      <c r="E11" s="180">
        <v>0</v>
      </c>
      <c r="F11" s="178">
        <v>0</v>
      </c>
      <c r="G11" s="179">
        <v>0</v>
      </c>
    </row>
    <row r="12" spans="1:7" s="139" customFormat="1" ht="16.05" customHeight="1" x14ac:dyDescent="0.25">
      <c r="A12" s="177">
        <v>44834</v>
      </c>
      <c r="B12" s="178">
        <v>0</v>
      </c>
      <c r="C12" s="178">
        <v>0</v>
      </c>
      <c r="D12" s="180">
        <v>0</v>
      </c>
      <c r="E12" s="180">
        <v>0</v>
      </c>
      <c r="F12" s="178">
        <v>0</v>
      </c>
      <c r="G12" s="179">
        <v>0</v>
      </c>
    </row>
    <row r="13" spans="1:7" s="139" customFormat="1" ht="16.05" customHeight="1" x14ac:dyDescent="0.25">
      <c r="A13" s="177">
        <v>44865</v>
      </c>
      <c r="B13" s="178">
        <v>0</v>
      </c>
      <c r="C13" s="178">
        <v>0</v>
      </c>
      <c r="D13" s="180">
        <v>0</v>
      </c>
      <c r="E13" s="180">
        <v>0</v>
      </c>
      <c r="F13" s="178">
        <v>0</v>
      </c>
      <c r="G13" s="179">
        <v>0</v>
      </c>
    </row>
    <row r="14" spans="1:7" s="139" customFormat="1" ht="16.05" customHeight="1" x14ac:dyDescent="0.25">
      <c r="A14" s="177">
        <v>44895</v>
      </c>
      <c r="B14" s="178">
        <v>0</v>
      </c>
      <c r="C14" s="178">
        <v>0</v>
      </c>
      <c r="D14" s="180">
        <v>0</v>
      </c>
      <c r="E14" s="180">
        <v>0</v>
      </c>
      <c r="F14" s="178">
        <v>0</v>
      </c>
      <c r="G14" s="179">
        <v>0</v>
      </c>
    </row>
    <row r="15" spans="1:7" s="139" customFormat="1" ht="16.05" customHeight="1" x14ac:dyDescent="0.25">
      <c r="A15" s="177">
        <v>44926</v>
      </c>
      <c r="B15" s="178">
        <v>0</v>
      </c>
      <c r="C15" s="178">
        <v>0</v>
      </c>
      <c r="D15" s="180">
        <v>0</v>
      </c>
      <c r="E15" s="180">
        <v>0</v>
      </c>
      <c r="F15" s="178">
        <v>0</v>
      </c>
      <c r="G15" s="179">
        <v>0</v>
      </c>
    </row>
    <row r="16" spans="1:7" s="139" customFormat="1" ht="16.05" customHeight="1" x14ac:dyDescent="0.25">
      <c r="A16" s="177">
        <v>44957</v>
      </c>
      <c r="B16" s="178">
        <v>0</v>
      </c>
      <c r="C16" s="178">
        <v>0</v>
      </c>
      <c r="D16" s="180">
        <v>0</v>
      </c>
      <c r="E16" s="180">
        <v>0</v>
      </c>
      <c r="F16" s="178">
        <v>0</v>
      </c>
      <c r="G16" s="179">
        <v>0</v>
      </c>
    </row>
    <row r="17" spans="1:7" s="139" customFormat="1" ht="16.05" customHeight="1" x14ac:dyDescent="0.25">
      <c r="A17" s="177">
        <v>44985</v>
      </c>
      <c r="B17" s="178">
        <v>0</v>
      </c>
      <c r="C17" s="178">
        <v>0</v>
      </c>
      <c r="D17" s="180">
        <v>0</v>
      </c>
      <c r="E17" s="180">
        <v>0</v>
      </c>
      <c r="F17" s="178">
        <v>0</v>
      </c>
      <c r="G17" s="179">
        <v>0</v>
      </c>
    </row>
    <row r="18" spans="1:7" s="139" customFormat="1" ht="16.05" customHeight="1" x14ac:dyDescent="0.25">
      <c r="A18" s="177">
        <v>45016</v>
      </c>
      <c r="B18" s="178">
        <v>0</v>
      </c>
      <c r="C18" s="178">
        <v>0</v>
      </c>
      <c r="D18" s="180">
        <v>0</v>
      </c>
      <c r="E18" s="180">
        <v>0</v>
      </c>
      <c r="F18" s="178">
        <v>0</v>
      </c>
      <c r="G18" s="179">
        <v>0</v>
      </c>
    </row>
    <row r="19" spans="1:7" s="139" customFormat="1" ht="16.05" customHeight="1" x14ac:dyDescent="0.25">
      <c r="A19" s="177">
        <v>45046</v>
      </c>
      <c r="B19" s="178">
        <v>0</v>
      </c>
      <c r="C19" s="178">
        <v>0</v>
      </c>
      <c r="D19" s="180">
        <v>0</v>
      </c>
      <c r="E19" s="180">
        <v>0</v>
      </c>
      <c r="F19" s="178">
        <v>0</v>
      </c>
      <c r="G19" s="179">
        <v>0</v>
      </c>
    </row>
    <row r="20" spans="1:7" ht="16.05" customHeight="1" x14ac:dyDescent="0.25">
      <c r="A20" s="177">
        <v>45077</v>
      </c>
      <c r="B20" s="178">
        <v>0</v>
      </c>
      <c r="C20" s="178">
        <v>24000</v>
      </c>
      <c r="D20" s="180">
        <v>447.43246179639959</v>
      </c>
      <c r="E20" s="180">
        <v>90</v>
      </c>
      <c r="F20" s="178">
        <v>357.43246179639959</v>
      </c>
      <c r="G20" s="179">
        <v>23642.567538203599</v>
      </c>
    </row>
    <row r="21" spans="1:7" ht="16.05" customHeight="1" x14ac:dyDescent="0.25">
      <c r="A21" s="177">
        <v>45107</v>
      </c>
      <c r="B21" s="178">
        <v>23642.567538203599</v>
      </c>
      <c r="C21" s="178">
        <v>0</v>
      </c>
      <c r="D21" s="180">
        <v>447.43246179639959</v>
      </c>
      <c r="E21" s="180">
        <v>88.659628268263489</v>
      </c>
      <c r="F21" s="178">
        <v>358.77283352813612</v>
      </c>
      <c r="G21" s="179">
        <v>23283.794704675463</v>
      </c>
    </row>
    <row r="22" spans="1:7" ht="16.05" customHeight="1" x14ac:dyDescent="0.25">
      <c r="A22" s="177">
        <v>45138</v>
      </c>
      <c r="B22" s="178">
        <v>23283.794704675463</v>
      </c>
      <c r="C22" s="178">
        <v>0</v>
      </c>
      <c r="D22" s="180">
        <v>447.43246179639959</v>
      </c>
      <c r="E22" s="180">
        <v>87.314230142532992</v>
      </c>
      <c r="F22" s="178">
        <v>360.11823165386659</v>
      </c>
      <c r="G22" s="179">
        <v>22923.676473021598</v>
      </c>
    </row>
    <row r="23" spans="1:7" s="108" customFormat="1" ht="16.05" customHeight="1" x14ac:dyDescent="0.25">
      <c r="A23" s="177">
        <v>45169</v>
      </c>
      <c r="B23" s="178">
        <v>22923.676473021598</v>
      </c>
      <c r="C23" s="178">
        <v>0</v>
      </c>
      <c r="D23" s="180">
        <v>447.43246179639959</v>
      </c>
      <c r="E23" s="180">
        <v>85.963786773830989</v>
      </c>
      <c r="F23" s="178">
        <v>361.46867502256862</v>
      </c>
      <c r="G23" s="179">
        <v>22562.207797999028</v>
      </c>
    </row>
    <row r="24" spans="1:7" ht="16.05" customHeight="1" x14ac:dyDescent="0.25">
      <c r="A24" s="177">
        <v>45199</v>
      </c>
      <c r="B24" s="178">
        <v>22562.207797999028</v>
      </c>
      <c r="C24" s="178">
        <v>0</v>
      </c>
      <c r="D24" s="180">
        <v>447.43246179639959</v>
      </c>
      <c r="E24" s="180">
        <v>84.608279242496351</v>
      </c>
      <c r="F24" s="178">
        <v>362.82418255390326</v>
      </c>
      <c r="G24" s="179">
        <v>22199.383615445124</v>
      </c>
    </row>
    <row r="25" spans="1:7" ht="16.05" customHeight="1" x14ac:dyDescent="0.25">
      <c r="A25" s="177">
        <v>45230</v>
      </c>
      <c r="B25" s="178">
        <v>22199.383615445124</v>
      </c>
      <c r="C25" s="178">
        <v>0</v>
      </c>
      <c r="D25" s="180">
        <v>447.43246179639959</v>
      </c>
      <c r="E25" s="180">
        <v>83.247688557919204</v>
      </c>
      <c r="F25" s="178">
        <v>364.18477323848037</v>
      </c>
      <c r="G25" s="179">
        <v>21835.198842206642</v>
      </c>
    </row>
    <row r="26" spans="1:7" ht="16.05" customHeight="1" x14ac:dyDescent="0.25">
      <c r="A26" s="177">
        <v>45260</v>
      </c>
      <c r="B26" s="178">
        <v>21835.198842206642</v>
      </c>
      <c r="C26" s="178">
        <v>0</v>
      </c>
      <c r="D26" s="180">
        <v>447.43246179639959</v>
      </c>
      <c r="E26" s="180">
        <v>81.881995658274903</v>
      </c>
      <c r="F26" s="178">
        <v>365.5504661381247</v>
      </c>
      <c r="G26" s="179">
        <v>21469.648376068519</v>
      </c>
    </row>
    <row r="27" spans="1:7" ht="16.05" customHeight="1" x14ac:dyDescent="0.25">
      <c r="A27" s="177">
        <v>45291</v>
      </c>
      <c r="B27" s="178">
        <v>21469.648376068519</v>
      </c>
      <c r="C27" s="178">
        <v>30000</v>
      </c>
      <c r="D27" s="180">
        <v>1006.7230390418991</v>
      </c>
      <c r="E27" s="180">
        <v>193.01118141025697</v>
      </c>
      <c r="F27" s="178">
        <v>813.71185763164215</v>
      </c>
      <c r="G27" s="179">
        <v>50655.93651843688</v>
      </c>
    </row>
    <row r="28" spans="1:7" ht="16.05" customHeight="1" x14ac:dyDescent="0.25">
      <c r="A28" s="177">
        <v>45322</v>
      </c>
      <c r="B28" s="178">
        <v>50655.93651843688</v>
      </c>
      <c r="C28" s="178">
        <v>0</v>
      </c>
      <c r="D28" s="180">
        <v>1006.7230390418991</v>
      </c>
      <c r="E28" s="180">
        <v>189.95976194413831</v>
      </c>
      <c r="F28" s="178">
        <v>816.76327709776081</v>
      </c>
      <c r="G28" s="179">
        <v>49839.173241339122</v>
      </c>
    </row>
    <row r="29" spans="1:7" ht="16.05" customHeight="1" x14ac:dyDescent="0.25">
      <c r="A29" s="177">
        <v>45351</v>
      </c>
      <c r="B29" s="178">
        <v>49839.173241339122</v>
      </c>
      <c r="C29" s="178">
        <v>0</v>
      </c>
      <c r="D29" s="180">
        <v>1006.7230390418991</v>
      </c>
      <c r="E29" s="180">
        <v>186.89689965502168</v>
      </c>
      <c r="F29" s="178">
        <v>819.82613938687746</v>
      </c>
      <c r="G29" s="179">
        <v>49019.347101952248</v>
      </c>
    </row>
    <row r="30" spans="1:7" ht="16.05" customHeight="1" x14ac:dyDescent="0.25">
      <c r="A30" s="177">
        <v>45382</v>
      </c>
      <c r="B30" s="178">
        <v>49019.347101952248</v>
      </c>
      <c r="C30" s="178">
        <v>0</v>
      </c>
      <c r="D30" s="180">
        <v>1006.7230390418991</v>
      </c>
      <c r="E30" s="180">
        <v>183.82255163232094</v>
      </c>
      <c r="F30" s="178">
        <v>822.9004874095782</v>
      </c>
      <c r="G30" s="179">
        <v>48196.44661454267</v>
      </c>
    </row>
    <row r="31" spans="1:7" ht="16.05" customHeight="1" x14ac:dyDescent="0.25">
      <c r="A31" s="177">
        <v>45412</v>
      </c>
      <c r="B31" s="178">
        <v>48196.44661454267</v>
      </c>
      <c r="C31" s="178">
        <v>0</v>
      </c>
      <c r="D31" s="180">
        <v>1006.7230390418991</v>
      </c>
      <c r="E31" s="180">
        <v>180.736674804535</v>
      </c>
      <c r="F31" s="178">
        <v>825.98636423736411</v>
      </c>
      <c r="G31" s="179">
        <v>47370.460250305303</v>
      </c>
    </row>
    <row r="32" spans="1:7" ht="16.05" customHeight="1" x14ac:dyDescent="0.25">
      <c r="A32" s="177">
        <v>45443</v>
      </c>
      <c r="B32" s="178">
        <v>47370.460250305303</v>
      </c>
      <c r="C32" s="178">
        <v>0</v>
      </c>
      <c r="D32" s="180">
        <v>1006.7230390418991</v>
      </c>
      <c r="E32" s="180">
        <v>177.6392259386449</v>
      </c>
      <c r="F32" s="178">
        <v>829.08381310325422</v>
      </c>
      <c r="G32" s="179">
        <v>46541.376437202052</v>
      </c>
    </row>
    <row r="33" spans="1:7" ht="16.05" customHeight="1" x14ac:dyDescent="0.25">
      <c r="A33" s="177">
        <v>45473</v>
      </c>
      <c r="B33" s="178">
        <v>46541.376437202052</v>
      </c>
      <c r="C33" s="178">
        <v>0</v>
      </c>
      <c r="D33" s="180">
        <v>1006.7230390418991</v>
      </c>
      <c r="E33" s="180">
        <v>174.5301616395077</v>
      </c>
      <c r="F33" s="178">
        <v>832.19287740239145</v>
      </c>
      <c r="G33" s="179">
        <v>45709.183559799661</v>
      </c>
    </row>
    <row r="34" spans="1:7" ht="16.05" customHeight="1" x14ac:dyDescent="0.25">
      <c r="A34" s="177">
        <v>45504</v>
      </c>
      <c r="B34" s="178">
        <v>45709.183559799661</v>
      </c>
      <c r="C34" s="178">
        <v>0</v>
      </c>
      <c r="D34" s="180">
        <v>1006.7230390418991</v>
      </c>
      <c r="E34" s="180">
        <v>171.40943834924872</v>
      </c>
      <c r="F34" s="178">
        <v>835.31360069265043</v>
      </c>
      <c r="G34" s="179">
        <v>44873.869959107011</v>
      </c>
    </row>
    <row r="35" spans="1:7" ht="16.05" customHeight="1" x14ac:dyDescent="0.25">
      <c r="A35" s="177">
        <v>45535</v>
      </c>
      <c r="B35" s="178">
        <v>44873.869959107011</v>
      </c>
      <c r="C35" s="178">
        <v>18000</v>
      </c>
      <c r="D35" s="180">
        <v>1342.2973853891988</v>
      </c>
      <c r="E35" s="180">
        <v>235.77701234665128</v>
      </c>
      <c r="F35" s="178">
        <v>1106.5203730425476</v>
      </c>
      <c r="G35" s="179">
        <v>61767.349586064462</v>
      </c>
    </row>
    <row r="36" spans="1:7" ht="16.05" customHeight="1" x14ac:dyDescent="0.25">
      <c r="A36" s="177">
        <v>45565</v>
      </c>
      <c r="B36" s="178">
        <v>61767.349586064462</v>
      </c>
      <c r="C36" s="178">
        <v>0</v>
      </c>
      <c r="D36" s="180">
        <v>1342.2973853891988</v>
      </c>
      <c r="E36" s="180">
        <v>231.62756094774173</v>
      </c>
      <c r="F36" s="178">
        <v>1110.669824441457</v>
      </c>
      <c r="G36" s="179">
        <v>60656.679761623003</v>
      </c>
    </row>
    <row r="37" spans="1:7" ht="16.05" customHeight="1" x14ac:dyDescent="0.25">
      <c r="A37" s="177">
        <v>45596</v>
      </c>
      <c r="B37" s="178">
        <v>60656.679761623003</v>
      </c>
      <c r="C37" s="178">
        <v>0</v>
      </c>
      <c r="D37" s="180">
        <v>1342.2973853891988</v>
      </c>
      <c r="E37" s="180">
        <v>227.46254910608627</v>
      </c>
      <c r="F37" s="178">
        <v>1114.8348362831125</v>
      </c>
      <c r="G37" s="179">
        <v>59541.844925339894</v>
      </c>
    </row>
    <row r="38" spans="1:7" ht="16.05" customHeight="1" x14ac:dyDescent="0.25">
      <c r="A38" s="177">
        <v>45626</v>
      </c>
      <c r="B38" s="178">
        <v>59541.844925339894</v>
      </c>
      <c r="C38" s="178">
        <v>0</v>
      </c>
      <c r="D38" s="180">
        <v>1342.2973853891988</v>
      </c>
      <c r="E38" s="180">
        <v>223.28191847002461</v>
      </c>
      <c r="F38" s="178">
        <v>1119.0154669191743</v>
      </c>
      <c r="G38" s="179">
        <v>58422.829458420718</v>
      </c>
    </row>
    <row r="39" spans="1:7" ht="16.05" customHeight="1" x14ac:dyDescent="0.25">
      <c r="A39" s="177">
        <v>45657</v>
      </c>
      <c r="B39" s="178">
        <v>58422.829458420718</v>
      </c>
      <c r="C39" s="178">
        <v>0</v>
      </c>
      <c r="D39" s="180">
        <v>1342.2973853891988</v>
      </c>
      <c r="E39" s="180">
        <v>219.08561046907769</v>
      </c>
      <c r="F39" s="178">
        <v>1123.2117749201211</v>
      </c>
      <c r="G39" s="179">
        <v>57299.617683500597</v>
      </c>
    </row>
    <row r="40" spans="1:7" ht="16.05" customHeight="1" x14ac:dyDescent="0.25">
      <c r="A40" s="177">
        <v>45688</v>
      </c>
      <c r="B40" s="178">
        <v>57299.617683500597</v>
      </c>
      <c r="C40" s="178">
        <v>0</v>
      </c>
      <c r="D40" s="180">
        <v>1342.2973853891988</v>
      </c>
      <c r="E40" s="180">
        <v>214.87356631312721</v>
      </c>
      <c r="F40" s="178">
        <v>1127.4238190760716</v>
      </c>
      <c r="G40" s="179">
        <v>56172.193864424524</v>
      </c>
    </row>
    <row r="41" spans="1:7" ht="16.05" customHeight="1" x14ac:dyDescent="0.25">
      <c r="A41" s="177">
        <v>45716</v>
      </c>
      <c r="B41" s="178">
        <v>56172.193864424524</v>
      </c>
      <c r="C41" s="178">
        <v>0</v>
      </c>
      <c r="D41" s="180">
        <v>1342.2973853891988</v>
      </c>
      <c r="E41" s="180">
        <v>210.64572699159194</v>
      </c>
      <c r="F41" s="178">
        <v>1131.6516583976068</v>
      </c>
      <c r="G41" s="179">
        <v>55040.542206026919</v>
      </c>
    </row>
    <row r="42" spans="1:7" ht="16.05" customHeight="1" x14ac:dyDescent="0.25">
      <c r="A42" s="177">
        <v>45747</v>
      </c>
      <c r="B42" s="178">
        <v>55040.542206026919</v>
      </c>
      <c r="C42" s="178">
        <v>0</v>
      </c>
      <c r="D42" s="180">
        <v>1342.2973853891988</v>
      </c>
      <c r="E42" s="180">
        <v>206.40203327260096</v>
      </c>
      <c r="F42" s="178">
        <v>1135.8953521165979</v>
      </c>
      <c r="G42" s="179">
        <v>53904.646853910323</v>
      </c>
    </row>
    <row r="43" spans="1:7" ht="16.05" customHeight="1" x14ac:dyDescent="0.25">
      <c r="A43" s="177">
        <v>45777</v>
      </c>
      <c r="B43" s="178">
        <v>53904.646853910323</v>
      </c>
      <c r="C43" s="178">
        <v>0</v>
      </c>
      <c r="D43" s="180">
        <v>1342.2973853891988</v>
      </c>
      <c r="E43" s="180">
        <v>202.14242570216371</v>
      </c>
      <c r="F43" s="178">
        <v>1140.154959687035</v>
      </c>
      <c r="G43" s="179">
        <v>52764.491894223291</v>
      </c>
    </row>
    <row r="44" spans="1:7" ht="16.05" customHeight="1" x14ac:dyDescent="0.25">
      <c r="A44" s="177">
        <v>45808</v>
      </c>
      <c r="B44" s="178">
        <v>52764.491894223291</v>
      </c>
      <c r="C44" s="178">
        <v>0</v>
      </c>
      <c r="D44" s="180">
        <v>1342.2973853891988</v>
      </c>
      <c r="E44" s="180">
        <v>197.86684460333734</v>
      </c>
      <c r="F44" s="178">
        <v>1144.4305407858615</v>
      </c>
      <c r="G44" s="179">
        <v>51620.061353437428</v>
      </c>
    </row>
    <row r="45" spans="1:7" ht="16.05" customHeight="1" x14ac:dyDescent="0.25">
      <c r="A45" s="177">
        <v>45838</v>
      </c>
      <c r="B45" s="178">
        <v>51620.061353437428</v>
      </c>
      <c r="C45" s="178">
        <v>0</v>
      </c>
      <c r="D45" s="180">
        <v>1342.2973853891988</v>
      </c>
      <c r="E45" s="180">
        <v>193.57523007539035</v>
      </c>
      <c r="F45" s="178">
        <v>1148.7221553138083</v>
      </c>
      <c r="G45" s="179">
        <v>50471.33919812362</v>
      </c>
    </row>
    <row r="46" spans="1:7" ht="16.05" customHeight="1" x14ac:dyDescent="0.25">
      <c r="A46" s="177">
        <v>45869</v>
      </c>
      <c r="B46" s="178">
        <v>50471.33919812362</v>
      </c>
      <c r="C46" s="178">
        <v>0</v>
      </c>
      <c r="D46" s="180">
        <v>1342.2973853891988</v>
      </c>
      <c r="E46" s="180">
        <v>189.26752199296357</v>
      </c>
      <c r="F46" s="178">
        <v>1153.0298633962352</v>
      </c>
      <c r="G46" s="179">
        <v>49318.309334727383</v>
      </c>
    </row>
    <row r="47" spans="1:7" ht="16.05" customHeight="1" x14ac:dyDescent="0.25">
      <c r="A47" s="177">
        <v>45900</v>
      </c>
      <c r="B47" s="178">
        <v>49318.309334727383</v>
      </c>
      <c r="C47" s="178">
        <v>0</v>
      </c>
      <c r="D47" s="180">
        <v>1342.2973853891988</v>
      </c>
      <c r="E47" s="180">
        <v>184.94366000522768</v>
      </c>
      <c r="F47" s="178">
        <v>1157.3537253839711</v>
      </c>
      <c r="G47" s="179">
        <v>48160.955609343415</v>
      </c>
    </row>
    <row r="48" spans="1:7" ht="16.05" customHeight="1" x14ac:dyDescent="0.25">
      <c r="A48" s="177">
        <v>45930</v>
      </c>
      <c r="B48" s="178">
        <v>48160.955609343415</v>
      </c>
      <c r="C48" s="178">
        <v>0</v>
      </c>
      <c r="D48" s="180">
        <v>1342.2973853891988</v>
      </c>
      <c r="E48" s="180">
        <v>180.60358353503781</v>
      </c>
      <c r="F48" s="178">
        <v>1161.6938018541609</v>
      </c>
      <c r="G48" s="179">
        <v>46999.261807489253</v>
      </c>
    </row>
    <row r="49" spans="1:7" ht="16.05" customHeight="1" x14ac:dyDescent="0.25">
      <c r="A49" s="177">
        <v>45961</v>
      </c>
      <c r="B49" s="178">
        <v>46999.261807489253</v>
      </c>
      <c r="C49" s="178">
        <v>0</v>
      </c>
      <c r="D49" s="180">
        <v>1342.2973853891988</v>
      </c>
      <c r="E49" s="180">
        <v>176.24723177808468</v>
      </c>
      <c r="F49" s="178">
        <v>1166.0501536111142</v>
      </c>
      <c r="G49" s="179">
        <v>45833.211653878141</v>
      </c>
    </row>
    <row r="50" spans="1:7" ht="16.05" customHeight="1" x14ac:dyDescent="0.25">
      <c r="A50" s="177">
        <v>45991</v>
      </c>
      <c r="B50" s="178">
        <v>45833.211653878141</v>
      </c>
      <c r="C50" s="178">
        <v>0</v>
      </c>
      <c r="D50" s="180">
        <v>1342.2973853891988</v>
      </c>
      <c r="E50" s="180">
        <v>171.87454370204304</v>
      </c>
      <c r="F50" s="178">
        <v>1170.4228416871558</v>
      </c>
      <c r="G50" s="179">
        <v>44662.788812190985</v>
      </c>
    </row>
    <row r="51" spans="1:7" ht="16.05" customHeight="1" x14ac:dyDescent="0.25">
      <c r="A51" s="177">
        <v>46022</v>
      </c>
      <c r="B51" s="178">
        <v>44662.788812190985</v>
      </c>
      <c r="C51" s="178">
        <v>0</v>
      </c>
      <c r="D51" s="180">
        <v>1342.2973853891988</v>
      </c>
      <c r="E51" s="180">
        <v>167.48545804571617</v>
      </c>
      <c r="F51" s="178">
        <v>1174.8119273434827</v>
      </c>
      <c r="G51" s="179">
        <v>43487.9768848475</v>
      </c>
    </row>
    <row r="52" spans="1:7" ht="16.05" customHeight="1" x14ac:dyDescent="0.25">
      <c r="A52" s="177">
        <v>46053</v>
      </c>
      <c r="B52" s="178">
        <v>43487.9768848475</v>
      </c>
      <c r="C52" s="178">
        <v>0</v>
      </c>
      <c r="D52" s="180">
        <v>1342.2973853891988</v>
      </c>
      <c r="E52" s="180">
        <v>163.07991331817811</v>
      </c>
      <c r="F52" s="178">
        <v>1179.2174720710207</v>
      </c>
      <c r="G52" s="179">
        <v>42308.759412776482</v>
      </c>
    </row>
    <row r="53" spans="1:7" ht="16.05" customHeight="1" x14ac:dyDescent="0.25">
      <c r="A53" s="177">
        <v>46081</v>
      </c>
      <c r="B53" s="178">
        <v>42308.759412776482</v>
      </c>
      <c r="C53" s="178">
        <v>0</v>
      </c>
      <c r="D53" s="180">
        <v>1342.2973853891988</v>
      </c>
      <c r="E53" s="180">
        <v>158.65784779791178</v>
      </c>
      <c r="F53" s="178">
        <v>1183.6395375912871</v>
      </c>
      <c r="G53" s="179">
        <v>41125.119875185192</v>
      </c>
    </row>
    <row r="54" spans="1:7" ht="16.05" customHeight="1" x14ac:dyDescent="0.25">
      <c r="A54" s="177">
        <v>46112</v>
      </c>
      <c r="B54" s="178">
        <v>41125.119875185192</v>
      </c>
      <c r="C54" s="178">
        <v>0</v>
      </c>
      <c r="D54" s="180">
        <v>1342.2973853891988</v>
      </c>
      <c r="E54" s="180">
        <v>154.21919953194447</v>
      </c>
      <c r="F54" s="178">
        <v>1188.0781858572543</v>
      </c>
      <c r="G54" s="179">
        <v>39937.04168932794</v>
      </c>
    </row>
    <row r="55" spans="1:7" ht="16.05" customHeight="1" x14ac:dyDescent="0.25">
      <c r="A55" s="177">
        <v>46142</v>
      </c>
      <c r="B55" s="178">
        <v>39937.04168932794</v>
      </c>
      <c r="C55" s="178">
        <v>0</v>
      </c>
      <c r="D55" s="180">
        <v>1342.2973853891988</v>
      </c>
      <c r="E55" s="180">
        <v>149.76390633497977</v>
      </c>
      <c r="F55" s="178">
        <v>1192.533479054219</v>
      </c>
      <c r="G55" s="179">
        <v>38744.508210273721</v>
      </c>
    </row>
    <row r="56" spans="1:7" ht="16.05" customHeight="1" x14ac:dyDescent="0.25">
      <c r="A56" s="177">
        <v>46173</v>
      </c>
      <c r="B56" s="178">
        <v>38744.508210273721</v>
      </c>
      <c r="C56" s="178">
        <v>0</v>
      </c>
      <c r="D56" s="180">
        <v>1342.2973853891988</v>
      </c>
      <c r="E56" s="180">
        <v>145.29190578852646</v>
      </c>
      <c r="F56" s="178">
        <v>1197.0054796006723</v>
      </c>
      <c r="G56" s="179">
        <v>37547.502730673048</v>
      </c>
    </row>
    <row r="57" spans="1:7" ht="16.05" customHeight="1" x14ac:dyDescent="0.25">
      <c r="A57" s="177">
        <v>46203</v>
      </c>
      <c r="B57" s="178">
        <v>37547.502730673048</v>
      </c>
      <c r="C57" s="178">
        <v>0</v>
      </c>
      <c r="D57" s="180">
        <v>1342.2973853891988</v>
      </c>
      <c r="E57" s="180">
        <v>140.80313524002392</v>
      </c>
      <c r="F57" s="178">
        <v>1201.4942501491748</v>
      </c>
      <c r="G57" s="179">
        <v>36346.008480523873</v>
      </c>
    </row>
    <row r="58" spans="1:7" ht="16.05" customHeight="1" x14ac:dyDescent="0.25">
      <c r="A58" s="177">
        <v>46234</v>
      </c>
      <c r="B58" s="178">
        <v>36346.008480523873</v>
      </c>
      <c r="C58" s="178">
        <v>0</v>
      </c>
      <c r="D58" s="180">
        <v>1342.2973853891988</v>
      </c>
      <c r="E58" s="180">
        <v>136.29753180196451</v>
      </c>
      <c r="F58" s="178">
        <v>1205.9998535872342</v>
      </c>
      <c r="G58" s="179">
        <v>35140.008626936637</v>
      </c>
    </row>
    <row r="59" spans="1:7" ht="16.05" customHeight="1" x14ac:dyDescent="0.25">
      <c r="A59" s="177">
        <v>46265</v>
      </c>
      <c r="B59" s="178">
        <v>35140.008626936637</v>
      </c>
      <c r="C59" s="178">
        <v>0</v>
      </c>
      <c r="D59" s="180">
        <v>1342.2973853891988</v>
      </c>
      <c r="E59" s="180">
        <v>131.77503235101238</v>
      </c>
      <c r="F59" s="178">
        <v>1210.5223530381863</v>
      </c>
      <c r="G59" s="179">
        <v>33929.486273898452</v>
      </c>
    </row>
    <row r="60" spans="1:7" ht="16.05" customHeight="1" x14ac:dyDescent="0.25">
      <c r="A60" s="177">
        <v>46295</v>
      </c>
      <c r="B60" s="178">
        <v>33929.486273898452</v>
      </c>
      <c r="C60" s="178">
        <v>0</v>
      </c>
      <c r="D60" s="180">
        <v>1342.2973853891988</v>
      </c>
      <c r="E60" s="180">
        <v>127.23557352711919</v>
      </c>
      <c r="F60" s="178">
        <v>1215.0618118620796</v>
      </c>
      <c r="G60" s="179">
        <v>32714.424462036372</v>
      </c>
    </row>
    <row r="61" spans="1:7" ht="16.05" customHeight="1" x14ac:dyDescent="0.25">
      <c r="A61" s="177">
        <v>46326</v>
      </c>
      <c r="B61" s="178">
        <v>32714.424462036372</v>
      </c>
      <c r="C61" s="178">
        <v>0</v>
      </c>
      <c r="D61" s="180">
        <v>1342.2973853891988</v>
      </c>
      <c r="E61" s="180">
        <v>122.67909173263638</v>
      </c>
      <c r="F61" s="178">
        <v>1219.6182936565624</v>
      </c>
      <c r="G61" s="179">
        <v>31494.806168379808</v>
      </c>
    </row>
    <row r="62" spans="1:7" ht="16.05" customHeight="1" x14ac:dyDescent="0.25">
      <c r="A62" s="177">
        <v>46356</v>
      </c>
      <c r="B62" s="178">
        <v>31494.806168379808</v>
      </c>
      <c r="C62" s="178">
        <v>0</v>
      </c>
      <c r="D62" s="180">
        <v>1342.2973853891988</v>
      </c>
      <c r="E62" s="180">
        <v>118.10552313142428</v>
      </c>
      <c r="F62" s="178">
        <v>1224.1918622577746</v>
      </c>
      <c r="G62" s="179">
        <v>30270.614306122032</v>
      </c>
    </row>
    <row r="63" spans="1:7" ht="16.05" customHeight="1" x14ac:dyDescent="0.25">
      <c r="A63" s="177">
        <v>46387</v>
      </c>
      <c r="B63" s="178">
        <v>30270.614306122032</v>
      </c>
      <c r="C63" s="178">
        <v>0</v>
      </c>
      <c r="D63" s="180">
        <v>1342.2973853891988</v>
      </c>
      <c r="E63" s="180">
        <v>113.51480364795761</v>
      </c>
      <c r="F63" s="178">
        <v>1228.7825817412411</v>
      </c>
      <c r="G63" s="179">
        <v>29041.831724380791</v>
      </c>
    </row>
    <row r="64" spans="1:7" ht="16.05" customHeight="1" x14ac:dyDescent="0.25">
      <c r="A64" s="177">
        <v>46418</v>
      </c>
      <c r="B64" s="178">
        <v>29041.831724380791</v>
      </c>
      <c r="C64" s="178">
        <v>0</v>
      </c>
      <c r="D64" s="180">
        <v>1342.2973853891988</v>
      </c>
      <c r="E64" s="180">
        <v>108.90686896642796</v>
      </c>
      <c r="F64" s="178">
        <v>1233.3905164227708</v>
      </c>
      <c r="G64" s="179">
        <v>27808.441207958022</v>
      </c>
    </row>
    <row r="65" spans="1:7" ht="16.05" customHeight="1" x14ac:dyDescent="0.25">
      <c r="A65" s="177">
        <v>46446</v>
      </c>
      <c r="B65" s="178">
        <v>27808.441207958022</v>
      </c>
      <c r="C65" s="178">
        <v>0</v>
      </c>
      <c r="D65" s="180">
        <v>1342.2973853891988</v>
      </c>
      <c r="E65" s="180">
        <v>104.28165452984257</v>
      </c>
      <c r="F65" s="178">
        <v>1238.0157308593562</v>
      </c>
      <c r="G65" s="179">
        <v>26570.425477098666</v>
      </c>
    </row>
    <row r="66" spans="1:7" ht="16.05" customHeight="1" x14ac:dyDescent="0.25">
      <c r="A66" s="177">
        <v>46477</v>
      </c>
      <c r="B66" s="178">
        <v>26570.425477098666</v>
      </c>
      <c r="C66" s="178">
        <v>0</v>
      </c>
      <c r="D66" s="180">
        <v>1342.2973853891988</v>
      </c>
      <c r="E66" s="180">
        <v>99.639095539119992</v>
      </c>
      <c r="F66" s="178">
        <v>1242.6582898500787</v>
      </c>
      <c r="G66" s="179">
        <v>25327.767187248588</v>
      </c>
    </row>
    <row r="67" spans="1:7" ht="16.05" customHeight="1" x14ac:dyDescent="0.25">
      <c r="A67" s="177">
        <v>46507</v>
      </c>
      <c r="B67" s="178">
        <v>25327.767187248588</v>
      </c>
      <c r="C67" s="178">
        <v>0</v>
      </c>
      <c r="D67" s="180">
        <v>1342.2973853891988</v>
      </c>
      <c r="E67" s="180">
        <v>94.979126952182199</v>
      </c>
      <c r="F67" s="178">
        <v>1247.3182584370165</v>
      </c>
      <c r="G67" s="179">
        <v>24080.448928811573</v>
      </c>
    </row>
    <row r="68" spans="1:7" ht="16.05" customHeight="1" x14ac:dyDescent="0.25">
      <c r="A68" s="177">
        <v>46538</v>
      </c>
      <c r="B68" s="178">
        <v>24080.448928811573</v>
      </c>
      <c r="C68" s="178">
        <v>0</v>
      </c>
      <c r="D68" s="180">
        <v>1342.2973853891988</v>
      </c>
      <c r="E68" s="180">
        <v>90.301683483043391</v>
      </c>
      <c r="F68" s="178">
        <v>1251.9957019061553</v>
      </c>
      <c r="G68" s="179">
        <v>22828.453226905418</v>
      </c>
    </row>
    <row r="69" spans="1:7" ht="16.05" customHeight="1" x14ac:dyDescent="0.25">
      <c r="A69" s="177">
        <v>46568</v>
      </c>
      <c r="B69" s="178">
        <v>22828.453226905418</v>
      </c>
      <c r="C69" s="178">
        <v>0</v>
      </c>
      <c r="D69" s="180">
        <v>1342.2973853891988</v>
      </c>
      <c r="E69" s="180">
        <v>85.606699600895311</v>
      </c>
      <c r="F69" s="178">
        <v>1256.6906857883034</v>
      </c>
      <c r="G69" s="179">
        <v>21571.762541117114</v>
      </c>
    </row>
    <row r="70" spans="1:7" ht="16.05" customHeight="1" x14ac:dyDescent="0.25">
      <c r="A70" s="177">
        <v>46599</v>
      </c>
      <c r="B70" s="178">
        <v>21571.762541117114</v>
      </c>
      <c r="C70" s="178">
        <v>0</v>
      </c>
      <c r="D70" s="180">
        <v>1342.2973853891988</v>
      </c>
      <c r="E70" s="180">
        <v>80.89410952918918</v>
      </c>
      <c r="F70" s="178">
        <v>1261.4032758600097</v>
      </c>
      <c r="G70" s="179">
        <v>20310.359265257102</v>
      </c>
    </row>
    <row r="71" spans="1:7" ht="16.05" customHeight="1" x14ac:dyDescent="0.25">
      <c r="A71" s="177">
        <v>46630</v>
      </c>
      <c r="B71" s="178">
        <v>20310.359265257102</v>
      </c>
      <c r="C71" s="178">
        <v>0</v>
      </c>
      <c r="D71" s="180">
        <v>1342.2973853891988</v>
      </c>
      <c r="E71" s="180">
        <v>76.163847244714134</v>
      </c>
      <c r="F71" s="178">
        <v>1266.1335381444846</v>
      </c>
      <c r="G71" s="179">
        <v>19044.225727112618</v>
      </c>
    </row>
    <row r="72" spans="1:7" ht="16.05" customHeight="1" x14ac:dyDescent="0.25">
      <c r="A72" s="177">
        <v>46660</v>
      </c>
      <c r="B72" s="178">
        <v>19044.225727112618</v>
      </c>
      <c r="C72" s="178">
        <v>0</v>
      </c>
      <c r="D72" s="180">
        <v>1342.2973853891988</v>
      </c>
      <c r="E72" s="180">
        <v>71.415846476672314</v>
      </c>
      <c r="F72" s="178">
        <v>1270.8815389125264</v>
      </c>
      <c r="G72" s="179">
        <v>17773.344188200092</v>
      </c>
    </row>
    <row r="73" spans="1:7" ht="16.05" customHeight="1" x14ac:dyDescent="0.25">
      <c r="A73" s="177">
        <v>46691</v>
      </c>
      <c r="B73" s="178">
        <v>17773.344188200092</v>
      </c>
      <c r="C73" s="178">
        <v>0</v>
      </c>
      <c r="D73" s="180">
        <v>1342.2973853891988</v>
      </c>
      <c r="E73" s="180">
        <v>66.650040705750342</v>
      </c>
      <c r="F73" s="178">
        <v>1275.6473446834484</v>
      </c>
      <c r="G73" s="179">
        <v>16497.696843516642</v>
      </c>
    </row>
    <row r="74" spans="1:7" ht="16.05" customHeight="1" x14ac:dyDescent="0.25">
      <c r="A74" s="177">
        <v>46721</v>
      </c>
      <c r="B74" s="178">
        <v>16497.696843516642</v>
      </c>
      <c r="C74" s="178">
        <v>0</v>
      </c>
      <c r="D74" s="180">
        <v>1342.2973853891988</v>
      </c>
      <c r="E74" s="180">
        <v>61.866363163187401</v>
      </c>
      <c r="F74" s="178">
        <v>1280.4310222260115</v>
      </c>
      <c r="G74" s="179">
        <v>15217.26582129063</v>
      </c>
    </row>
    <row r="75" spans="1:7" ht="16.05" customHeight="1" x14ac:dyDescent="0.25">
      <c r="A75" s="177">
        <v>46752</v>
      </c>
      <c r="B75" s="178">
        <v>15217.26582129063</v>
      </c>
      <c r="C75" s="178">
        <v>0</v>
      </c>
      <c r="D75" s="180">
        <v>1342.2973853891988</v>
      </c>
      <c r="E75" s="180">
        <v>57.064746829839862</v>
      </c>
      <c r="F75" s="178">
        <v>1285.232638559359</v>
      </c>
      <c r="G75" s="179">
        <v>13932.033182731271</v>
      </c>
    </row>
    <row r="76" spans="1:7" ht="16.05" customHeight="1" x14ac:dyDescent="0.25">
      <c r="A76" s="177">
        <v>46783</v>
      </c>
      <c r="B76" s="178">
        <v>13932.033182731271</v>
      </c>
      <c r="C76" s="178">
        <v>0</v>
      </c>
      <c r="D76" s="180">
        <v>1342.2973853891988</v>
      </c>
      <c r="E76" s="180">
        <v>52.245124435242268</v>
      </c>
      <c r="F76" s="178">
        <v>1290.0522609539564</v>
      </c>
      <c r="G76" s="179">
        <v>12641.980921777315</v>
      </c>
    </row>
    <row r="77" spans="1:7" ht="16.05" customHeight="1" x14ac:dyDescent="0.25">
      <c r="A77" s="177">
        <v>46812</v>
      </c>
      <c r="B77" s="178">
        <v>12641.980921777315</v>
      </c>
      <c r="C77" s="178">
        <v>0</v>
      </c>
      <c r="D77" s="180">
        <v>1342.2973853891988</v>
      </c>
      <c r="E77" s="180">
        <v>47.407428456664924</v>
      </c>
      <c r="F77" s="178">
        <v>1294.8899569325338</v>
      </c>
      <c r="G77" s="179">
        <v>11347.090964844781</v>
      </c>
    </row>
    <row r="78" spans="1:7" ht="16.05" customHeight="1" x14ac:dyDescent="0.25">
      <c r="A78" s="177">
        <v>46843</v>
      </c>
      <c r="B78" s="178">
        <v>11347.090964844781</v>
      </c>
      <c r="C78" s="178">
        <v>0</v>
      </c>
      <c r="D78" s="180">
        <v>1342.2973853891988</v>
      </c>
      <c r="E78" s="180">
        <v>42.551591118167927</v>
      </c>
      <c r="F78" s="178">
        <v>1299.7457942710309</v>
      </c>
      <c r="G78" s="179">
        <v>10047.34517057375</v>
      </c>
    </row>
    <row r="79" spans="1:7" ht="16.05" customHeight="1" x14ac:dyDescent="0.25">
      <c r="A79" s="177">
        <v>46873</v>
      </c>
      <c r="B79" s="178">
        <v>10047.34517057375</v>
      </c>
      <c r="C79" s="178">
        <v>0</v>
      </c>
      <c r="D79" s="180">
        <v>1342.2973853891988</v>
      </c>
      <c r="E79" s="180">
        <v>37.677544389651558</v>
      </c>
      <c r="F79" s="178">
        <v>1304.6198409995473</v>
      </c>
      <c r="G79" s="179">
        <v>8742.725329574203</v>
      </c>
    </row>
    <row r="80" spans="1:7" ht="16.05" customHeight="1" x14ac:dyDescent="0.25">
      <c r="A80" s="177">
        <v>46904</v>
      </c>
      <c r="B80" s="178">
        <v>8742.725329574203</v>
      </c>
      <c r="C80" s="178">
        <v>0</v>
      </c>
      <c r="D80" s="180">
        <v>894.86492359279919</v>
      </c>
      <c r="E80" s="180">
        <v>32.785219985903261</v>
      </c>
      <c r="F80" s="178">
        <v>862.07970360689592</v>
      </c>
      <c r="G80" s="179">
        <v>7880.6456259673068</v>
      </c>
    </row>
    <row r="81" spans="1:7" ht="16.05" customHeight="1" x14ac:dyDescent="0.25">
      <c r="A81" s="177">
        <v>46934</v>
      </c>
      <c r="B81" s="178">
        <v>7880.6456259673068</v>
      </c>
      <c r="C81" s="178">
        <v>0</v>
      </c>
      <c r="D81" s="180">
        <v>894.86492359279919</v>
      </c>
      <c r="E81" s="180">
        <v>29.552421097377401</v>
      </c>
      <c r="F81" s="178">
        <v>865.31250249542177</v>
      </c>
      <c r="G81" s="179">
        <v>7015.3331234718853</v>
      </c>
    </row>
    <row r="82" spans="1:7" ht="16.05" customHeight="1" x14ac:dyDescent="0.25">
      <c r="A82" s="177">
        <v>46965</v>
      </c>
      <c r="B82" s="178">
        <v>7015.3331234718853</v>
      </c>
      <c r="C82" s="178">
        <v>0</v>
      </c>
      <c r="D82" s="180">
        <v>894.86492359279919</v>
      </c>
      <c r="E82" s="180">
        <v>26.307499213019568</v>
      </c>
      <c r="F82" s="178">
        <v>868.5574243797796</v>
      </c>
      <c r="G82" s="179">
        <v>6146.7756990921062</v>
      </c>
    </row>
    <row r="83" spans="1:7" ht="16.05" customHeight="1" x14ac:dyDescent="0.25">
      <c r="A83" s="177">
        <v>46996</v>
      </c>
      <c r="B83" s="178">
        <v>6146.7756990921062</v>
      </c>
      <c r="C83" s="178">
        <v>0</v>
      </c>
      <c r="D83" s="180">
        <v>894.86492359279919</v>
      </c>
      <c r="E83" s="180">
        <v>23.050408871595398</v>
      </c>
      <c r="F83" s="178">
        <v>871.81451472120375</v>
      </c>
      <c r="G83" s="179">
        <v>5274.9611843709026</v>
      </c>
    </row>
    <row r="84" spans="1:7" ht="16.05" customHeight="1" x14ac:dyDescent="0.25">
      <c r="A84" s="177">
        <v>47026</v>
      </c>
      <c r="B84" s="178">
        <v>5274.9611843709026</v>
      </c>
      <c r="C84" s="178">
        <v>0</v>
      </c>
      <c r="D84" s="180">
        <v>894.86492359279919</v>
      </c>
      <c r="E84" s="180">
        <v>19.781104441390884</v>
      </c>
      <c r="F84" s="178">
        <v>875.08381915140831</v>
      </c>
      <c r="G84" s="179">
        <v>4399.8773652194941</v>
      </c>
    </row>
    <row r="85" spans="1:7" ht="16.05" customHeight="1" x14ac:dyDescent="0.25">
      <c r="A85" s="177">
        <v>47057</v>
      </c>
      <c r="B85" s="178">
        <v>4399.8773652194941</v>
      </c>
      <c r="C85" s="178">
        <v>0</v>
      </c>
      <c r="D85" s="180">
        <v>894.86492359279919</v>
      </c>
      <c r="E85" s="180">
        <v>16.499540119573101</v>
      </c>
      <c r="F85" s="178">
        <v>878.36538347322607</v>
      </c>
      <c r="G85" s="179">
        <v>3521.5119817462682</v>
      </c>
    </row>
    <row r="86" spans="1:7" ht="16.05" customHeight="1" x14ac:dyDescent="0.25">
      <c r="A86" s="177">
        <v>47087</v>
      </c>
      <c r="B86" s="178">
        <v>3521.5119817462682</v>
      </c>
      <c r="C86" s="178">
        <v>0</v>
      </c>
      <c r="D86" s="180">
        <v>894.86492359279919</v>
      </c>
      <c r="E86" s="180">
        <v>13.205669931548506</v>
      </c>
      <c r="F86" s="178">
        <v>881.65925366125066</v>
      </c>
      <c r="G86" s="179">
        <v>2639.8527280850176</v>
      </c>
    </row>
    <row r="87" spans="1:7" ht="16.05" customHeight="1" x14ac:dyDescent="0.25">
      <c r="A87" s="177">
        <v>47118</v>
      </c>
      <c r="B87" s="178">
        <v>2639.8527280850176</v>
      </c>
      <c r="C87" s="178">
        <v>0</v>
      </c>
      <c r="D87" s="180">
        <v>335.5743463472997</v>
      </c>
      <c r="E87" s="180">
        <v>9.8994477303188155</v>
      </c>
      <c r="F87" s="178">
        <v>325.6748986169809</v>
      </c>
      <c r="G87" s="179">
        <v>2314.1778294680366</v>
      </c>
    </row>
    <row r="88" spans="1:7" ht="16.05" customHeight="1" x14ac:dyDescent="0.25">
      <c r="A88" s="177">
        <v>47149</v>
      </c>
      <c r="B88" s="178">
        <v>2314.1778294680366</v>
      </c>
      <c r="C88" s="178">
        <v>0</v>
      </c>
      <c r="D88" s="180">
        <v>335.5743463472997</v>
      </c>
      <c r="E88" s="180">
        <v>8.6781668605051365</v>
      </c>
      <c r="F88" s="178">
        <v>326.89617948679455</v>
      </c>
      <c r="G88" s="179">
        <v>1987.281649981242</v>
      </c>
    </row>
    <row r="89" spans="1:7" ht="16.05" customHeight="1" x14ac:dyDescent="0.25">
      <c r="A89" s="177">
        <v>47177</v>
      </c>
      <c r="B89" s="178">
        <v>1987.281649981242</v>
      </c>
      <c r="C89" s="178">
        <v>0</v>
      </c>
      <c r="D89" s="180">
        <v>335.5743463472997</v>
      </c>
      <c r="E89" s="180">
        <v>7.4523061874296568</v>
      </c>
      <c r="F89" s="178">
        <v>328.12204015987004</v>
      </c>
      <c r="G89" s="179">
        <v>1659.159609821372</v>
      </c>
    </row>
    <row r="90" spans="1:7" ht="16.05" customHeight="1" x14ac:dyDescent="0.25">
      <c r="A90" s="177">
        <v>47208</v>
      </c>
      <c r="B90" s="178">
        <v>1659.159609821372</v>
      </c>
      <c r="C90" s="178">
        <v>0</v>
      </c>
      <c r="D90" s="180">
        <v>335.5743463472997</v>
      </c>
      <c r="E90" s="180">
        <v>6.2218485368301444</v>
      </c>
      <c r="F90" s="178">
        <v>329.35249781046957</v>
      </c>
      <c r="G90" s="179">
        <v>1329.8071120109025</v>
      </c>
    </row>
    <row r="91" spans="1:7" ht="16.05" customHeight="1" x14ac:dyDescent="0.25">
      <c r="A91" s="177">
        <v>47238</v>
      </c>
      <c r="B91" s="178">
        <v>1329.8071120109025</v>
      </c>
      <c r="C91" s="178">
        <v>0</v>
      </c>
      <c r="D91" s="180">
        <v>335.5743463472997</v>
      </c>
      <c r="E91" s="180">
        <v>4.9867766700408849</v>
      </c>
      <c r="F91" s="178">
        <v>330.58756967725878</v>
      </c>
      <c r="G91" s="179">
        <v>999.21954233364374</v>
      </c>
    </row>
    <row r="92" spans="1:7" ht="16.05" customHeight="1" x14ac:dyDescent="0.25">
      <c r="A92" s="177">
        <v>47269</v>
      </c>
      <c r="B92" s="178">
        <v>999.21954233364374</v>
      </c>
      <c r="C92" s="178">
        <v>0</v>
      </c>
      <c r="D92" s="180">
        <v>335.5743463472997</v>
      </c>
      <c r="E92" s="180">
        <v>3.7470732837511638</v>
      </c>
      <c r="F92" s="178">
        <v>331.82727306354855</v>
      </c>
      <c r="G92" s="179">
        <v>667.3922692700952</v>
      </c>
    </row>
    <row r="93" spans="1:7" ht="16.05" customHeight="1" x14ac:dyDescent="0.25">
      <c r="A93" s="177">
        <v>47299</v>
      </c>
      <c r="B93" s="178">
        <v>667.3922692700952</v>
      </c>
      <c r="C93" s="178">
        <v>0</v>
      </c>
      <c r="D93" s="180">
        <v>335.5743463472997</v>
      </c>
      <c r="E93" s="180">
        <v>2.5027210097628569</v>
      </c>
      <c r="F93" s="178">
        <v>333.07162533753683</v>
      </c>
      <c r="G93" s="179">
        <v>334.32064393255837</v>
      </c>
    </row>
    <row r="94" spans="1:7" ht="16.05" customHeight="1" x14ac:dyDescent="0.25">
      <c r="A94" s="177">
        <v>47330</v>
      </c>
      <c r="B94" s="178">
        <v>334.32064393255837</v>
      </c>
      <c r="C94" s="178">
        <v>0</v>
      </c>
      <c r="D94" s="180">
        <v>335.5743463472997</v>
      </c>
      <c r="E94" s="180">
        <v>1.2537024147470939</v>
      </c>
      <c r="F94" s="178">
        <v>334.32064393255263</v>
      </c>
      <c r="G94" s="179">
        <v>0</v>
      </c>
    </row>
    <row r="95" spans="1:7" ht="16.05" customHeight="1" x14ac:dyDescent="0.25">
      <c r="A95" s="177">
        <v>47361</v>
      </c>
      <c r="B95" s="178">
        <v>0</v>
      </c>
      <c r="C95" s="178">
        <v>0</v>
      </c>
      <c r="D95" s="180">
        <v>0</v>
      </c>
      <c r="E95" s="180">
        <v>0</v>
      </c>
      <c r="F95" s="178">
        <v>0</v>
      </c>
      <c r="G95" s="179">
        <v>0</v>
      </c>
    </row>
    <row r="96" spans="1:7" ht="16.05" customHeight="1" x14ac:dyDescent="0.25">
      <c r="A96" s="177">
        <v>47391</v>
      </c>
      <c r="B96" s="178">
        <v>0</v>
      </c>
      <c r="C96" s="178">
        <v>0</v>
      </c>
      <c r="D96" s="180">
        <v>0</v>
      </c>
      <c r="E96" s="180">
        <v>0</v>
      </c>
      <c r="F96" s="178">
        <v>0</v>
      </c>
      <c r="G96" s="179">
        <v>0</v>
      </c>
    </row>
    <row r="97" spans="1:7" ht="16.05" customHeight="1" x14ac:dyDescent="0.25">
      <c r="A97" s="177">
        <v>47422</v>
      </c>
      <c r="B97" s="178">
        <v>0</v>
      </c>
      <c r="C97" s="178">
        <v>0</v>
      </c>
      <c r="D97" s="180">
        <v>0</v>
      </c>
      <c r="E97" s="180">
        <v>0</v>
      </c>
      <c r="F97" s="178">
        <v>0</v>
      </c>
      <c r="G97" s="179">
        <v>0</v>
      </c>
    </row>
    <row r="98" spans="1:7" ht="16.05" customHeight="1" x14ac:dyDescent="0.25">
      <c r="A98" s="177">
        <v>47452</v>
      </c>
      <c r="B98" s="178">
        <v>0</v>
      </c>
      <c r="C98" s="178">
        <v>0</v>
      </c>
      <c r="D98" s="180">
        <v>0</v>
      </c>
      <c r="E98" s="180">
        <v>0</v>
      </c>
      <c r="F98" s="178">
        <v>0</v>
      </c>
      <c r="G98" s="179">
        <v>0</v>
      </c>
    </row>
    <row r="99" spans="1:7" ht="16.05" customHeight="1" x14ac:dyDescent="0.25">
      <c r="A99" s="177">
        <v>47483</v>
      </c>
      <c r="B99" s="178">
        <v>0</v>
      </c>
      <c r="C99" s="178">
        <v>0</v>
      </c>
      <c r="D99" s="180">
        <v>0</v>
      </c>
      <c r="E99" s="180">
        <v>0</v>
      </c>
      <c r="F99" s="178">
        <v>0</v>
      </c>
      <c r="G99" s="179">
        <v>0</v>
      </c>
    </row>
    <row r="100" spans="1:7" ht="16.05" customHeight="1" x14ac:dyDescent="0.25">
      <c r="A100" s="177">
        <v>47514</v>
      </c>
      <c r="B100" s="178">
        <v>0</v>
      </c>
      <c r="C100" s="178">
        <v>0</v>
      </c>
      <c r="D100" s="180">
        <v>0</v>
      </c>
      <c r="E100" s="180">
        <v>0</v>
      </c>
      <c r="F100" s="178">
        <v>0</v>
      </c>
      <c r="G100" s="179">
        <v>0</v>
      </c>
    </row>
    <row r="101" spans="1:7" ht="16.05" customHeight="1" x14ac:dyDescent="0.25">
      <c r="A101" s="177">
        <v>47542</v>
      </c>
      <c r="B101" s="178">
        <v>0</v>
      </c>
      <c r="C101" s="178">
        <v>0</v>
      </c>
      <c r="D101" s="180">
        <v>0</v>
      </c>
      <c r="E101" s="180">
        <v>0</v>
      </c>
      <c r="F101" s="178">
        <v>0</v>
      </c>
      <c r="G101" s="179">
        <v>0</v>
      </c>
    </row>
    <row r="102" spans="1:7" ht="16.05" customHeight="1" x14ac:dyDescent="0.25">
      <c r="A102" s="177">
        <v>47573</v>
      </c>
      <c r="B102" s="178">
        <v>0</v>
      </c>
      <c r="C102" s="178">
        <v>0</v>
      </c>
      <c r="D102" s="180">
        <v>0</v>
      </c>
      <c r="E102" s="180">
        <v>0</v>
      </c>
      <c r="F102" s="178">
        <v>0</v>
      </c>
      <c r="G102" s="179">
        <v>0</v>
      </c>
    </row>
    <row r="103" spans="1:7" ht="16.05" customHeight="1" x14ac:dyDescent="0.25">
      <c r="A103" s="177">
        <v>47603</v>
      </c>
      <c r="B103" s="178">
        <v>0</v>
      </c>
      <c r="C103" s="178">
        <v>0</v>
      </c>
      <c r="D103" s="180">
        <v>0</v>
      </c>
      <c r="E103" s="180">
        <v>0</v>
      </c>
      <c r="F103" s="178">
        <v>0</v>
      </c>
      <c r="G103" s="179">
        <v>0</v>
      </c>
    </row>
    <row r="104" spans="1:7" ht="16.05" customHeight="1" x14ac:dyDescent="0.25">
      <c r="A104" s="177">
        <v>47634</v>
      </c>
      <c r="B104" s="178">
        <v>0</v>
      </c>
      <c r="C104" s="178">
        <v>0</v>
      </c>
      <c r="D104" s="180">
        <v>0</v>
      </c>
      <c r="E104" s="180">
        <v>0</v>
      </c>
      <c r="F104" s="178">
        <v>0</v>
      </c>
      <c r="G104" s="179">
        <v>0</v>
      </c>
    </row>
    <row r="105" spans="1:7" ht="16.05" customHeight="1" x14ac:dyDescent="0.25">
      <c r="A105" s="177">
        <v>47664</v>
      </c>
      <c r="B105" s="178">
        <v>0</v>
      </c>
      <c r="C105" s="178">
        <v>0</v>
      </c>
      <c r="D105" s="180">
        <v>0</v>
      </c>
      <c r="E105" s="180">
        <v>0</v>
      </c>
      <c r="F105" s="178">
        <v>0</v>
      </c>
      <c r="G105" s="179">
        <v>0</v>
      </c>
    </row>
    <row r="106" spans="1:7" ht="16.05" customHeight="1" x14ac:dyDescent="0.25">
      <c r="A106" s="177">
        <v>47695</v>
      </c>
      <c r="B106" s="178">
        <v>0</v>
      </c>
      <c r="C106" s="178">
        <v>0</v>
      </c>
      <c r="D106" s="180">
        <v>0</v>
      </c>
      <c r="E106" s="180">
        <v>0</v>
      </c>
      <c r="F106" s="178">
        <v>0</v>
      </c>
      <c r="G106" s="179">
        <v>0</v>
      </c>
    </row>
    <row r="107" spans="1:7" ht="16.05" customHeight="1" x14ac:dyDescent="0.25">
      <c r="A107" s="177">
        <v>47726</v>
      </c>
      <c r="B107" s="178">
        <v>0</v>
      </c>
      <c r="C107" s="178">
        <v>0</v>
      </c>
      <c r="D107" s="180">
        <v>0</v>
      </c>
      <c r="E107" s="180">
        <v>0</v>
      </c>
      <c r="F107" s="178">
        <v>0</v>
      </c>
      <c r="G107" s="179">
        <v>0</v>
      </c>
    </row>
    <row r="108" spans="1:7" ht="16.05" customHeight="1" x14ac:dyDescent="0.25">
      <c r="A108" s="177">
        <v>47756</v>
      </c>
      <c r="B108" s="178">
        <v>0</v>
      </c>
      <c r="C108" s="178">
        <v>0</v>
      </c>
      <c r="D108" s="180">
        <v>0</v>
      </c>
      <c r="E108" s="180">
        <v>0</v>
      </c>
      <c r="F108" s="178">
        <v>0</v>
      </c>
      <c r="G108" s="179">
        <v>0</v>
      </c>
    </row>
    <row r="109" spans="1:7" ht="16.05" customHeight="1" x14ac:dyDescent="0.25">
      <c r="A109" s="177">
        <v>47787</v>
      </c>
      <c r="B109" s="178">
        <v>0</v>
      </c>
      <c r="C109" s="178">
        <v>0</v>
      </c>
      <c r="D109" s="180">
        <v>0</v>
      </c>
      <c r="E109" s="180">
        <v>0</v>
      </c>
      <c r="F109" s="178">
        <v>0</v>
      </c>
      <c r="G109" s="179">
        <v>0</v>
      </c>
    </row>
    <row r="110" spans="1:7" ht="16.05" customHeight="1" x14ac:dyDescent="0.25">
      <c r="A110" s="177">
        <v>47817</v>
      </c>
      <c r="B110" s="178">
        <v>0</v>
      </c>
      <c r="C110" s="178">
        <v>0</v>
      </c>
      <c r="D110" s="180">
        <v>0</v>
      </c>
      <c r="E110" s="180">
        <v>0</v>
      </c>
      <c r="F110" s="178">
        <v>0</v>
      </c>
      <c r="G110" s="179">
        <v>0</v>
      </c>
    </row>
    <row r="111" spans="1:7" ht="16.05" customHeight="1" x14ac:dyDescent="0.25">
      <c r="A111" s="177">
        <v>47848</v>
      </c>
      <c r="B111" s="178">
        <v>0</v>
      </c>
      <c r="C111" s="178">
        <v>0</v>
      </c>
      <c r="D111" s="180">
        <v>0</v>
      </c>
      <c r="E111" s="180">
        <v>0</v>
      </c>
      <c r="F111" s="178">
        <v>0</v>
      </c>
      <c r="G111" s="179">
        <v>0</v>
      </c>
    </row>
    <row r="112" spans="1:7" ht="16.05" customHeight="1" x14ac:dyDescent="0.25">
      <c r="A112" s="177">
        <v>47879</v>
      </c>
      <c r="B112" s="178">
        <v>0</v>
      </c>
      <c r="C112" s="178">
        <v>0</v>
      </c>
      <c r="D112" s="180">
        <v>0</v>
      </c>
      <c r="E112" s="180">
        <v>0</v>
      </c>
      <c r="F112" s="178">
        <v>0</v>
      </c>
      <c r="G112" s="179">
        <v>0</v>
      </c>
    </row>
    <row r="113" spans="1:7" ht="16.05" customHeight="1" x14ac:dyDescent="0.25">
      <c r="A113" s="177">
        <v>47907</v>
      </c>
      <c r="B113" s="178">
        <v>0</v>
      </c>
      <c r="C113" s="178">
        <v>0</v>
      </c>
      <c r="D113" s="180">
        <v>0</v>
      </c>
      <c r="E113" s="180">
        <v>0</v>
      </c>
      <c r="F113" s="178">
        <v>0</v>
      </c>
      <c r="G113" s="179">
        <v>0</v>
      </c>
    </row>
    <row r="114" spans="1:7" ht="16.05" customHeight="1" x14ac:dyDescent="0.25">
      <c r="A114" s="177">
        <v>47938</v>
      </c>
      <c r="B114" s="178">
        <v>0</v>
      </c>
      <c r="C114" s="178">
        <v>0</v>
      </c>
      <c r="D114" s="180">
        <v>0</v>
      </c>
      <c r="E114" s="180">
        <v>0</v>
      </c>
      <c r="F114" s="178">
        <v>0</v>
      </c>
      <c r="G114" s="179">
        <v>0</v>
      </c>
    </row>
    <row r="115" spans="1:7" ht="16.05" customHeight="1" x14ac:dyDescent="0.25">
      <c r="A115" s="177">
        <v>47968</v>
      </c>
      <c r="B115" s="178">
        <v>0</v>
      </c>
      <c r="C115" s="178">
        <v>0</v>
      </c>
      <c r="D115" s="180">
        <v>0</v>
      </c>
      <c r="E115" s="180">
        <v>0</v>
      </c>
      <c r="F115" s="178">
        <v>0</v>
      </c>
      <c r="G115" s="179">
        <v>0</v>
      </c>
    </row>
    <row r="116" spans="1:7" ht="16.05" customHeight="1" x14ac:dyDescent="0.25">
      <c r="A116" s="177">
        <v>47999</v>
      </c>
      <c r="B116" s="178">
        <v>0</v>
      </c>
      <c r="C116" s="178">
        <v>0</v>
      </c>
      <c r="D116" s="180">
        <v>0</v>
      </c>
      <c r="E116" s="180">
        <v>0</v>
      </c>
      <c r="F116" s="178">
        <v>0</v>
      </c>
      <c r="G116" s="179">
        <v>0</v>
      </c>
    </row>
    <row r="117" spans="1:7" ht="16.05" customHeight="1" x14ac:dyDescent="0.25">
      <c r="A117" s="177">
        <v>48029</v>
      </c>
      <c r="B117" s="178">
        <v>0</v>
      </c>
      <c r="C117" s="178">
        <v>0</v>
      </c>
      <c r="D117" s="180">
        <v>0</v>
      </c>
      <c r="E117" s="180">
        <v>0</v>
      </c>
      <c r="F117" s="178">
        <v>0</v>
      </c>
      <c r="G117" s="179">
        <v>0</v>
      </c>
    </row>
    <row r="118" spans="1:7" ht="16.05" customHeight="1" x14ac:dyDescent="0.25">
      <c r="A118" s="177">
        <v>48060</v>
      </c>
      <c r="B118" s="178">
        <v>0</v>
      </c>
      <c r="C118" s="178">
        <v>0</v>
      </c>
      <c r="D118" s="180">
        <v>0</v>
      </c>
      <c r="E118" s="180">
        <v>0</v>
      </c>
      <c r="F118" s="178">
        <v>0</v>
      </c>
      <c r="G118" s="179">
        <v>0</v>
      </c>
    </row>
    <row r="119" spans="1:7" ht="16.05" customHeight="1" x14ac:dyDescent="0.25">
      <c r="A119" s="177">
        <v>48091</v>
      </c>
      <c r="B119" s="178">
        <v>0</v>
      </c>
      <c r="C119" s="178">
        <v>0</v>
      </c>
      <c r="D119" s="180">
        <v>0</v>
      </c>
      <c r="E119" s="180">
        <v>0</v>
      </c>
      <c r="F119" s="178">
        <v>0</v>
      </c>
      <c r="G119" s="179">
        <v>0</v>
      </c>
    </row>
    <row r="120" spans="1:7" ht="16.05" customHeight="1" x14ac:dyDescent="0.25">
      <c r="A120" s="177">
        <v>48121</v>
      </c>
      <c r="B120" s="178">
        <v>0</v>
      </c>
      <c r="C120" s="178">
        <v>0</v>
      </c>
      <c r="D120" s="180">
        <v>0</v>
      </c>
      <c r="E120" s="180">
        <v>0</v>
      </c>
      <c r="F120" s="178">
        <v>0</v>
      </c>
      <c r="G120" s="179">
        <v>0</v>
      </c>
    </row>
    <row r="121" spans="1:7" ht="16.05" customHeight="1" x14ac:dyDescent="0.25">
      <c r="A121" s="177">
        <v>48152</v>
      </c>
      <c r="B121" s="178">
        <v>0</v>
      </c>
      <c r="C121" s="178">
        <v>0</v>
      </c>
      <c r="D121" s="180">
        <v>0</v>
      </c>
      <c r="E121" s="180">
        <v>0</v>
      </c>
      <c r="F121" s="178">
        <v>0</v>
      </c>
      <c r="G121" s="179">
        <v>0</v>
      </c>
    </row>
    <row r="122" spans="1:7" ht="16.05" customHeight="1" x14ac:dyDescent="0.25">
      <c r="A122" s="177">
        <v>48182</v>
      </c>
      <c r="B122" s="178">
        <v>0</v>
      </c>
      <c r="C122" s="178">
        <v>0</v>
      </c>
      <c r="D122" s="180">
        <v>0</v>
      </c>
      <c r="E122" s="180">
        <v>0</v>
      </c>
      <c r="F122" s="178">
        <v>0</v>
      </c>
      <c r="G122" s="179">
        <v>0</v>
      </c>
    </row>
    <row r="123" spans="1:7" ht="16.05" customHeight="1" x14ac:dyDescent="0.25">
      <c r="A123" s="177">
        <v>48213</v>
      </c>
      <c r="B123" s="178">
        <v>0</v>
      </c>
      <c r="C123" s="178">
        <v>0</v>
      </c>
      <c r="D123" s="180">
        <v>0</v>
      </c>
      <c r="E123" s="180">
        <v>0</v>
      </c>
      <c r="F123" s="178">
        <v>0</v>
      </c>
      <c r="G123" s="179">
        <v>0</v>
      </c>
    </row>
    <row r="124" spans="1:7" ht="16.05" customHeight="1" x14ac:dyDescent="0.25">
      <c r="A124" s="177">
        <v>48244</v>
      </c>
      <c r="B124" s="178">
        <v>0</v>
      </c>
      <c r="C124" s="178">
        <v>0</v>
      </c>
      <c r="D124" s="180">
        <v>0</v>
      </c>
      <c r="E124" s="180">
        <v>0</v>
      </c>
      <c r="F124" s="178">
        <v>0</v>
      </c>
      <c r="G124" s="179">
        <v>0</v>
      </c>
    </row>
    <row r="125" spans="1:7" ht="16.05" customHeight="1" x14ac:dyDescent="0.25">
      <c r="A125" s="177">
        <v>48273</v>
      </c>
      <c r="B125" s="178">
        <v>0</v>
      </c>
      <c r="C125" s="178">
        <v>0</v>
      </c>
      <c r="D125" s="180">
        <v>0</v>
      </c>
      <c r="E125" s="180">
        <v>0</v>
      </c>
      <c r="F125" s="178">
        <v>0</v>
      </c>
      <c r="G125" s="179">
        <v>0</v>
      </c>
    </row>
    <row r="126" spans="1:7" ht="16.05" customHeight="1" x14ac:dyDescent="0.25">
      <c r="A126" s="177">
        <v>48304</v>
      </c>
      <c r="B126" s="178">
        <v>0</v>
      </c>
      <c r="C126" s="178">
        <v>0</v>
      </c>
      <c r="D126" s="180">
        <v>0</v>
      </c>
      <c r="E126" s="180">
        <v>0</v>
      </c>
      <c r="F126" s="178">
        <v>0</v>
      </c>
      <c r="G126" s="179">
        <v>0</v>
      </c>
    </row>
    <row r="127" spans="1:7" ht="16.05" customHeight="1" x14ac:dyDescent="0.25">
      <c r="A127" s="177">
        <v>48334</v>
      </c>
      <c r="B127" s="178">
        <v>0</v>
      </c>
      <c r="C127" s="178">
        <v>0</v>
      </c>
      <c r="D127" s="180">
        <v>0</v>
      </c>
      <c r="E127" s="180">
        <v>0</v>
      </c>
      <c r="F127" s="178">
        <v>0</v>
      </c>
      <c r="G127" s="179">
        <v>0</v>
      </c>
    </row>
    <row r="128" spans="1:7" ht="16.05" customHeight="1" x14ac:dyDescent="0.25">
      <c r="A128" s="177">
        <v>48365</v>
      </c>
      <c r="B128" s="178">
        <v>0</v>
      </c>
      <c r="C128" s="178">
        <v>0</v>
      </c>
      <c r="D128" s="180">
        <v>0</v>
      </c>
      <c r="E128" s="180">
        <v>0</v>
      </c>
      <c r="F128" s="178">
        <v>0</v>
      </c>
      <c r="G128" s="179">
        <v>0</v>
      </c>
    </row>
    <row r="129" spans="1:7" ht="16.05" customHeight="1" x14ac:dyDescent="0.25">
      <c r="A129" s="177">
        <v>48395</v>
      </c>
      <c r="B129" s="178">
        <v>0</v>
      </c>
      <c r="C129" s="178">
        <v>0</v>
      </c>
      <c r="D129" s="180">
        <v>0</v>
      </c>
      <c r="E129" s="180">
        <v>0</v>
      </c>
      <c r="F129" s="178">
        <v>0</v>
      </c>
      <c r="G129" s="179">
        <v>0</v>
      </c>
    </row>
    <row r="130" spans="1:7" ht="16.05" customHeight="1" x14ac:dyDescent="0.25">
      <c r="A130" s="177">
        <v>48426</v>
      </c>
      <c r="B130" s="178">
        <v>0</v>
      </c>
      <c r="C130" s="178">
        <v>0</v>
      </c>
      <c r="D130" s="180">
        <v>0</v>
      </c>
      <c r="E130" s="180">
        <v>0</v>
      </c>
      <c r="F130" s="178">
        <v>0</v>
      </c>
      <c r="G130" s="179">
        <v>0</v>
      </c>
    </row>
    <row r="131" spans="1:7" ht="16.05" customHeight="1" x14ac:dyDescent="0.25">
      <c r="A131" s="177">
        <v>48457</v>
      </c>
      <c r="B131" s="178">
        <v>0</v>
      </c>
      <c r="C131" s="178">
        <v>0</v>
      </c>
      <c r="D131" s="180">
        <v>0</v>
      </c>
      <c r="E131" s="180">
        <v>0</v>
      </c>
      <c r="F131" s="178">
        <v>0</v>
      </c>
      <c r="G131" s="179">
        <v>0</v>
      </c>
    </row>
    <row r="132" spans="1:7" ht="16.05" customHeight="1" x14ac:dyDescent="0.25">
      <c r="A132" s="177">
        <v>48487</v>
      </c>
      <c r="B132" s="178">
        <v>0</v>
      </c>
      <c r="C132" s="178">
        <v>0</v>
      </c>
      <c r="D132" s="180">
        <v>0</v>
      </c>
      <c r="E132" s="180">
        <v>0</v>
      </c>
      <c r="F132" s="178">
        <v>0</v>
      </c>
      <c r="G132" s="179">
        <v>0</v>
      </c>
    </row>
    <row r="133" spans="1:7" ht="16.05" customHeight="1" x14ac:dyDescent="0.25">
      <c r="A133" s="177">
        <v>48518</v>
      </c>
      <c r="B133" s="178">
        <v>0</v>
      </c>
      <c r="C133" s="178">
        <v>0</v>
      </c>
      <c r="D133" s="180">
        <v>0</v>
      </c>
      <c r="E133" s="180">
        <v>0</v>
      </c>
      <c r="F133" s="178">
        <v>0</v>
      </c>
      <c r="G133" s="179">
        <v>0</v>
      </c>
    </row>
    <row r="134" spans="1:7" ht="16.05" customHeight="1" x14ac:dyDescent="0.25">
      <c r="A134" s="177">
        <v>48548</v>
      </c>
      <c r="B134" s="178">
        <v>0</v>
      </c>
      <c r="C134" s="178">
        <v>0</v>
      </c>
      <c r="D134" s="180">
        <v>0</v>
      </c>
      <c r="E134" s="180">
        <v>0</v>
      </c>
      <c r="F134" s="178">
        <v>0</v>
      </c>
      <c r="G134" s="179">
        <v>0</v>
      </c>
    </row>
    <row r="135" spans="1:7" ht="16.05" customHeight="1" x14ac:dyDescent="0.25">
      <c r="A135" s="177">
        <v>48579</v>
      </c>
      <c r="B135" s="178">
        <v>0</v>
      </c>
      <c r="C135" s="178">
        <v>0</v>
      </c>
      <c r="D135" s="180">
        <v>0</v>
      </c>
      <c r="E135" s="180">
        <v>0</v>
      </c>
      <c r="F135" s="178">
        <v>0</v>
      </c>
      <c r="G135" s="179">
        <v>0</v>
      </c>
    </row>
    <row r="136" spans="1:7" ht="16.05" customHeight="1" x14ac:dyDescent="0.25">
      <c r="A136" s="177">
        <v>48610</v>
      </c>
      <c r="B136" s="178">
        <v>0</v>
      </c>
      <c r="C136" s="178">
        <v>0</v>
      </c>
      <c r="D136" s="180">
        <v>0</v>
      </c>
      <c r="E136" s="180">
        <v>0</v>
      </c>
      <c r="F136" s="178">
        <v>0</v>
      </c>
      <c r="G136" s="179">
        <v>0</v>
      </c>
    </row>
    <row r="137" spans="1:7" ht="16.05" customHeight="1" x14ac:dyDescent="0.25">
      <c r="A137" s="177">
        <v>48638</v>
      </c>
      <c r="B137" s="178">
        <v>0</v>
      </c>
      <c r="C137" s="178">
        <v>0</v>
      </c>
      <c r="D137" s="180">
        <v>0</v>
      </c>
      <c r="E137" s="180">
        <v>0</v>
      </c>
      <c r="F137" s="178">
        <v>0</v>
      </c>
      <c r="G137" s="179">
        <v>0</v>
      </c>
    </row>
    <row r="138" spans="1:7" ht="16.05" customHeight="1" x14ac:dyDescent="0.25">
      <c r="A138" s="177">
        <v>48669</v>
      </c>
      <c r="B138" s="178">
        <v>0</v>
      </c>
      <c r="C138" s="178">
        <v>0</v>
      </c>
      <c r="D138" s="180">
        <v>0</v>
      </c>
      <c r="E138" s="180">
        <v>0</v>
      </c>
      <c r="F138" s="178">
        <v>0</v>
      </c>
      <c r="G138" s="179">
        <v>0</v>
      </c>
    </row>
    <row r="139" spans="1:7" ht="16.05" customHeight="1" x14ac:dyDescent="0.25">
      <c r="A139" s="177">
        <v>48699</v>
      </c>
      <c r="B139" s="178">
        <v>0</v>
      </c>
      <c r="C139" s="178">
        <v>0</v>
      </c>
      <c r="D139" s="180">
        <v>0</v>
      </c>
      <c r="E139" s="180">
        <v>0</v>
      </c>
      <c r="F139" s="178">
        <v>0</v>
      </c>
      <c r="G139" s="179">
        <v>0</v>
      </c>
    </row>
    <row r="140" spans="1:7" ht="16.05" customHeight="1" x14ac:dyDescent="0.25">
      <c r="A140" s="177">
        <v>48730</v>
      </c>
      <c r="B140" s="178">
        <v>0</v>
      </c>
      <c r="C140" s="178">
        <v>0</v>
      </c>
      <c r="D140" s="180">
        <v>0</v>
      </c>
      <c r="E140" s="180">
        <v>0</v>
      </c>
      <c r="F140" s="178">
        <v>0</v>
      </c>
      <c r="G140" s="179">
        <v>0</v>
      </c>
    </row>
    <row r="141" spans="1:7" ht="16.05" customHeight="1" x14ac:dyDescent="0.25">
      <c r="A141" s="177">
        <v>48760</v>
      </c>
      <c r="B141" s="178">
        <v>0</v>
      </c>
      <c r="C141" s="178">
        <v>0</v>
      </c>
      <c r="D141" s="180">
        <v>0</v>
      </c>
      <c r="E141" s="180">
        <v>0</v>
      </c>
      <c r="F141" s="178">
        <v>0</v>
      </c>
      <c r="G141" s="179">
        <v>0</v>
      </c>
    </row>
    <row r="142" spans="1:7" ht="16.05" customHeight="1" x14ac:dyDescent="0.25">
      <c r="A142" s="177">
        <v>48791</v>
      </c>
      <c r="B142" s="178">
        <v>0</v>
      </c>
      <c r="C142" s="178">
        <v>0</v>
      </c>
      <c r="D142" s="180">
        <v>0</v>
      </c>
      <c r="E142" s="180">
        <v>0</v>
      </c>
      <c r="F142" s="178">
        <v>0</v>
      </c>
      <c r="G142" s="179">
        <v>0</v>
      </c>
    </row>
    <row r="143" spans="1:7" ht="16.05" customHeight="1" x14ac:dyDescent="0.25">
      <c r="A143" s="177">
        <v>48822</v>
      </c>
      <c r="B143" s="178">
        <v>0</v>
      </c>
      <c r="C143" s="178">
        <v>0</v>
      </c>
      <c r="D143" s="180">
        <v>0</v>
      </c>
      <c r="E143" s="180">
        <v>0</v>
      </c>
      <c r="F143" s="178">
        <v>0</v>
      </c>
      <c r="G143" s="179">
        <v>0</v>
      </c>
    </row>
    <row r="144" spans="1:7" ht="16.05" customHeight="1" x14ac:dyDescent="0.25">
      <c r="A144" s="177">
        <v>48852</v>
      </c>
      <c r="B144" s="178">
        <v>0</v>
      </c>
      <c r="C144" s="178">
        <v>0</v>
      </c>
      <c r="D144" s="180">
        <v>0</v>
      </c>
      <c r="E144" s="180">
        <v>0</v>
      </c>
      <c r="F144" s="178">
        <v>0</v>
      </c>
      <c r="G144" s="179">
        <v>0</v>
      </c>
    </row>
    <row r="145" spans="1:7" ht="16.05" customHeight="1" x14ac:dyDescent="0.25">
      <c r="A145" s="177">
        <v>48883</v>
      </c>
      <c r="B145" s="178">
        <v>0</v>
      </c>
      <c r="C145" s="178">
        <v>0</v>
      </c>
      <c r="D145" s="180">
        <v>0</v>
      </c>
      <c r="E145" s="180">
        <v>0</v>
      </c>
      <c r="F145" s="178">
        <v>0</v>
      </c>
      <c r="G145" s="179">
        <v>0</v>
      </c>
    </row>
    <row r="146" spans="1:7" ht="16.05" customHeight="1" x14ac:dyDescent="0.25">
      <c r="A146" s="177">
        <v>48913</v>
      </c>
      <c r="B146" s="178">
        <v>0</v>
      </c>
      <c r="C146" s="178">
        <v>0</v>
      </c>
      <c r="D146" s="180">
        <v>0</v>
      </c>
      <c r="E146" s="180">
        <v>0</v>
      </c>
      <c r="F146" s="178">
        <v>0</v>
      </c>
      <c r="G146" s="179">
        <v>0</v>
      </c>
    </row>
    <row r="147" spans="1:7" ht="16.05" customHeight="1" x14ac:dyDescent="0.25">
      <c r="A147" s="177">
        <v>48944</v>
      </c>
      <c r="B147" s="178">
        <v>0</v>
      </c>
      <c r="C147" s="178">
        <v>0</v>
      </c>
      <c r="D147" s="180">
        <v>0</v>
      </c>
      <c r="E147" s="180">
        <v>0</v>
      </c>
      <c r="F147" s="178">
        <v>0</v>
      </c>
      <c r="G147" s="179">
        <v>0</v>
      </c>
    </row>
    <row r="148" spans="1:7" ht="16.05" customHeight="1" x14ac:dyDescent="0.25">
      <c r="A148" s="177">
        <v>48975</v>
      </c>
      <c r="B148" s="178">
        <v>0</v>
      </c>
      <c r="C148" s="178">
        <v>0</v>
      </c>
      <c r="D148" s="180">
        <v>0</v>
      </c>
      <c r="E148" s="180">
        <v>0</v>
      </c>
      <c r="F148" s="178">
        <v>0</v>
      </c>
      <c r="G148" s="179">
        <v>0</v>
      </c>
    </row>
    <row r="149" spans="1:7" ht="16.05" customHeight="1" x14ac:dyDescent="0.25">
      <c r="A149" s="177">
        <v>49003</v>
      </c>
      <c r="B149" s="178">
        <v>0</v>
      </c>
      <c r="C149" s="178">
        <v>0</v>
      </c>
      <c r="D149" s="180">
        <v>0</v>
      </c>
      <c r="E149" s="180">
        <v>0</v>
      </c>
      <c r="F149" s="178">
        <v>0</v>
      </c>
      <c r="G149" s="179">
        <v>0</v>
      </c>
    </row>
    <row r="150" spans="1:7" ht="16.05" customHeight="1" x14ac:dyDescent="0.25">
      <c r="A150" s="177">
        <v>49034</v>
      </c>
      <c r="B150" s="178">
        <v>0</v>
      </c>
      <c r="C150" s="178">
        <v>0</v>
      </c>
      <c r="D150" s="180">
        <v>0</v>
      </c>
      <c r="E150" s="180">
        <v>0</v>
      </c>
      <c r="F150" s="178">
        <v>0</v>
      </c>
      <c r="G150" s="179">
        <v>0</v>
      </c>
    </row>
    <row r="151" spans="1:7" ht="16.05" customHeight="1" x14ac:dyDescent="0.25">
      <c r="A151" s="177">
        <v>49064</v>
      </c>
      <c r="B151" s="178">
        <v>0</v>
      </c>
      <c r="C151" s="178">
        <v>0</v>
      </c>
      <c r="D151" s="180">
        <v>0</v>
      </c>
      <c r="E151" s="180">
        <v>0</v>
      </c>
      <c r="F151" s="178">
        <v>0</v>
      </c>
      <c r="G151" s="179">
        <v>0</v>
      </c>
    </row>
    <row r="152" spans="1:7" ht="16.05" customHeight="1" x14ac:dyDescent="0.25">
      <c r="A152" s="177">
        <v>49095</v>
      </c>
      <c r="B152" s="178">
        <v>0</v>
      </c>
      <c r="C152" s="178">
        <v>0</v>
      </c>
      <c r="D152" s="180">
        <v>0</v>
      </c>
      <c r="E152" s="180">
        <v>0</v>
      </c>
      <c r="F152" s="178">
        <v>0</v>
      </c>
      <c r="G152" s="179">
        <v>0</v>
      </c>
    </row>
    <row r="153" spans="1:7" ht="16.05" customHeight="1" x14ac:dyDescent="0.25">
      <c r="A153" s="177">
        <v>49125</v>
      </c>
      <c r="B153" s="178">
        <v>0</v>
      </c>
      <c r="C153" s="178">
        <v>0</v>
      </c>
      <c r="D153" s="180">
        <v>0</v>
      </c>
      <c r="E153" s="180">
        <v>0</v>
      </c>
      <c r="F153" s="178">
        <v>0</v>
      </c>
      <c r="G153" s="179">
        <v>0</v>
      </c>
    </row>
    <row r="154" spans="1:7" ht="16.05" customHeight="1" x14ac:dyDescent="0.25">
      <c r="A154" s="177">
        <v>49156</v>
      </c>
      <c r="B154" s="178">
        <v>0</v>
      </c>
      <c r="C154" s="178">
        <v>0</v>
      </c>
      <c r="D154" s="180">
        <v>0</v>
      </c>
      <c r="E154" s="180">
        <v>0</v>
      </c>
      <c r="F154" s="178">
        <v>0</v>
      </c>
      <c r="G154" s="179">
        <v>0</v>
      </c>
    </row>
    <row r="155" spans="1:7" ht="16.05" customHeight="1" x14ac:dyDescent="0.25">
      <c r="A155" s="177">
        <v>49187</v>
      </c>
      <c r="B155" s="178">
        <v>0</v>
      </c>
      <c r="C155" s="178">
        <v>0</v>
      </c>
      <c r="D155" s="180">
        <v>0</v>
      </c>
      <c r="E155" s="180">
        <v>0</v>
      </c>
      <c r="F155" s="178">
        <v>0</v>
      </c>
      <c r="G155" s="179">
        <v>0</v>
      </c>
    </row>
    <row r="156" spans="1:7" ht="16.05" customHeight="1" x14ac:dyDescent="0.25">
      <c r="A156" s="177">
        <v>49217</v>
      </c>
      <c r="B156" s="178">
        <v>0</v>
      </c>
      <c r="C156" s="178">
        <v>0</v>
      </c>
      <c r="D156" s="180">
        <v>0</v>
      </c>
      <c r="E156" s="180">
        <v>0</v>
      </c>
      <c r="F156" s="178">
        <v>0</v>
      </c>
      <c r="G156" s="179">
        <v>0</v>
      </c>
    </row>
    <row r="157" spans="1:7" ht="16.05" customHeight="1" x14ac:dyDescent="0.25">
      <c r="A157" s="177">
        <v>49248</v>
      </c>
      <c r="B157" s="178">
        <v>0</v>
      </c>
      <c r="C157" s="178">
        <v>0</v>
      </c>
      <c r="D157" s="180">
        <v>0</v>
      </c>
      <c r="E157" s="180">
        <v>0</v>
      </c>
      <c r="F157" s="178">
        <v>0</v>
      </c>
      <c r="G157" s="179">
        <v>0</v>
      </c>
    </row>
    <row r="158" spans="1:7" ht="16.05" customHeight="1" x14ac:dyDescent="0.25">
      <c r="A158" s="177">
        <v>49278</v>
      </c>
      <c r="B158" s="178">
        <v>0</v>
      </c>
      <c r="C158" s="178">
        <v>0</v>
      </c>
      <c r="D158" s="180">
        <v>0</v>
      </c>
      <c r="E158" s="180">
        <v>0</v>
      </c>
      <c r="F158" s="178">
        <v>0</v>
      </c>
      <c r="G158" s="179">
        <v>0</v>
      </c>
    </row>
    <row r="159" spans="1:7" ht="16.05" customHeight="1" x14ac:dyDescent="0.25">
      <c r="A159" s="177">
        <v>49309</v>
      </c>
      <c r="B159" s="178">
        <v>0</v>
      </c>
      <c r="C159" s="178">
        <v>0</v>
      </c>
      <c r="D159" s="180">
        <v>0</v>
      </c>
      <c r="E159" s="180">
        <v>0</v>
      </c>
      <c r="F159" s="178">
        <v>0</v>
      </c>
      <c r="G159" s="179">
        <v>0</v>
      </c>
    </row>
    <row r="160" spans="1:7" ht="16.05" customHeight="1" x14ac:dyDescent="0.25">
      <c r="A160" s="177">
        <v>49340</v>
      </c>
      <c r="B160" s="178">
        <v>0</v>
      </c>
      <c r="C160" s="178">
        <v>0</v>
      </c>
      <c r="D160" s="180">
        <v>0</v>
      </c>
      <c r="E160" s="180">
        <v>0</v>
      </c>
      <c r="F160" s="178">
        <v>0</v>
      </c>
      <c r="G160" s="179">
        <v>0</v>
      </c>
    </row>
    <row r="161" spans="1:7" ht="16.05" customHeight="1" x14ac:dyDescent="0.25">
      <c r="A161" s="177">
        <v>49368</v>
      </c>
      <c r="B161" s="178">
        <v>0</v>
      </c>
      <c r="C161" s="178">
        <v>0</v>
      </c>
      <c r="D161" s="180">
        <v>0</v>
      </c>
      <c r="E161" s="180">
        <v>0</v>
      </c>
      <c r="F161" s="178">
        <v>0</v>
      </c>
      <c r="G161" s="179">
        <v>0</v>
      </c>
    </row>
    <row r="162" spans="1:7" ht="16.05" customHeight="1" x14ac:dyDescent="0.25">
      <c r="A162" s="177">
        <v>49399</v>
      </c>
      <c r="B162" s="178">
        <v>0</v>
      </c>
      <c r="C162" s="178">
        <v>0</v>
      </c>
      <c r="D162" s="180">
        <v>0</v>
      </c>
      <c r="E162" s="180">
        <v>0</v>
      </c>
      <c r="F162" s="178">
        <v>0</v>
      </c>
      <c r="G162" s="179">
        <v>0</v>
      </c>
    </row>
    <row r="163" spans="1:7" ht="16.05" customHeight="1" x14ac:dyDescent="0.25">
      <c r="A163" s="177">
        <v>49429</v>
      </c>
      <c r="B163" s="178">
        <v>0</v>
      </c>
      <c r="C163" s="178">
        <v>0</v>
      </c>
      <c r="D163" s="180">
        <v>0</v>
      </c>
      <c r="E163" s="180">
        <v>0</v>
      </c>
      <c r="F163" s="178">
        <v>0</v>
      </c>
      <c r="G163" s="179">
        <v>0</v>
      </c>
    </row>
    <row r="164" spans="1:7" ht="16.05" customHeight="1" x14ac:dyDescent="0.25">
      <c r="A164" s="177">
        <v>49460</v>
      </c>
      <c r="B164" s="178">
        <v>0</v>
      </c>
      <c r="C164" s="178">
        <v>0</v>
      </c>
      <c r="D164" s="180">
        <v>0</v>
      </c>
      <c r="E164" s="180">
        <v>0</v>
      </c>
      <c r="F164" s="178">
        <v>0</v>
      </c>
      <c r="G164" s="179">
        <v>0</v>
      </c>
    </row>
    <row r="165" spans="1:7" ht="16.05" customHeight="1" x14ac:dyDescent="0.25">
      <c r="A165" s="177">
        <v>49490</v>
      </c>
      <c r="B165" s="178">
        <v>0</v>
      </c>
      <c r="C165" s="178">
        <v>0</v>
      </c>
      <c r="D165" s="180">
        <v>0</v>
      </c>
      <c r="E165" s="180">
        <v>0</v>
      </c>
      <c r="F165" s="178">
        <v>0</v>
      </c>
      <c r="G165" s="179">
        <v>0</v>
      </c>
    </row>
    <row r="166" spans="1:7" ht="16.05" customHeight="1" x14ac:dyDescent="0.25">
      <c r="A166" s="177"/>
    </row>
    <row r="167" spans="1:7" ht="16.05" customHeight="1" x14ac:dyDescent="0.25">
      <c r="A167" s="177"/>
    </row>
    <row r="168" spans="1:7" ht="16.05" customHeight="1" x14ac:dyDescent="0.25">
      <c r="A168" s="177"/>
    </row>
    <row r="169" spans="1:7" ht="16.05" customHeight="1" x14ac:dyDescent="0.25">
      <c r="A169" s="177"/>
    </row>
  </sheetData>
  <sheetProtection algorithmName="SHA-512" hashValue="hvkllq4XTaOJJ7ejeDCZgiLSc4NA3AY32QrKNOI1QBcb9dC0NJd+CuLq2T6CmFAXJBoCs0JPxFxFfINsV36mGA==" saltValue="dBGkW7eawMt0r5hLDPQDwQ==" spinCount="100000" sheet="1" objects="1" scenarios="1"/>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67" customWidth="1"/>
    <col min="2" max="7" width="15.77734375" style="29" customWidth="1"/>
    <col min="8" max="20" width="15.6640625" style="22" customWidth="1"/>
    <col min="21" max="16384" width="9.109375" style="22"/>
  </cols>
  <sheetData>
    <row r="1" spans="1:7" ht="16.05" customHeight="1" x14ac:dyDescent="0.25">
      <c r="A1" s="268" t="s">
        <v>402</v>
      </c>
    </row>
    <row r="2" spans="1:7" ht="16.05" customHeight="1" x14ac:dyDescent="0.25">
      <c r="A2" s="27" t="s">
        <v>137</v>
      </c>
      <c r="B2" s="25"/>
      <c r="C2" s="25"/>
      <c r="G2" s="166"/>
    </row>
    <row r="4" spans="1:7" ht="16.05" customHeight="1" x14ac:dyDescent="0.25">
      <c r="A4" s="167" t="s">
        <v>31</v>
      </c>
      <c r="B4" s="168">
        <v>0.05</v>
      </c>
      <c r="C4" s="169"/>
    </row>
    <row r="5" spans="1:7" ht="16.05" customHeight="1" x14ac:dyDescent="0.25">
      <c r="A5" s="170" t="s">
        <v>37</v>
      </c>
      <c r="B5" s="171">
        <v>4</v>
      </c>
      <c r="C5" s="172"/>
    </row>
    <row r="6" spans="1:7" ht="16.05" customHeight="1" x14ac:dyDescent="0.25">
      <c r="A6" s="170" t="s">
        <v>38</v>
      </c>
      <c r="B6" s="173" t="s">
        <v>39</v>
      </c>
      <c r="C6" s="174"/>
    </row>
    <row r="7" spans="1:7" ht="16.05" customHeight="1" x14ac:dyDescent="0.25">
      <c r="A7" s="28" t="s">
        <v>401</v>
      </c>
    </row>
    <row r="8" spans="1:7" s="130" customFormat="1" ht="25.2" x14ac:dyDescent="0.25">
      <c r="A8" s="175" t="s">
        <v>45</v>
      </c>
      <c r="B8" s="176" t="s">
        <v>41</v>
      </c>
      <c r="C8" s="176" t="s">
        <v>249</v>
      </c>
      <c r="D8" s="176" t="s">
        <v>250</v>
      </c>
      <c r="E8" s="176" t="s">
        <v>432</v>
      </c>
      <c r="F8" s="176" t="s">
        <v>251</v>
      </c>
      <c r="G8" s="176" t="s">
        <v>42</v>
      </c>
    </row>
    <row r="9" spans="1:7" s="139" customFormat="1" ht="16.05" customHeight="1" x14ac:dyDescent="0.25">
      <c r="A9" s="177">
        <v>44742</v>
      </c>
      <c r="B9" s="178">
        <v>0</v>
      </c>
      <c r="C9" s="178">
        <v>42500</v>
      </c>
      <c r="D9" s="178">
        <v>0</v>
      </c>
      <c r="E9" s="178">
        <v>0</v>
      </c>
      <c r="F9" s="178">
        <v>0</v>
      </c>
      <c r="G9" s="179">
        <v>42500</v>
      </c>
    </row>
    <row r="10" spans="1:7" s="139" customFormat="1" ht="16.05" customHeight="1" x14ac:dyDescent="0.25">
      <c r="A10" s="177">
        <v>44773</v>
      </c>
      <c r="B10" s="178">
        <v>42500</v>
      </c>
      <c r="C10" s="178">
        <v>0</v>
      </c>
      <c r="D10" s="180">
        <v>978.7449767524771</v>
      </c>
      <c r="E10" s="180">
        <v>177.08333333333334</v>
      </c>
      <c r="F10" s="178">
        <v>801.66164341914373</v>
      </c>
      <c r="G10" s="179">
        <v>41698.338356580854</v>
      </c>
    </row>
    <row r="11" spans="1:7" s="139" customFormat="1" ht="16.05" customHeight="1" x14ac:dyDescent="0.25">
      <c r="A11" s="177">
        <v>44804</v>
      </c>
      <c r="B11" s="178">
        <v>41698.338356580854</v>
      </c>
      <c r="C11" s="178">
        <v>0</v>
      </c>
      <c r="D11" s="180">
        <v>978.7449767524771</v>
      </c>
      <c r="E11" s="180">
        <v>173.74307648575356</v>
      </c>
      <c r="F11" s="178">
        <v>805.00190026672351</v>
      </c>
      <c r="G11" s="179">
        <v>40893.336456314129</v>
      </c>
    </row>
    <row r="12" spans="1:7" s="139" customFormat="1" ht="16.05" customHeight="1" x14ac:dyDescent="0.25">
      <c r="A12" s="177">
        <v>44834</v>
      </c>
      <c r="B12" s="178">
        <v>40893.336456314129</v>
      </c>
      <c r="C12" s="178">
        <v>0</v>
      </c>
      <c r="D12" s="180">
        <v>978.7449767524771</v>
      </c>
      <c r="E12" s="180">
        <v>170.38890190130888</v>
      </c>
      <c r="F12" s="178">
        <v>808.35607485116816</v>
      </c>
      <c r="G12" s="179">
        <v>40084.980381462963</v>
      </c>
    </row>
    <row r="13" spans="1:7" s="139" customFormat="1" ht="16.05" customHeight="1" x14ac:dyDescent="0.25">
      <c r="A13" s="177">
        <v>44865</v>
      </c>
      <c r="B13" s="178">
        <v>40084.980381462963</v>
      </c>
      <c r="C13" s="178">
        <v>0</v>
      </c>
      <c r="D13" s="180">
        <v>978.7449767524771</v>
      </c>
      <c r="E13" s="180">
        <v>167.02075158942901</v>
      </c>
      <c r="F13" s="178">
        <v>811.72422516304812</v>
      </c>
      <c r="G13" s="179">
        <v>39273.256156299918</v>
      </c>
    </row>
    <row r="14" spans="1:7" s="139" customFormat="1" ht="16.05" customHeight="1" x14ac:dyDescent="0.25">
      <c r="A14" s="177">
        <v>44895</v>
      </c>
      <c r="B14" s="178">
        <v>39273.256156299918</v>
      </c>
      <c r="C14" s="178">
        <v>0</v>
      </c>
      <c r="D14" s="180">
        <v>978.7449767524771</v>
      </c>
      <c r="E14" s="180">
        <v>163.63856731791634</v>
      </c>
      <c r="F14" s="178">
        <v>815.10640943456076</v>
      </c>
      <c r="G14" s="179">
        <v>38458.149746865354</v>
      </c>
    </row>
    <row r="15" spans="1:7" s="139" customFormat="1" ht="16.05" customHeight="1" x14ac:dyDescent="0.25">
      <c r="A15" s="177">
        <v>44926</v>
      </c>
      <c r="B15" s="178">
        <v>38458.149746865354</v>
      </c>
      <c r="C15" s="178">
        <v>0</v>
      </c>
      <c r="D15" s="180">
        <v>978.7449767524771</v>
      </c>
      <c r="E15" s="180">
        <v>160.24229061193898</v>
      </c>
      <c r="F15" s="178">
        <v>818.50268614053812</v>
      </c>
      <c r="G15" s="179">
        <v>37639.647060724819</v>
      </c>
    </row>
    <row r="16" spans="1:7" s="139" customFormat="1" ht="16.05" customHeight="1" x14ac:dyDescent="0.25">
      <c r="A16" s="177">
        <v>44957</v>
      </c>
      <c r="B16" s="178">
        <v>37639.647060724819</v>
      </c>
      <c r="C16" s="178">
        <v>0</v>
      </c>
      <c r="D16" s="180">
        <v>978.7449767524771</v>
      </c>
      <c r="E16" s="180">
        <v>156.83186275302009</v>
      </c>
      <c r="F16" s="178">
        <v>821.91311399945698</v>
      </c>
      <c r="G16" s="179">
        <v>36817.733946725362</v>
      </c>
    </row>
    <row r="17" spans="1:7" s="139" customFormat="1" ht="16.05" customHeight="1" x14ac:dyDescent="0.25">
      <c r="A17" s="177">
        <v>44985</v>
      </c>
      <c r="B17" s="178">
        <v>36817.733946725362</v>
      </c>
      <c r="C17" s="178">
        <v>0</v>
      </c>
      <c r="D17" s="180">
        <v>978.7449767524771</v>
      </c>
      <c r="E17" s="180">
        <v>153.40722477802237</v>
      </c>
      <c r="F17" s="178">
        <v>825.3377519744547</v>
      </c>
      <c r="G17" s="179">
        <v>35992.396194750909</v>
      </c>
    </row>
    <row r="18" spans="1:7" s="139" customFormat="1" ht="16.05" customHeight="1" x14ac:dyDescent="0.25">
      <c r="A18" s="177">
        <v>45016</v>
      </c>
      <c r="B18" s="178">
        <v>35992.396194750909</v>
      </c>
      <c r="C18" s="178">
        <v>0</v>
      </c>
      <c r="D18" s="180">
        <v>978.7449767524771</v>
      </c>
      <c r="E18" s="180">
        <v>149.9683174781288</v>
      </c>
      <c r="F18" s="178">
        <v>828.77665927434828</v>
      </c>
      <c r="G18" s="179">
        <v>35163.619535476559</v>
      </c>
    </row>
    <row r="19" spans="1:7" s="139" customFormat="1" ht="16.05" customHeight="1" x14ac:dyDescent="0.25">
      <c r="A19" s="177">
        <v>45046</v>
      </c>
      <c r="B19" s="178">
        <v>35163.619535476559</v>
      </c>
      <c r="C19" s="178">
        <v>0</v>
      </c>
      <c r="D19" s="180">
        <v>978.7449767524771</v>
      </c>
      <c r="E19" s="180">
        <v>146.51508139781899</v>
      </c>
      <c r="F19" s="178">
        <v>832.22989535465808</v>
      </c>
      <c r="G19" s="179">
        <v>34331.389640121903</v>
      </c>
    </row>
    <row r="20" spans="1:7" ht="16.05" customHeight="1" x14ac:dyDescent="0.25">
      <c r="A20" s="177">
        <v>45077</v>
      </c>
      <c r="B20" s="178">
        <v>34331.389640121903</v>
      </c>
      <c r="C20" s="178">
        <v>0</v>
      </c>
      <c r="D20" s="180">
        <v>978.7449767524771</v>
      </c>
      <c r="E20" s="180">
        <v>143.04745683384127</v>
      </c>
      <c r="F20" s="178">
        <v>835.69751991863586</v>
      </c>
      <c r="G20" s="179">
        <v>33495.692120203268</v>
      </c>
    </row>
    <row r="21" spans="1:7" ht="16.05" customHeight="1" x14ac:dyDescent="0.25">
      <c r="A21" s="177">
        <v>45107</v>
      </c>
      <c r="B21" s="178">
        <v>33495.692120203268</v>
      </c>
      <c r="C21" s="178">
        <v>0</v>
      </c>
      <c r="D21" s="180">
        <v>978.7449767524771</v>
      </c>
      <c r="E21" s="180">
        <v>139.5653838341803</v>
      </c>
      <c r="F21" s="178">
        <v>839.17959291829675</v>
      </c>
      <c r="G21" s="179">
        <v>32656.512527284973</v>
      </c>
    </row>
    <row r="22" spans="1:7" ht="16.05" customHeight="1" x14ac:dyDescent="0.25">
      <c r="A22" s="177">
        <v>45138</v>
      </c>
      <c r="B22" s="178">
        <v>32656.512527284973</v>
      </c>
      <c r="C22" s="178">
        <v>0</v>
      </c>
      <c r="D22" s="180">
        <v>978.7449767524771</v>
      </c>
      <c r="E22" s="180">
        <v>136.06880219702074</v>
      </c>
      <c r="F22" s="178">
        <v>842.67617455545633</v>
      </c>
      <c r="G22" s="179">
        <v>31813.836352729515</v>
      </c>
    </row>
    <row r="23" spans="1:7" s="108" customFormat="1" ht="16.05" customHeight="1" x14ac:dyDescent="0.25">
      <c r="A23" s="177">
        <v>45169</v>
      </c>
      <c r="B23" s="178">
        <v>31813.836352729515</v>
      </c>
      <c r="C23" s="178">
        <v>0</v>
      </c>
      <c r="D23" s="180">
        <v>978.7449767524771</v>
      </c>
      <c r="E23" s="180">
        <v>132.55765146970631</v>
      </c>
      <c r="F23" s="178">
        <v>846.18732528277076</v>
      </c>
      <c r="G23" s="179">
        <v>30967.649027446743</v>
      </c>
    </row>
    <row r="24" spans="1:7" ht="16.05" customHeight="1" x14ac:dyDescent="0.25">
      <c r="A24" s="177">
        <v>45199</v>
      </c>
      <c r="B24" s="178">
        <v>30967.649027446743</v>
      </c>
      <c r="C24" s="178">
        <v>0</v>
      </c>
      <c r="D24" s="180">
        <v>978.7449767524771</v>
      </c>
      <c r="E24" s="180">
        <v>129.03187094769478</v>
      </c>
      <c r="F24" s="178">
        <v>849.71310580478234</v>
      </c>
      <c r="G24" s="179">
        <v>30117.935921641962</v>
      </c>
    </row>
    <row r="25" spans="1:7" ht="16.05" customHeight="1" x14ac:dyDescent="0.25">
      <c r="A25" s="177">
        <v>45230</v>
      </c>
      <c r="B25" s="178">
        <v>30117.935921641962</v>
      </c>
      <c r="C25" s="178">
        <v>0</v>
      </c>
      <c r="D25" s="180">
        <v>978.7449767524771</v>
      </c>
      <c r="E25" s="180">
        <v>125.49139967350818</v>
      </c>
      <c r="F25" s="178">
        <v>853.25357707896887</v>
      </c>
      <c r="G25" s="179">
        <v>29264.682344562993</v>
      </c>
    </row>
    <row r="26" spans="1:7" ht="16.05" customHeight="1" x14ac:dyDescent="0.25">
      <c r="A26" s="177">
        <v>45260</v>
      </c>
      <c r="B26" s="178">
        <v>29264.682344562993</v>
      </c>
      <c r="C26" s="178">
        <v>0</v>
      </c>
      <c r="D26" s="180">
        <v>978.7449767524771</v>
      </c>
      <c r="E26" s="180">
        <v>121.93617643567914</v>
      </c>
      <c r="F26" s="178">
        <v>856.80880031679794</v>
      </c>
      <c r="G26" s="179">
        <v>28407.873544246195</v>
      </c>
    </row>
    <row r="27" spans="1:7" ht="16.05" customHeight="1" x14ac:dyDescent="0.25">
      <c r="A27" s="177">
        <v>45291</v>
      </c>
      <c r="B27" s="178">
        <v>28407.873544246195</v>
      </c>
      <c r="C27" s="178">
        <v>0</v>
      </c>
      <c r="D27" s="180">
        <v>978.7449767524771</v>
      </c>
      <c r="E27" s="180">
        <v>118.36613976769247</v>
      </c>
      <c r="F27" s="178">
        <v>860.37883698478458</v>
      </c>
      <c r="G27" s="179">
        <v>27547.494707261409</v>
      </c>
    </row>
    <row r="28" spans="1:7" ht="16.05" customHeight="1" x14ac:dyDescent="0.25">
      <c r="A28" s="177">
        <v>45322</v>
      </c>
      <c r="B28" s="178">
        <v>27547.494707261409</v>
      </c>
      <c r="C28" s="178">
        <v>0</v>
      </c>
      <c r="D28" s="180">
        <v>978.7449767524771</v>
      </c>
      <c r="E28" s="180">
        <v>114.78122794692256</v>
      </c>
      <c r="F28" s="178">
        <v>863.96374880555459</v>
      </c>
      <c r="G28" s="179">
        <v>26683.530958455853</v>
      </c>
    </row>
    <row r="29" spans="1:7" ht="16.05" customHeight="1" x14ac:dyDescent="0.25">
      <c r="A29" s="177">
        <v>45351</v>
      </c>
      <c r="B29" s="178">
        <v>26683.530958455853</v>
      </c>
      <c r="C29" s="178">
        <v>0</v>
      </c>
      <c r="D29" s="180">
        <v>978.7449767524771</v>
      </c>
      <c r="E29" s="180">
        <v>111.18137899356606</v>
      </c>
      <c r="F29" s="178">
        <v>867.5635977589111</v>
      </c>
      <c r="G29" s="179">
        <v>25815.967360696941</v>
      </c>
    </row>
    <row r="30" spans="1:7" ht="16.05" customHeight="1" x14ac:dyDescent="0.25">
      <c r="A30" s="177">
        <v>45382</v>
      </c>
      <c r="B30" s="178">
        <v>25815.967360696941</v>
      </c>
      <c r="C30" s="178">
        <v>0</v>
      </c>
      <c r="D30" s="180">
        <v>978.7449767524771</v>
      </c>
      <c r="E30" s="180">
        <v>107.56653066957058</v>
      </c>
      <c r="F30" s="178">
        <v>871.17844608290648</v>
      </c>
      <c r="G30" s="179">
        <v>24944.788914614033</v>
      </c>
    </row>
    <row r="31" spans="1:7" ht="16.05" customHeight="1" x14ac:dyDescent="0.25">
      <c r="A31" s="177">
        <v>45412</v>
      </c>
      <c r="B31" s="178">
        <v>24944.788914614033</v>
      </c>
      <c r="C31" s="178">
        <v>0</v>
      </c>
      <c r="D31" s="180">
        <v>978.7449767524771</v>
      </c>
      <c r="E31" s="180">
        <v>103.93662047755849</v>
      </c>
      <c r="F31" s="178">
        <v>874.80835627491865</v>
      </c>
      <c r="G31" s="179">
        <v>24069.980558339113</v>
      </c>
    </row>
    <row r="32" spans="1:7" ht="16.05" customHeight="1" x14ac:dyDescent="0.25">
      <c r="A32" s="177">
        <v>45443</v>
      </c>
      <c r="B32" s="178">
        <v>24069.980558339113</v>
      </c>
      <c r="C32" s="178">
        <v>0</v>
      </c>
      <c r="D32" s="180">
        <v>978.7449767524771</v>
      </c>
      <c r="E32" s="180">
        <v>100.29158565974632</v>
      </c>
      <c r="F32" s="178">
        <v>878.45339109273073</v>
      </c>
      <c r="G32" s="179">
        <v>23191.527167246382</v>
      </c>
    </row>
    <row r="33" spans="1:7" ht="16.05" customHeight="1" x14ac:dyDescent="0.25">
      <c r="A33" s="177">
        <v>45473</v>
      </c>
      <c r="B33" s="178">
        <v>23191.527167246382</v>
      </c>
      <c r="C33" s="178">
        <v>0</v>
      </c>
      <c r="D33" s="180">
        <v>978.7449767524771</v>
      </c>
      <c r="E33" s="180">
        <v>96.631363196859922</v>
      </c>
      <c r="F33" s="178">
        <v>882.11361355561712</v>
      </c>
      <c r="G33" s="179">
        <v>22309.413553690763</v>
      </c>
    </row>
    <row r="34" spans="1:7" ht="16.05" customHeight="1" x14ac:dyDescent="0.25">
      <c r="A34" s="177">
        <v>45504</v>
      </c>
      <c r="B34" s="178">
        <v>22309.413553690763</v>
      </c>
      <c r="C34" s="178">
        <v>0</v>
      </c>
      <c r="D34" s="180">
        <v>978.7449767524771</v>
      </c>
      <c r="E34" s="180">
        <v>92.955889807044855</v>
      </c>
      <c r="F34" s="178">
        <v>885.78908694543225</v>
      </c>
      <c r="G34" s="179">
        <v>21423.624466745332</v>
      </c>
    </row>
    <row r="35" spans="1:7" ht="16.05" customHeight="1" x14ac:dyDescent="0.25">
      <c r="A35" s="177">
        <v>45535</v>
      </c>
      <c r="B35" s="178">
        <v>21423.624466745332</v>
      </c>
      <c r="C35" s="178">
        <v>0</v>
      </c>
      <c r="D35" s="180">
        <v>978.7449767524771</v>
      </c>
      <c r="E35" s="180">
        <v>89.265101944772212</v>
      </c>
      <c r="F35" s="178">
        <v>889.47987480770485</v>
      </c>
      <c r="G35" s="179">
        <v>20534.144591937627</v>
      </c>
    </row>
    <row r="36" spans="1:7" ht="16.05" customHeight="1" x14ac:dyDescent="0.25">
      <c r="A36" s="177">
        <v>45565</v>
      </c>
      <c r="B36" s="178">
        <v>20534.144591937627</v>
      </c>
      <c r="C36" s="178">
        <v>0</v>
      </c>
      <c r="D36" s="180">
        <v>978.7449767524771</v>
      </c>
      <c r="E36" s="180">
        <v>85.558935799740127</v>
      </c>
      <c r="F36" s="178">
        <v>893.18604095273702</v>
      </c>
      <c r="G36" s="179">
        <v>19640.958550984891</v>
      </c>
    </row>
    <row r="37" spans="1:7" ht="16.05" customHeight="1" x14ac:dyDescent="0.25">
      <c r="A37" s="177">
        <v>45596</v>
      </c>
      <c r="B37" s="178">
        <v>19640.958550984891</v>
      </c>
      <c r="C37" s="178">
        <v>0</v>
      </c>
      <c r="D37" s="180">
        <v>978.7449767524771</v>
      </c>
      <c r="E37" s="180">
        <v>81.837327295770379</v>
      </c>
      <c r="F37" s="178">
        <v>896.90764945670674</v>
      </c>
      <c r="G37" s="179">
        <v>18744.050901528186</v>
      </c>
    </row>
    <row r="38" spans="1:7" ht="16.05" customHeight="1" x14ac:dyDescent="0.25">
      <c r="A38" s="177">
        <v>45626</v>
      </c>
      <c r="B38" s="178">
        <v>18744.050901528186</v>
      </c>
      <c r="C38" s="178">
        <v>0</v>
      </c>
      <c r="D38" s="180">
        <v>978.7449767524771</v>
      </c>
      <c r="E38" s="180">
        <v>78.100212089700776</v>
      </c>
      <c r="F38" s="178">
        <v>900.64476466277631</v>
      </c>
      <c r="G38" s="179">
        <v>17843.406136865411</v>
      </c>
    </row>
    <row r="39" spans="1:7" ht="16.05" customHeight="1" x14ac:dyDescent="0.25">
      <c r="A39" s="177">
        <v>45657</v>
      </c>
      <c r="B39" s="178">
        <v>17843.406136865411</v>
      </c>
      <c r="C39" s="178">
        <v>0</v>
      </c>
      <c r="D39" s="180">
        <v>978.7449767524771</v>
      </c>
      <c r="E39" s="180">
        <v>74.347525570272552</v>
      </c>
      <c r="F39" s="178">
        <v>904.39745118220458</v>
      </c>
      <c r="G39" s="179">
        <v>16939.008685683206</v>
      </c>
    </row>
    <row r="40" spans="1:7" ht="16.05" customHeight="1" x14ac:dyDescent="0.25">
      <c r="A40" s="177">
        <v>45688</v>
      </c>
      <c r="B40" s="178">
        <v>16939.008685683206</v>
      </c>
      <c r="C40" s="178">
        <v>0</v>
      </c>
      <c r="D40" s="180">
        <v>978.7449767524771</v>
      </c>
      <c r="E40" s="180">
        <v>70.579202857013357</v>
      </c>
      <c r="F40" s="178">
        <v>908.16577389546376</v>
      </c>
      <c r="G40" s="179">
        <v>16030.842911787742</v>
      </c>
    </row>
    <row r="41" spans="1:7" ht="16.05" customHeight="1" x14ac:dyDescent="0.25">
      <c r="A41" s="177">
        <v>45716</v>
      </c>
      <c r="B41" s="178">
        <v>16030.842911787742</v>
      </c>
      <c r="C41" s="178">
        <v>0</v>
      </c>
      <c r="D41" s="180">
        <v>978.7449767524771</v>
      </c>
      <c r="E41" s="180">
        <v>66.79517879911559</v>
      </c>
      <c r="F41" s="178">
        <v>911.94979795336155</v>
      </c>
      <c r="G41" s="179">
        <v>15118.893113834381</v>
      </c>
    </row>
    <row r="42" spans="1:7" ht="16.05" customHeight="1" x14ac:dyDescent="0.25">
      <c r="A42" s="177">
        <v>45747</v>
      </c>
      <c r="B42" s="178">
        <v>15118.893113834381</v>
      </c>
      <c r="C42" s="178">
        <v>0</v>
      </c>
      <c r="D42" s="180">
        <v>978.7449767524771</v>
      </c>
      <c r="E42" s="180">
        <v>62.995387974309928</v>
      </c>
      <c r="F42" s="178">
        <v>915.74958877816721</v>
      </c>
      <c r="G42" s="179">
        <v>14203.143525056214</v>
      </c>
    </row>
    <row r="43" spans="1:7" ht="16.05" customHeight="1" x14ac:dyDescent="0.25">
      <c r="A43" s="177">
        <v>45777</v>
      </c>
      <c r="B43" s="178">
        <v>14203.143525056214</v>
      </c>
      <c r="C43" s="178">
        <v>0</v>
      </c>
      <c r="D43" s="180">
        <v>978.7449767524771</v>
      </c>
      <c r="E43" s="180">
        <v>59.179764687734227</v>
      </c>
      <c r="F43" s="178">
        <v>919.56521206474292</v>
      </c>
      <c r="G43" s="179">
        <v>13283.578312991471</v>
      </c>
    </row>
    <row r="44" spans="1:7" ht="16.05" customHeight="1" x14ac:dyDescent="0.25">
      <c r="A44" s="177">
        <v>45808</v>
      </c>
      <c r="B44" s="178">
        <v>13283.578312991471</v>
      </c>
      <c r="C44" s="178">
        <v>0</v>
      </c>
      <c r="D44" s="180">
        <v>978.7449767524771</v>
      </c>
      <c r="E44" s="180">
        <v>55.348242970797799</v>
      </c>
      <c r="F44" s="178">
        <v>923.39673378167936</v>
      </c>
      <c r="G44" s="179">
        <v>12360.181579209791</v>
      </c>
    </row>
    <row r="45" spans="1:7" ht="16.05" customHeight="1" x14ac:dyDescent="0.25">
      <c r="A45" s="177">
        <v>45838</v>
      </c>
      <c r="B45" s="178">
        <v>12360.181579209791</v>
      </c>
      <c r="C45" s="178">
        <v>0</v>
      </c>
      <c r="D45" s="180">
        <v>978.7449767524771</v>
      </c>
      <c r="E45" s="180">
        <v>51.500756580040807</v>
      </c>
      <c r="F45" s="178">
        <v>927.24422017243626</v>
      </c>
      <c r="G45" s="179">
        <v>11432.937359037354</v>
      </c>
    </row>
    <row r="46" spans="1:7" ht="16.05" customHeight="1" x14ac:dyDescent="0.25">
      <c r="A46" s="177">
        <v>45869</v>
      </c>
      <c r="B46" s="178">
        <v>11432.937359037354</v>
      </c>
      <c r="C46" s="178">
        <v>0</v>
      </c>
      <c r="D46" s="180">
        <v>978.7449767524771</v>
      </c>
      <c r="E46" s="180">
        <v>47.63723899598898</v>
      </c>
      <c r="F46" s="178">
        <v>931.10773775648818</v>
      </c>
      <c r="G46" s="179">
        <v>10501.829621280865</v>
      </c>
    </row>
    <row r="47" spans="1:7" ht="16.05" customHeight="1" x14ac:dyDescent="0.25">
      <c r="A47" s="177">
        <v>45900</v>
      </c>
      <c r="B47" s="178">
        <v>10501.829621280865</v>
      </c>
      <c r="C47" s="178">
        <v>0</v>
      </c>
      <c r="D47" s="180">
        <v>978.7449767524771</v>
      </c>
      <c r="E47" s="180">
        <v>43.757623422003604</v>
      </c>
      <c r="F47" s="178">
        <v>934.98735333047352</v>
      </c>
      <c r="G47" s="179">
        <v>9566.8422679503929</v>
      </c>
    </row>
    <row r="48" spans="1:7" ht="16.05" customHeight="1" x14ac:dyDescent="0.25">
      <c r="A48" s="177">
        <v>45930</v>
      </c>
      <c r="B48" s="178">
        <v>9566.8422679503929</v>
      </c>
      <c r="C48" s="178">
        <v>0</v>
      </c>
      <c r="D48" s="180">
        <v>978.7449767524771</v>
      </c>
      <c r="E48" s="180">
        <v>39.86184278312664</v>
      </c>
      <c r="F48" s="178">
        <v>938.88313396935041</v>
      </c>
      <c r="G48" s="179">
        <v>8627.9591339810431</v>
      </c>
    </row>
    <row r="49" spans="1:7" ht="16.05" customHeight="1" x14ac:dyDescent="0.25">
      <c r="A49" s="177">
        <v>45961</v>
      </c>
      <c r="B49" s="178">
        <v>8627.9591339810431</v>
      </c>
      <c r="C49" s="178">
        <v>0</v>
      </c>
      <c r="D49" s="180">
        <v>978.7449767524771</v>
      </c>
      <c r="E49" s="180">
        <v>35.949829724921017</v>
      </c>
      <c r="F49" s="178">
        <v>942.79514702755614</v>
      </c>
      <c r="G49" s="179">
        <v>7685.1639869534865</v>
      </c>
    </row>
    <row r="50" spans="1:7" ht="16.05" customHeight="1" x14ac:dyDescent="0.25">
      <c r="A50" s="177">
        <v>45991</v>
      </c>
      <c r="B50" s="178">
        <v>7685.1639869534865</v>
      </c>
      <c r="C50" s="178">
        <v>0</v>
      </c>
      <c r="D50" s="180">
        <v>978.7449767524771</v>
      </c>
      <c r="E50" s="180">
        <v>32.021516612306193</v>
      </c>
      <c r="F50" s="178">
        <v>946.72346014017091</v>
      </c>
      <c r="G50" s="179">
        <v>6738.440526813316</v>
      </c>
    </row>
    <row r="51" spans="1:7" ht="16.05" customHeight="1" x14ac:dyDescent="0.25">
      <c r="A51" s="177">
        <v>46022</v>
      </c>
      <c r="B51" s="178">
        <v>6738.440526813316</v>
      </c>
      <c r="C51" s="178">
        <v>0</v>
      </c>
      <c r="D51" s="180">
        <v>978.7449767524771</v>
      </c>
      <c r="E51" s="180">
        <v>28.076835528388816</v>
      </c>
      <c r="F51" s="178">
        <v>950.66814122408823</v>
      </c>
      <c r="G51" s="179">
        <v>5787.7723855892273</v>
      </c>
    </row>
    <row r="52" spans="1:7" ht="16.05" customHeight="1" x14ac:dyDescent="0.25">
      <c r="A52" s="177">
        <v>46053</v>
      </c>
      <c r="B52" s="178">
        <v>5787.7723855892273</v>
      </c>
      <c r="C52" s="178">
        <v>0</v>
      </c>
      <c r="D52" s="180">
        <v>978.7449767524771</v>
      </c>
      <c r="E52" s="180">
        <v>24.115718273288447</v>
      </c>
      <c r="F52" s="178">
        <v>954.62925847918871</v>
      </c>
      <c r="G52" s="179">
        <v>4833.1431271100382</v>
      </c>
    </row>
    <row r="53" spans="1:7" ht="16.05" customHeight="1" x14ac:dyDescent="0.25">
      <c r="A53" s="177">
        <v>46081</v>
      </c>
      <c r="B53" s="178">
        <v>4833.1431271100382</v>
      </c>
      <c r="C53" s="178">
        <v>0</v>
      </c>
      <c r="D53" s="180">
        <v>978.7449767524771</v>
      </c>
      <c r="E53" s="180">
        <v>20.138096362958493</v>
      </c>
      <c r="F53" s="178">
        <v>958.60688038951866</v>
      </c>
      <c r="G53" s="179">
        <v>3874.5362467205196</v>
      </c>
    </row>
    <row r="54" spans="1:7" ht="16.05" customHeight="1" x14ac:dyDescent="0.25">
      <c r="A54" s="177">
        <v>46112</v>
      </c>
      <c r="B54" s="178">
        <v>3874.5362467205196</v>
      </c>
      <c r="C54" s="178">
        <v>0</v>
      </c>
      <c r="D54" s="180">
        <v>978.7449767524771</v>
      </c>
      <c r="E54" s="180">
        <v>16.143901028002166</v>
      </c>
      <c r="F54" s="178">
        <v>962.60107572447498</v>
      </c>
      <c r="G54" s="179">
        <v>2911.9351709960447</v>
      </c>
    </row>
    <row r="55" spans="1:7" ht="16.05" customHeight="1" x14ac:dyDescent="0.25">
      <c r="A55" s="177">
        <v>46142</v>
      </c>
      <c r="B55" s="178">
        <v>2911.9351709960447</v>
      </c>
      <c r="C55" s="178">
        <v>0</v>
      </c>
      <c r="D55" s="180">
        <v>978.7449767524771</v>
      </c>
      <c r="E55" s="180">
        <v>12.13306321248352</v>
      </c>
      <c r="F55" s="178">
        <v>966.61191353999357</v>
      </c>
      <c r="G55" s="179">
        <v>1945.3232574560511</v>
      </c>
    </row>
    <row r="56" spans="1:7" ht="16.05" customHeight="1" x14ac:dyDescent="0.25">
      <c r="A56" s="177">
        <v>46173</v>
      </c>
      <c r="B56" s="178">
        <v>1945.3232574560511</v>
      </c>
      <c r="C56" s="178">
        <v>0</v>
      </c>
      <c r="D56" s="180">
        <v>978.7449767524771</v>
      </c>
      <c r="E56" s="180">
        <v>8.1055135727335479</v>
      </c>
      <c r="F56" s="178">
        <v>970.63946317974353</v>
      </c>
      <c r="G56" s="179">
        <v>974.68379427630759</v>
      </c>
    </row>
    <row r="57" spans="1:7" ht="16.05" customHeight="1" x14ac:dyDescent="0.25">
      <c r="A57" s="177">
        <v>46203</v>
      </c>
      <c r="B57" s="178">
        <v>974.68379427630759</v>
      </c>
      <c r="C57" s="178">
        <v>0</v>
      </c>
      <c r="D57" s="180">
        <v>978.7449767524771</v>
      </c>
      <c r="E57" s="180">
        <v>4.0611824761512816</v>
      </c>
      <c r="F57" s="178">
        <v>974.68379427632578</v>
      </c>
      <c r="G57" s="179">
        <v>0</v>
      </c>
    </row>
    <row r="58" spans="1:7" ht="16.05" customHeight="1" x14ac:dyDescent="0.25">
      <c r="A58" s="177">
        <v>46234</v>
      </c>
      <c r="B58" s="178">
        <v>0</v>
      </c>
      <c r="C58" s="178">
        <v>0</v>
      </c>
      <c r="D58" s="180">
        <v>0</v>
      </c>
      <c r="E58" s="180">
        <v>0</v>
      </c>
      <c r="F58" s="178">
        <v>0</v>
      </c>
      <c r="G58" s="179">
        <v>0</v>
      </c>
    </row>
    <row r="59" spans="1:7" ht="16.05" customHeight="1" x14ac:dyDescent="0.25">
      <c r="A59" s="177">
        <v>46265</v>
      </c>
      <c r="B59" s="178">
        <v>0</v>
      </c>
      <c r="C59" s="178">
        <v>0</v>
      </c>
      <c r="D59" s="180">
        <v>0</v>
      </c>
      <c r="E59" s="180">
        <v>0</v>
      </c>
      <c r="F59" s="178">
        <v>0</v>
      </c>
      <c r="G59" s="179">
        <v>0</v>
      </c>
    </row>
    <row r="60" spans="1:7" ht="16.05" customHeight="1" x14ac:dyDescent="0.25">
      <c r="A60" s="177">
        <v>46295</v>
      </c>
      <c r="B60" s="178">
        <v>0</v>
      </c>
      <c r="C60" s="178">
        <v>0</v>
      </c>
      <c r="D60" s="180">
        <v>0</v>
      </c>
      <c r="E60" s="180">
        <v>0</v>
      </c>
      <c r="F60" s="178">
        <v>0</v>
      </c>
      <c r="G60" s="179">
        <v>0</v>
      </c>
    </row>
    <row r="61" spans="1:7" ht="16.05" customHeight="1" x14ac:dyDescent="0.25">
      <c r="A61" s="177">
        <v>46326</v>
      </c>
      <c r="B61" s="178">
        <v>0</v>
      </c>
      <c r="C61" s="178">
        <v>0</v>
      </c>
      <c r="D61" s="180">
        <v>0</v>
      </c>
      <c r="E61" s="180">
        <v>0</v>
      </c>
      <c r="F61" s="178">
        <v>0</v>
      </c>
      <c r="G61" s="179">
        <v>0</v>
      </c>
    </row>
    <row r="62" spans="1:7" ht="16.05" customHeight="1" x14ac:dyDescent="0.25">
      <c r="A62" s="177">
        <v>46356</v>
      </c>
      <c r="B62" s="178">
        <v>0</v>
      </c>
      <c r="C62" s="178">
        <v>0</v>
      </c>
      <c r="D62" s="180">
        <v>0</v>
      </c>
      <c r="E62" s="180">
        <v>0</v>
      </c>
      <c r="F62" s="178">
        <v>0</v>
      </c>
      <c r="G62" s="179">
        <v>0</v>
      </c>
    </row>
    <row r="63" spans="1:7" ht="16.05" customHeight="1" x14ac:dyDescent="0.25">
      <c r="A63" s="177">
        <v>46387</v>
      </c>
      <c r="B63" s="178">
        <v>0</v>
      </c>
      <c r="C63" s="178">
        <v>0</v>
      </c>
      <c r="D63" s="180">
        <v>0</v>
      </c>
      <c r="E63" s="180">
        <v>0</v>
      </c>
      <c r="F63" s="178">
        <v>0</v>
      </c>
      <c r="G63" s="179">
        <v>0</v>
      </c>
    </row>
    <row r="64" spans="1:7" ht="16.05" customHeight="1" x14ac:dyDescent="0.25">
      <c r="A64" s="177">
        <v>46418</v>
      </c>
      <c r="B64" s="178">
        <v>0</v>
      </c>
      <c r="C64" s="178">
        <v>0</v>
      </c>
      <c r="D64" s="180">
        <v>0</v>
      </c>
      <c r="E64" s="180">
        <v>0</v>
      </c>
      <c r="F64" s="178">
        <v>0</v>
      </c>
      <c r="G64" s="179">
        <v>0</v>
      </c>
    </row>
    <row r="65" spans="1:7" ht="16.05" customHeight="1" x14ac:dyDescent="0.25">
      <c r="A65" s="177">
        <v>46446</v>
      </c>
      <c r="B65" s="178">
        <v>0</v>
      </c>
      <c r="C65" s="178">
        <v>0</v>
      </c>
      <c r="D65" s="180">
        <v>0</v>
      </c>
      <c r="E65" s="180">
        <v>0</v>
      </c>
      <c r="F65" s="178">
        <v>0</v>
      </c>
      <c r="G65" s="179">
        <v>0</v>
      </c>
    </row>
    <row r="66" spans="1:7" ht="16.05" customHeight="1" x14ac:dyDescent="0.25">
      <c r="A66" s="177">
        <v>46477</v>
      </c>
      <c r="B66" s="178">
        <v>0</v>
      </c>
      <c r="C66" s="178">
        <v>0</v>
      </c>
      <c r="D66" s="180">
        <v>0</v>
      </c>
      <c r="E66" s="180">
        <v>0</v>
      </c>
      <c r="F66" s="178">
        <v>0</v>
      </c>
      <c r="G66" s="179">
        <v>0</v>
      </c>
    </row>
    <row r="67" spans="1:7" ht="16.05" customHeight="1" x14ac:dyDescent="0.25">
      <c r="A67" s="177">
        <v>46507</v>
      </c>
      <c r="B67" s="178">
        <v>0</v>
      </c>
      <c r="C67" s="178">
        <v>0</v>
      </c>
      <c r="D67" s="180">
        <v>0</v>
      </c>
      <c r="E67" s="180">
        <v>0</v>
      </c>
      <c r="F67" s="178">
        <v>0</v>
      </c>
      <c r="G67" s="179">
        <v>0</v>
      </c>
    </row>
    <row r="68" spans="1:7" ht="16.05" customHeight="1" x14ac:dyDescent="0.25">
      <c r="A68" s="177">
        <v>46538</v>
      </c>
      <c r="B68" s="178">
        <v>0</v>
      </c>
      <c r="C68" s="178">
        <v>0</v>
      </c>
      <c r="D68" s="180">
        <v>0</v>
      </c>
      <c r="E68" s="180">
        <v>0</v>
      </c>
      <c r="F68" s="178">
        <v>0</v>
      </c>
      <c r="G68" s="179">
        <v>0</v>
      </c>
    </row>
    <row r="69" spans="1:7" ht="16.05" customHeight="1" x14ac:dyDescent="0.25">
      <c r="A69" s="177">
        <v>46568</v>
      </c>
      <c r="B69" s="178">
        <v>0</v>
      </c>
      <c r="C69" s="178">
        <v>0</v>
      </c>
      <c r="D69" s="180">
        <v>0</v>
      </c>
      <c r="E69" s="180">
        <v>0</v>
      </c>
      <c r="F69" s="178">
        <v>0</v>
      </c>
      <c r="G69" s="179">
        <v>0</v>
      </c>
    </row>
    <row r="70" spans="1:7" ht="16.05" customHeight="1" x14ac:dyDescent="0.25">
      <c r="A70" s="177">
        <v>46599</v>
      </c>
      <c r="B70" s="178">
        <v>0</v>
      </c>
      <c r="C70" s="178">
        <v>0</v>
      </c>
      <c r="D70" s="180">
        <v>0</v>
      </c>
      <c r="E70" s="180">
        <v>0</v>
      </c>
      <c r="F70" s="178">
        <v>0</v>
      </c>
      <c r="G70" s="179">
        <v>0</v>
      </c>
    </row>
    <row r="71" spans="1:7" ht="16.05" customHeight="1" x14ac:dyDescent="0.25">
      <c r="A71" s="177">
        <v>46630</v>
      </c>
      <c r="B71" s="178">
        <v>0</v>
      </c>
      <c r="C71" s="178">
        <v>0</v>
      </c>
      <c r="D71" s="180">
        <v>0</v>
      </c>
      <c r="E71" s="180">
        <v>0</v>
      </c>
      <c r="F71" s="178">
        <v>0</v>
      </c>
      <c r="G71" s="179">
        <v>0</v>
      </c>
    </row>
    <row r="72" spans="1:7" ht="16.05" customHeight="1" x14ac:dyDescent="0.25">
      <c r="A72" s="177">
        <v>46660</v>
      </c>
      <c r="B72" s="178">
        <v>0</v>
      </c>
      <c r="C72" s="178">
        <v>0</v>
      </c>
      <c r="D72" s="180">
        <v>0</v>
      </c>
      <c r="E72" s="180">
        <v>0</v>
      </c>
      <c r="F72" s="178">
        <v>0</v>
      </c>
      <c r="G72" s="179">
        <v>0</v>
      </c>
    </row>
    <row r="73" spans="1:7" ht="16.05" customHeight="1" x14ac:dyDescent="0.25">
      <c r="A73" s="177">
        <v>46691</v>
      </c>
      <c r="B73" s="178">
        <v>0</v>
      </c>
      <c r="C73" s="178">
        <v>0</v>
      </c>
      <c r="D73" s="180">
        <v>0</v>
      </c>
      <c r="E73" s="180">
        <v>0</v>
      </c>
      <c r="F73" s="178">
        <v>0</v>
      </c>
      <c r="G73" s="179">
        <v>0</v>
      </c>
    </row>
    <row r="74" spans="1:7" ht="16.05" customHeight="1" x14ac:dyDescent="0.25">
      <c r="A74" s="177">
        <v>46721</v>
      </c>
      <c r="B74" s="178">
        <v>0</v>
      </c>
      <c r="C74" s="178">
        <v>0</v>
      </c>
      <c r="D74" s="180">
        <v>0</v>
      </c>
      <c r="E74" s="180">
        <v>0</v>
      </c>
      <c r="F74" s="178">
        <v>0</v>
      </c>
      <c r="G74" s="179">
        <v>0</v>
      </c>
    </row>
    <row r="75" spans="1:7" ht="16.05" customHeight="1" x14ac:dyDescent="0.25">
      <c r="A75" s="177">
        <v>46752</v>
      </c>
      <c r="B75" s="178">
        <v>0</v>
      </c>
      <c r="C75" s="178">
        <v>0</v>
      </c>
      <c r="D75" s="180">
        <v>0</v>
      </c>
      <c r="E75" s="180">
        <v>0</v>
      </c>
      <c r="F75" s="178">
        <v>0</v>
      </c>
      <c r="G75" s="179">
        <v>0</v>
      </c>
    </row>
    <row r="76" spans="1:7" ht="16.05" customHeight="1" x14ac:dyDescent="0.25">
      <c r="A76" s="177">
        <v>46783</v>
      </c>
      <c r="B76" s="178">
        <v>0</v>
      </c>
      <c r="C76" s="178">
        <v>0</v>
      </c>
      <c r="D76" s="180">
        <v>0</v>
      </c>
      <c r="E76" s="180">
        <v>0</v>
      </c>
      <c r="F76" s="178">
        <v>0</v>
      </c>
      <c r="G76" s="179">
        <v>0</v>
      </c>
    </row>
    <row r="77" spans="1:7" ht="16.05" customHeight="1" x14ac:dyDescent="0.25">
      <c r="A77" s="177">
        <v>46812</v>
      </c>
      <c r="B77" s="178">
        <v>0</v>
      </c>
      <c r="C77" s="178">
        <v>0</v>
      </c>
      <c r="D77" s="180">
        <v>0</v>
      </c>
      <c r="E77" s="180">
        <v>0</v>
      </c>
      <c r="F77" s="178">
        <v>0</v>
      </c>
      <c r="G77" s="179">
        <v>0</v>
      </c>
    </row>
    <row r="78" spans="1:7" ht="16.05" customHeight="1" x14ac:dyDescent="0.25">
      <c r="A78" s="177">
        <v>46843</v>
      </c>
      <c r="B78" s="178">
        <v>0</v>
      </c>
      <c r="C78" s="178">
        <v>0</v>
      </c>
      <c r="D78" s="180">
        <v>0</v>
      </c>
      <c r="E78" s="180">
        <v>0</v>
      </c>
      <c r="F78" s="178">
        <v>0</v>
      </c>
      <c r="G78" s="179">
        <v>0</v>
      </c>
    </row>
    <row r="79" spans="1:7" ht="16.05" customHeight="1" x14ac:dyDescent="0.25">
      <c r="A79" s="177">
        <v>46873</v>
      </c>
      <c r="B79" s="178">
        <v>0</v>
      </c>
      <c r="C79" s="178">
        <v>0</v>
      </c>
      <c r="D79" s="180">
        <v>0</v>
      </c>
      <c r="E79" s="180">
        <v>0</v>
      </c>
      <c r="F79" s="178">
        <v>0</v>
      </c>
      <c r="G79" s="179">
        <v>0</v>
      </c>
    </row>
    <row r="80" spans="1:7" ht="16.05" customHeight="1" x14ac:dyDescent="0.25">
      <c r="A80" s="177">
        <v>46904</v>
      </c>
      <c r="B80" s="178">
        <v>0</v>
      </c>
      <c r="C80" s="178">
        <v>0</v>
      </c>
      <c r="D80" s="180">
        <v>0</v>
      </c>
      <c r="E80" s="180">
        <v>0</v>
      </c>
      <c r="F80" s="178">
        <v>0</v>
      </c>
      <c r="G80" s="179">
        <v>0</v>
      </c>
    </row>
    <row r="81" spans="1:7" ht="16.05" customHeight="1" x14ac:dyDescent="0.25">
      <c r="A81" s="177">
        <v>46934</v>
      </c>
      <c r="B81" s="178">
        <v>0</v>
      </c>
      <c r="C81" s="178">
        <v>0</v>
      </c>
      <c r="D81" s="180">
        <v>0</v>
      </c>
      <c r="E81" s="180">
        <v>0</v>
      </c>
      <c r="F81" s="178">
        <v>0</v>
      </c>
      <c r="G81" s="179">
        <v>0</v>
      </c>
    </row>
    <row r="82" spans="1:7" ht="16.05" customHeight="1" x14ac:dyDescent="0.25">
      <c r="A82" s="177">
        <v>46965</v>
      </c>
      <c r="B82" s="178">
        <v>0</v>
      </c>
      <c r="C82" s="178">
        <v>0</v>
      </c>
      <c r="D82" s="180">
        <v>0</v>
      </c>
      <c r="E82" s="180">
        <v>0</v>
      </c>
      <c r="F82" s="178">
        <v>0</v>
      </c>
      <c r="G82" s="179">
        <v>0</v>
      </c>
    </row>
    <row r="83" spans="1:7" ht="16.05" customHeight="1" x14ac:dyDescent="0.25">
      <c r="A83" s="177">
        <v>46996</v>
      </c>
      <c r="B83" s="178">
        <v>0</v>
      </c>
      <c r="C83" s="178">
        <v>0</v>
      </c>
      <c r="D83" s="180">
        <v>0</v>
      </c>
      <c r="E83" s="180">
        <v>0</v>
      </c>
      <c r="F83" s="178">
        <v>0</v>
      </c>
      <c r="G83" s="179">
        <v>0</v>
      </c>
    </row>
    <row r="84" spans="1:7" ht="16.05" customHeight="1" x14ac:dyDescent="0.25">
      <c r="A84" s="177">
        <v>47026</v>
      </c>
      <c r="B84" s="178">
        <v>0</v>
      </c>
      <c r="C84" s="178">
        <v>0</v>
      </c>
      <c r="D84" s="180">
        <v>0</v>
      </c>
      <c r="E84" s="180">
        <v>0</v>
      </c>
      <c r="F84" s="178">
        <v>0</v>
      </c>
      <c r="G84" s="179">
        <v>0</v>
      </c>
    </row>
    <row r="85" spans="1:7" ht="16.05" customHeight="1" x14ac:dyDescent="0.25">
      <c r="A85" s="177">
        <v>47057</v>
      </c>
      <c r="B85" s="178">
        <v>0</v>
      </c>
      <c r="C85" s="178">
        <v>0</v>
      </c>
      <c r="D85" s="180">
        <v>0</v>
      </c>
      <c r="E85" s="180">
        <v>0</v>
      </c>
      <c r="F85" s="178">
        <v>0</v>
      </c>
      <c r="G85" s="179">
        <v>0</v>
      </c>
    </row>
    <row r="86" spans="1:7" ht="16.05" customHeight="1" x14ac:dyDescent="0.25">
      <c r="A86" s="177">
        <v>47087</v>
      </c>
      <c r="B86" s="178">
        <v>0</v>
      </c>
      <c r="C86" s="178">
        <v>0</v>
      </c>
      <c r="D86" s="180">
        <v>0</v>
      </c>
      <c r="E86" s="180">
        <v>0</v>
      </c>
      <c r="F86" s="178">
        <v>0</v>
      </c>
      <c r="G86" s="179">
        <v>0</v>
      </c>
    </row>
    <row r="87" spans="1:7" ht="16.05" customHeight="1" x14ac:dyDescent="0.25">
      <c r="A87" s="177">
        <v>47118</v>
      </c>
      <c r="B87" s="178">
        <v>0</v>
      </c>
      <c r="C87" s="178">
        <v>0</v>
      </c>
      <c r="D87" s="180">
        <v>0</v>
      </c>
      <c r="E87" s="180">
        <v>0</v>
      </c>
      <c r="F87" s="178">
        <v>0</v>
      </c>
      <c r="G87" s="179">
        <v>0</v>
      </c>
    </row>
    <row r="88" spans="1:7" ht="16.05" customHeight="1" x14ac:dyDescent="0.25">
      <c r="A88" s="177">
        <v>47149</v>
      </c>
      <c r="B88" s="178">
        <v>0</v>
      </c>
      <c r="C88" s="178">
        <v>0</v>
      </c>
      <c r="D88" s="180">
        <v>0</v>
      </c>
      <c r="E88" s="180">
        <v>0</v>
      </c>
      <c r="F88" s="178">
        <v>0</v>
      </c>
      <c r="G88" s="179">
        <v>0</v>
      </c>
    </row>
    <row r="89" spans="1:7" ht="16.05" customHeight="1" x14ac:dyDescent="0.25">
      <c r="A89" s="177">
        <v>47177</v>
      </c>
      <c r="B89" s="178">
        <v>0</v>
      </c>
      <c r="C89" s="178">
        <v>0</v>
      </c>
      <c r="D89" s="180">
        <v>0</v>
      </c>
      <c r="E89" s="180">
        <v>0</v>
      </c>
      <c r="F89" s="178">
        <v>0</v>
      </c>
      <c r="G89" s="179">
        <v>0</v>
      </c>
    </row>
    <row r="90" spans="1:7" ht="16.05" customHeight="1" x14ac:dyDescent="0.25">
      <c r="A90" s="177">
        <v>47208</v>
      </c>
      <c r="B90" s="178">
        <v>0</v>
      </c>
      <c r="C90" s="178">
        <v>0</v>
      </c>
      <c r="D90" s="180">
        <v>0</v>
      </c>
      <c r="E90" s="180">
        <v>0</v>
      </c>
      <c r="F90" s="178">
        <v>0</v>
      </c>
      <c r="G90" s="179">
        <v>0</v>
      </c>
    </row>
    <row r="91" spans="1:7" ht="16.05" customHeight="1" x14ac:dyDescent="0.25">
      <c r="A91" s="177">
        <v>47238</v>
      </c>
      <c r="B91" s="178">
        <v>0</v>
      </c>
      <c r="C91" s="178">
        <v>0</v>
      </c>
      <c r="D91" s="180">
        <v>0</v>
      </c>
      <c r="E91" s="180">
        <v>0</v>
      </c>
      <c r="F91" s="178">
        <v>0</v>
      </c>
      <c r="G91" s="179">
        <v>0</v>
      </c>
    </row>
    <row r="92" spans="1:7" ht="16.05" customHeight="1" x14ac:dyDescent="0.25">
      <c r="A92" s="177">
        <v>47269</v>
      </c>
      <c r="B92" s="178">
        <v>0</v>
      </c>
      <c r="C92" s="178">
        <v>0</v>
      </c>
      <c r="D92" s="180">
        <v>0</v>
      </c>
      <c r="E92" s="180">
        <v>0</v>
      </c>
      <c r="F92" s="178">
        <v>0</v>
      </c>
      <c r="G92" s="179">
        <v>0</v>
      </c>
    </row>
    <row r="93" spans="1:7" ht="16.05" customHeight="1" x14ac:dyDescent="0.25">
      <c r="A93" s="177">
        <v>47299</v>
      </c>
      <c r="B93" s="178">
        <v>0</v>
      </c>
      <c r="C93" s="178">
        <v>0</v>
      </c>
      <c r="D93" s="180">
        <v>0</v>
      </c>
      <c r="E93" s="180">
        <v>0</v>
      </c>
      <c r="F93" s="178">
        <v>0</v>
      </c>
      <c r="G93" s="179">
        <v>0</v>
      </c>
    </row>
    <row r="94" spans="1:7" ht="16.05" customHeight="1" x14ac:dyDescent="0.25">
      <c r="A94" s="177">
        <v>47330</v>
      </c>
      <c r="B94" s="178">
        <v>0</v>
      </c>
      <c r="C94" s="178">
        <v>0</v>
      </c>
      <c r="D94" s="180">
        <v>0</v>
      </c>
      <c r="E94" s="180">
        <v>0</v>
      </c>
      <c r="F94" s="178">
        <v>0</v>
      </c>
      <c r="G94" s="179">
        <v>0</v>
      </c>
    </row>
    <row r="95" spans="1:7" ht="16.05" customHeight="1" x14ac:dyDescent="0.25">
      <c r="A95" s="177">
        <v>47361</v>
      </c>
      <c r="B95" s="178">
        <v>0</v>
      </c>
      <c r="C95" s="178">
        <v>0</v>
      </c>
      <c r="D95" s="180">
        <v>0</v>
      </c>
      <c r="E95" s="180">
        <v>0</v>
      </c>
      <c r="F95" s="178">
        <v>0</v>
      </c>
      <c r="G95" s="179">
        <v>0</v>
      </c>
    </row>
    <row r="96" spans="1:7" ht="16.05" customHeight="1" x14ac:dyDescent="0.25">
      <c r="A96" s="177">
        <v>47391</v>
      </c>
      <c r="B96" s="178">
        <v>0</v>
      </c>
      <c r="C96" s="178">
        <v>0</v>
      </c>
      <c r="D96" s="180">
        <v>0</v>
      </c>
      <c r="E96" s="180">
        <v>0</v>
      </c>
      <c r="F96" s="178">
        <v>0</v>
      </c>
      <c r="G96" s="179">
        <v>0</v>
      </c>
    </row>
    <row r="97" spans="1:7" ht="16.05" customHeight="1" x14ac:dyDescent="0.25">
      <c r="A97" s="177">
        <v>47422</v>
      </c>
      <c r="B97" s="178">
        <v>0</v>
      </c>
      <c r="C97" s="178">
        <v>0</v>
      </c>
      <c r="D97" s="180">
        <v>0</v>
      </c>
      <c r="E97" s="180">
        <v>0</v>
      </c>
      <c r="F97" s="178">
        <v>0</v>
      </c>
      <c r="G97" s="179">
        <v>0</v>
      </c>
    </row>
    <row r="98" spans="1:7" ht="16.05" customHeight="1" x14ac:dyDescent="0.25">
      <c r="A98" s="177">
        <v>47452</v>
      </c>
      <c r="B98" s="178">
        <v>0</v>
      </c>
      <c r="C98" s="178">
        <v>0</v>
      </c>
      <c r="D98" s="180">
        <v>0</v>
      </c>
      <c r="E98" s="180">
        <v>0</v>
      </c>
      <c r="F98" s="178">
        <v>0</v>
      </c>
      <c r="G98" s="179">
        <v>0</v>
      </c>
    </row>
    <row r="99" spans="1:7" ht="16.05" customHeight="1" x14ac:dyDescent="0.25">
      <c r="A99" s="177">
        <v>47483</v>
      </c>
      <c r="B99" s="178">
        <v>0</v>
      </c>
      <c r="C99" s="178">
        <v>0</v>
      </c>
      <c r="D99" s="180">
        <v>0</v>
      </c>
      <c r="E99" s="180">
        <v>0</v>
      </c>
      <c r="F99" s="178">
        <v>0</v>
      </c>
      <c r="G99" s="179">
        <v>0</v>
      </c>
    </row>
    <row r="100" spans="1:7" ht="16.05" customHeight="1" x14ac:dyDescent="0.25">
      <c r="A100" s="177">
        <v>47514</v>
      </c>
      <c r="B100" s="178">
        <v>0</v>
      </c>
      <c r="C100" s="178">
        <v>0</v>
      </c>
      <c r="D100" s="180">
        <v>0</v>
      </c>
      <c r="E100" s="180">
        <v>0</v>
      </c>
      <c r="F100" s="178">
        <v>0</v>
      </c>
      <c r="G100" s="179">
        <v>0</v>
      </c>
    </row>
    <row r="101" spans="1:7" ht="16.05" customHeight="1" x14ac:dyDescent="0.25">
      <c r="A101" s="177">
        <v>47542</v>
      </c>
      <c r="B101" s="178">
        <v>0</v>
      </c>
      <c r="C101" s="178">
        <v>0</v>
      </c>
      <c r="D101" s="180">
        <v>0</v>
      </c>
      <c r="E101" s="180">
        <v>0</v>
      </c>
      <c r="F101" s="178">
        <v>0</v>
      </c>
      <c r="G101" s="179">
        <v>0</v>
      </c>
    </row>
    <row r="102" spans="1:7" ht="16.05" customHeight="1" x14ac:dyDescent="0.25">
      <c r="A102" s="177">
        <v>47573</v>
      </c>
      <c r="B102" s="178">
        <v>0</v>
      </c>
      <c r="C102" s="178">
        <v>0</v>
      </c>
      <c r="D102" s="180">
        <v>0</v>
      </c>
      <c r="E102" s="180">
        <v>0</v>
      </c>
      <c r="F102" s="178">
        <v>0</v>
      </c>
      <c r="G102" s="179">
        <v>0</v>
      </c>
    </row>
    <row r="103" spans="1:7" ht="16.05" customHeight="1" x14ac:dyDescent="0.25">
      <c r="A103" s="177">
        <v>47603</v>
      </c>
      <c r="B103" s="178">
        <v>0</v>
      </c>
      <c r="C103" s="178">
        <v>0</v>
      </c>
      <c r="D103" s="180">
        <v>0</v>
      </c>
      <c r="E103" s="180">
        <v>0</v>
      </c>
      <c r="F103" s="178">
        <v>0</v>
      </c>
      <c r="G103" s="179">
        <v>0</v>
      </c>
    </row>
    <row r="104" spans="1:7" ht="16.05" customHeight="1" x14ac:dyDescent="0.25">
      <c r="A104" s="177">
        <v>47634</v>
      </c>
      <c r="B104" s="178">
        <v>0</v>
      </c>
      <c r="C104" s="178">
        <v>0</v>
      </c>
      <c r="D104" s="180">
        <v>0</v>
      </c>
      <c r="E104" s="180">
        <v>0</v>
      </c>
      <c r="F104" s="178">
        <v>0</v>
      </c>
      <c r="G104" s="179">
        <v>0</v>
      </c>
    </row>
    <row r="105" spans="1:7" ht="16.05" customHeight="1" x14ac:dyDescent="0.25">
      <c r="A105" s="177">
        <v>47664</v>
      </c>
      <c r="B105" s="178">
        <v>0</v>
      </c>
      <c r="C105" s="178">
        <v>0</v>
      </c>
      <c r="D105" s="180">
        <v>0</v>
      </c>
      <c r="E105" s="180">
        <v>0</v>
      </c>
      <c r="F105" s="178">
        <v>0</v>
      </c>
      <c r="G105" s="179">
        <v>0</v>
      </c>
    </row>
    <row r="106" spans="1:7" ht="16.05" customHeight="1" x14ac:dyDescent="0.25">
      <c r="A106" s="177">
        <v>47695</v>
      </c>
      <c r="B106" s="178">
        <v>0</v>
      </c>
      <c r="C106" s="178">
        <v>0</v>
      </c>
      <c r="D106" s="180">
        <v>0</v>
      </c>
      <c r="E106" s="180">
        <v>0</v>
      </c>
      <c r="F106" s="178">
        <v>0</v>
      </c>
      <c r="G106" s="179">
        <v>0</v>
      </c>
    </row>
    <row r="107" spans="1:7" ht="16.05" customHeight="1" x14ac:dyDescent="0.25">
      <c r="A107" s="177">
        <v>47726</v>
      </c>
      <c r="B107" s="178">
        <v>0</v>
      </c>
      <c r="C107" s="178">
        <v>0</v>
      </c>
      <c r="D107" s="180">
        <v>0</v>
      </c>
      <c r="E107" s="180">
        <v>0</v>
      </c>
      <c r="F107" s="178">
        <v>0</v>
      </c>
      <c r="G107" s="179">
        <v>0</v>
      </c>
    </row>
    <row r="108" spans="1:7" ht="16.05" customHeight="1" x14ac:dyDescent="0.25">
      <c r="A108" s="177">
        <v>47756</v>
      </c>
      <c r="B108" s="178">
        <v>0</v>
      </c>
      <c r="C108" s="178">
        <v>0</v>
      </c>
      <c r="D108" s="180">
        <v>0</v>
      </c>
      <c r="E108" s="180">
        <v>0</v>
      </c>
      <c r="F108" s="178">
        <v>0</v>
      </c>
      <c r="G108" s="179">
        <v>0</v>
      </c>
    </row>
    <row r="109" spans="1:7" ht="16.05" customHeight="1" x14ac:dyDescent="0.25">
      <c r="A109" s="177">
        <v>47787</v>
      </c>
      <c r="B109" s="178">
        <v>0</v>
      </c>
      <c r="C109" s="178">
        <v>0</v>
      </c>
      <c r="D109" s="180">
        <v>0</v>
      </c>
      <c r="E109" s="180">
        <v>0</v>
      </c>
      <c r="F109" s="178">
        <v>0</v>
      </c>
      <c r="G109" s="179">
        <v>0</v>
      </c>
    </row>
    <row r="110" spans="1:7" ht="16.05" customHeight="1" x14ac:dyDescent="0.25">
      <c r="A110" s="177">
        <v>47817</v>
      </c>
      <c r="B110" s="178">
        <v>0</v>
      </c>
      <c r="C110" s="178">
        <v>0</v>
      </c>
      <c r="D110" s="180">
        <v>0</v>
      </c>
      <c r="E110" s="180">
        <v>0</v>
      </c>
      <c r="F110" s="178">
        <v>0</v>
      </c>
      <c r="G110" s="179">
        <v>0</v>
      </c>
    </row>
    <row r="111" spans="1:7" ht="16.05" customHeight="1" x14ac:dyDescent="0.25">
      <c r="A111" s="177">
        <v>47848</v>
      </c>
      <c r="B111" s="178">
        <v>0</v>
      </c>
      <c r="C111" s="178">
        <v>0</v>
      </c>
      <c r="D111" s="180">
        <v>0</v>
      </c>
      <c r="E111" s="180">
        <v>0</v>
      </c>
      <c r="F111" s="178">
        <v>0</v>
      </c>
      <c r="G111" s="179">
        <v>0</v>
      </c>
    </row>
    <row r="112" spans="1:7" ht="16.05" customHeight="1" x14ac:dyDescent="0.25">
      <c r="A112" s="177">
        <v>47879</v>
      </c>
      <c r="B112" s="178">
        <v>0</v>
      </c>
      <c r="C112" s="178">
        <v>0</v>
      </c>
      <c r="D112" s="180">
        <v>0</v>
      </c>
      <c r="E112" s="180">
        <v>0</v>
      </c>
      <c r="F112" s="178">
        <v>0</v>
      </c>
      <c r="G112" s="179">
        <v>0</v>
      </c>
    </row>
    <row r="113" spans="1:7" ht="16.05" customHeight="1" x14ac:dyDescent="0.25">
      <c r="A113" s="177">
        <v>47907</v>
      </c>
      <c r="B113" s="178">
        <v>0</v>
      </c>
      <c r="C113" s="178">
        <v>0</v>
      </c>
      <c r="D113" s="180">
        <v>0</v>
      </c>
      <c r="E113" s="180">
        <v>0</v>
      </c>
      <c r="F113" s="178">
        <v>0</v>
      </c>
      <c r="G113" s="179">
        <v>0</v>
      </c>
    </row>
    <row r="114" spans="1:7" ht="16.05" customHeight="1" x14ac:dyDescent="0.25">
      <c r="A114" s="177">
        <v>47938</v>
      </c>
      <c r="B114" s="178">
        <v>0</v>
      </c>
      <c r="C114" s="178">
        <v>0</v>
      </c>
      <c r="D114" s="180">
        <v>0</v>
      </c>
      <c r="E114" s="180">
        <v>0</v>
      </c>
      <c r="F114" s="178">
        <v>0</v>
      </c>
      <c r="G114" s="179">
        <v>0</v>
      </c>
    </row>
    <row r="115" spans="1:7" ht="16.05" customHeight="1" x14ac:dyDescent="0.25">
      <c r="A115" s="177">
        <v>47968</v>
      </c>
      <c r="B115" s="178">
        <v>0</v>
      </c>
      <c r="C115" s="178">
        <v>0</v>
      </c>
      <c r="D115" s="180">
        <v>0</v>
      </c>
      <c r="E115" s="180">
        <v>0</v>
      </c>
      <c r="F115" s="178">
        <v>0</v>
      </c>
      <c r="G115" s="179">
        <v>0</v>
      </c>
    </row>
    <row r="116" spans="1:7" ht="16.05" customHeight="1" x14ac:dyDescent="0.25">
      <c r="A116" s="177">
        <v>47999</v>
      </c>
      <c r="B116" s="178">
        <v>0</v>
      </c>
      <c r="C116" s="178">
        <v>0</v>
      </c>
      <c r="D116" s="180">
        <v>0</v>
      </c>
      <c r="E116" s="180">
        <v>0</v>
      </c>
      <c r="F116" s="178">
        <v>0</v>
      </c>
      <c r="G116" s="179">
        <v>0</v>
      </c>
    </row>
    <row r="117" spans="1:7" ht="16.05" customHeight="1" x14ac:dyDescent="0.25">
      <c r="A117" s="177">
        <v>48029</v>
      </c>
      <c r="B117" s="178">
        <v>0</v>
      </c>
      <c r="C117" s="178">
        <v>0</v>
      </c>
      <c r="D117" s="180">
        <v>0</v>
      </c>
      <c r="E117" s="180">
        <v>0</v>
      </c>
      <c r="F117" s="178">
        <v>0</v>
      </c>
      <c r="G117" s="179">
        <v>0</v>
      </c>
    </row>
    <row r="118" spans="1:7" ht="16.05" customHeight="1" x14ac:dyDescent="0.25">
      <c r="A118" s="177">
        <v>48060</v>
      </c>
      <c r="B118" s="178">
        <v>0</v>
      </c>
      <c r="C118" s="178">
        <v>0</v>
      </c>
      <c r="D118" s="180">
        <v>0</v>
      </c>
      <c r="E118" s="180">
        <v>0</v>
      </c>
      <c r="F118" s="178">
        <v>0</v>
      </c>
      <c r="G118" s="179">
        <v>0</v>
      </c>
    </row>
    <row r="119" spans="1:7" ht="16.05" customHeight="1" x14ac:dyDescent="0.25">
      <c r="A119" s="177">
        <v>48091</v>
      </c>
      <c r="B119" s="178">
        <v>0</v>
      </c>
      <c r="C119" s="178">
        <v>0</v>
      </c>
      <c r="D119" s="180">
        <v>0</v>
      </c>
      <c r="E119" s="180">
        <v>0</v>
      </c>
      <c r="F119" s="178">
        <v>0</v>
      </c>
      <c r="G119" s="179">
        <v>0</v>
      </c>
    </row>
    <row r="120" spans="1:7" ht="16.05" customHeight="1" x14ac:dyDescent="0.25">
      <c r="A120" s="177">
        <v>48121</v>
      </c>
      <c r="B120" s="178">
        <v>0</v>
      </c>
      <c r="C120" s="178">
        <v>0</v>
      </c>
      <c r="D120" s="180">
        <v>0</v>
      </c>
      <c r="E120" s="180">
        <v>0</v>
      </c>
      <c r="F120" s="178">
        <v>0</v>
      </c>
      <c r="G120" s="179">
        <v>0</v>
      </c>
    </row>
    <row r="121" spans="1:7" ht="16.05" customHeight="1" x14ac:dyDescent="0.25">
      <c r="A121" s="177">
        <v>48152</v>
      </c>
      <c r="B121" s="178">
        <v>0</v>
      </c>
      <c r="C121" s="178">
        <v>0</v>
      </c>
      <c r="D121" s="180">
        <v>0</v>
      </c>
      <c r="E121" s="180">
        <v>0</v>
      </c>
      <c r="F121" s="178">
        <v>0</v>
      </c>
      <c r="G121" s="179">
        <v>0</v>
      </c>
    </row>
    <row r="122" spans="1:7" ht="16.05" customHeight="1" x14ac:dyDescent="0.25">
      <c r="A122" s="177">
        <v>48182</v>
      </c>
      <c r="B122" s="178">
        <v>0</v>
      </c>
      <c r="C122" s="178">
        <v>0</v>
      </c>
      <c r="D122" s="180">
        <v>0</v>
      </c>
      <c r="E122" s="180">
        <v>0</v>
      </c>
      <c r="F122" s="178">
        <v>0</v>
      </c>
      <c r="G122" s="179">
        <v>0</v>
      </c>
    </row>
    <row r="123" spans="1:7" ht="16.05" customHeight="1" x14ac:dyDescent="0.25">
      <c r="A123" s="177">
        <v>48213</v>
      </c>
      <c r="B123" s="178">
        <v>0</v>
      </c>
      <c r="C123" s="178">
        <v>0</v>
      </c>
      <c r="D123" s="180">
        <v>0</v>
      </c>
      <c r="E123" s="180">
        <v>0</v>
      </c>
      <c r="F123" s="178">
        <v>0</v>
      </c>
      <c r="G123" s="179">
        <v>0</v>
      </c>
    </row>
    <row r="124" spans="1:7" ht="16.05" customHeight="1" x14ac:dyDescent="0.25">
      <c r="A124" s="177">
        <v>48244</v>
      </c>
      <c r="B124" s="178">
        <v>0</v>
      </c>
      <c r="C124" s="178">
        <v>0</v>
      </c>
      <c r="D124" s="180">
        <v>0</v>
      </c>
      <c r="E124" s="180">
        <v>0</v>
      </c>
      <c r="F124" s="178">
        <v>0</v>
      </c>
      <c r="G124" s="179">
        <v>0</v>
      </c>
    </row>
    <row r="125" spans="1:7" ht="16.05" customHeight="1" x14ac:dyDescent="0.25">
      <c r="A125" s="177">
        <v>48273</v>
      </c>
      <c r="B125" s="178">
        <v>0</v>
      </c>
      <c r="C125" s="178">
        <v>0</v>
      </c>
      <c r="D125" s="180">
        <v>0</v>
      </c>
      <c r="E125" s="180">
        <v>0</v>
      </c>
      <c r="F125" s="178">
        <v>0</v>
      </c>
      <c r="G125" s="179">
        <v>0</v>
      </c>
    </row>
    <row r="126" spans="1:7" ht="16.05" customHeight="1" x14ac:dyDescent="0.25">
      <c r="A126" s="177">
        <v>48304</v>
      </c>
      <c r="B126" s="178">
        <v>0</v>
      </c>
      <c r="C126" s="178">
        <v>0</v>
      </c>
      <c r="D126" s="180">
        <v>0</v>
      </c>
      <c r="E126" s="180">
        <v>0</v>
      </c>
      <c r="F126" s="178">
        <v>0</v>
      </c>
      <c r="G126" s="179">
        <v>0</v>
      </c>
    </row>
    <row r="127" spans="1:7" ht="16.05" customHeight="1" x14ac:dyDescent="0.25">
      <c r="A127" s="177">
        <v>48334</v>
      </c>
      <c r="B127" s="178">
        <v>0</v>
      </c>
      <c r="C127" s="178">
        <v>0</v>
      </c>
      <c r="D127" s="180">
        <v>0</v>
      </c>
      <c r="E127" s="180">
        <v>0</v>
      </c>
      <c r="F127" s="178">
        <v>0</v>
      </c>
      <c r="G127" s="179">
        <v>0</v>
      </c>
    </row>
    <row r="128" spans="1:7" ht="16.05" customHeight="1" x14ac:dyDescent="0.25">
      <c r="A128" s="177">
        <v>48365</v>
      </c>
      <c r="B128" s="178">
        <v>0</v>
      </c>
      <c r="C128" s="178">
        <v>0</v>
      </c>
      <c r="D128" s="180">
        <v>0</v>
      </c>
      <c r="E128" s="180">
        <v>0</v>
      </c>
      <c r="F128" s="178">
        <v>0</v>
      </c>
      <c r="G128" s="179">
        <v>0</v>
      </c>
    </row>
    <row r="129" spans="1:7" ht="16.05" customHeight="1" x14ac:dyDescent="0.25">
      <c r="A129" s="177">
        <v>48395</v>
      </c>
      <c r="B129" s="178">
        <v>0</v>
      </c>
      <c r="C129" s="178">
        <v>0</v>
      </c>
      <c r="D129" s="180">
        <v>0</v>
      </c>
      <c r="E129" s="180">
        <v>0</v>
      </c>
      <c r="F129" s="178">
        <v>0</v>
      </c>
      <c r="G129" s="179">
        <v>0</v>
      </c>
    </row>
    <row r="130" spans="1:7" ht="16.05" customHeight="1" x14ac:dyDescent="0.25">
      <c r="A130" s="177">
        <v>48426</v>
      </c>
      <c r="B130" s="178">
        <v>0</v>
      </c>
      <c r="C130" s="178">
        <v>0</v>
      </c>
      <c r="D130" s="180">
        <v>0</v>
      </c>
      <c r="E130" s="180">
        <v>0</v>
      </c>
      <c r="F130" s="178">
        <v>0</v>
      </c>
      <c r="G130" s="179">
        <v>0</v>
      </c>
    </row>
    <row r="131" spans="1:7" ht="16.05" customHeight="1" x14ac:dyDescent="0.25">
      <c r="A131" s="177">
        <v>48457</v>
      </c>
      <c r="B131" s="178">
        <v>0</v>
      </c>
      <c r="C131" s="178">
        <v>0</v>
      </c>
      <c r="D131" s="180">
        <v>0</v>
      </c>
      <c r="E131" s="180">
        <v>0</v>
      </c>
      <c r="F131" s="178">
        <v>0</v>
      </c>
      <c r="G131" s="179">
        <v>0</v>
      </c>
    </row>
    <row r="132" spans="1:7" ht="16.05" customHeight="1" x14ac:dyDescent="0.25">
      <c r="A132" s="177">
        <v>48487</v>
      </c>
      <c r="B132" s="178">
        <v>0</v>
      </c>
      <c r="C132" s="178">
        <v>0</v>
      </c>
      <c r="D132" s="180">
        <v>0</v>
      </c>
      <c r="E132" s="180">
        <v>0</v>
      </c>
      <c r="F132" s="178">
        <v>0</v>
      </c>
      <c r="G132" s="179">
        <v>0</v>
      </c>
    </row>
    <row r="133" spans="1:7" ht="16.05" customHeight="1" x14ac:dyDescent="0.25">
      <c r="A133" s="177">
        <v>48518</v>
      </c>
      <c r="B133" s="178">
        <v>0</v>
      </c>
      <c r="C133" s="178">
        <v>0</v>
      </c>
      <c r="D133" s="180">
        <v>0</v>
      </c>
      <c r="E133" s="180">
        <v>0</v>
      </c>
      <c r="F133" s="178">
        <v>0</v>
      </c>
      <c r="G133" s="179">
        <v>0</v>
      </c>
    </row>
    <row r="134" spans="1:7" ht="16.05" customHeight="1" x14ac:dyDescent="0.25">
      <c r="A134" s="177">
        <v>48548</v>
      </c>
      <c r="B134" s="178">
        <v>0</v>
      </c>
      <c r="C134" s="178">
        <v>0</v>
      </c>
      <c r="D134" s="180">
        <v>0</v>
      </c>
      <c r="E134" s="180">
        <v>0</v>
      </c>
      <c r="F134" s="178">
        <v>0</v>
      </c>
      <c r="G134" s="179">
        <v>0</v>
      </c>
    </row>
    <row r="135" spans="1:7" ht="16.05" customHeight="1" x14ac:dyDescent="0.25">
      <c r="A135" s="177">
        <v>48579</v>
      </c>
      <c r="B135" s="178">
        <v>0</v>
      </c>
      <c r="C135" s="178">
        <v>0</v>
      </c>
      <c r="D135" s="180">
        <v>0</v>
      </c>
      <c r="E135" s="180">
        <v>0</v>
      </c>
      <c r="F135" s="178">
        <v>0</v>
      </c>
      <c r="G135" s="179">
        <v>0</v>
      </c>
    </row>
    <row r="136" spans="1:7" ht="16.05" customHeight="1" x14ac:dyDescent="0.25">
      <c r="A136" s="177">
        <v>48610</v>
      </c>
      <c r="B136" s="178">
        <v>0</v>
      </c>
      <c r="C136" s="178">
        <v>0</v>
      </c>
      <c r="D136" s="180">
        <v>0</v>
      </c>
      <c r="E136" s="180">
        <v>0</v>
      </c>
      <c r="F136" s="178">
        <v>0</v>
      </c>
      <c r="G136" s="179">
        <v>0</v>
      </c>
    </row>
    <row r="137" spans="1:7" ht="16.05" customHeight="1" x14ac:dyDescent="0.25">
      <c r="A137" s="177">
        <v>48638</v>
      </c>
      <c r="B137" s="178">
        <v>0</v>
      </c>
      <c r="C137" s="178">
        <v>0</v>
      </c>
      <c r="D137" s="180">
        <v>0</v>
      </c>
      <c r="E137" s="180">
        <v>0</v>
      </c>
      <c r="F137" s="178">
        <v>0</v>
      </c>
      <c r="G137" s="179">
        <v>0</v>
      </c>
    </row>
    <row r="138" spans="1:7" ht="16.05" customHeight="1" x14ac:dyDescent="0.25">
      <c r="A138" s="177">
        <v>48669</v>
      </c>
      <c r="B138" s="178">
        <v>0</v>
      </c>
      <c r="C138" s="178">
        <v>0</v>
      </c>
      <c r="D138" s="180">
        <v>0</v>
      </c>
      <c r="E138" s="180">
        <v>0</v>
      </c>
      <c r="F138" s="178">
        <v>0</v>
      </c>
      <c r="G138" s="179">
        <v>0</v>
      </c>
    </row>
    <row r="139" spans="1:7" ht="16.05" customHeight="1" x14ac:dyDescent="0.25">
      <c r="A139" s="177">
        <v>48699</v>
      </c>
      <c r="B139" s="178">
        <v>0</v>
      </c>
      <c r="C139" s="178">
        <v>0</v>
      </c>
      <c r="D139" s="180">
        <v>0</v>
      </c>
      <c r="E139" s="180">
        <v>0</v>
      </c>
      <c r="F139" s="178">
        <v>0</v>
      </c>
      <c r="G139" s="179">
        <v>0</v>
      </c>
    </row>
    <row r="140" spans="1:7" ht="16.05" customHeight="1" x14ac:dyDescent="0.25">
      <c r="A140" s="177">
        <v>48730</v>
      </c>
      <c r="B140" s="178">
        <v>0</v>
      </c>
      <c r="C140" s="178">
        <v>0</v>
      </c>
      <c r="D140" s="180">
        <v>0</v>
      </c>
      <c r="E140" s="180">
        <v>0</v>
      </c>
      <c r="F140" s="178">
        <v>0</v>
      </c>
      <c r="G140" s="179">
        <v>0</v>
      </c>
    </row>
    <row r="141" spans="1:7" ht="16.05" customHeight="1" x14ac:dyDescent="0.25">
      <c r="A141" s="177">
        <v>48760</v>
      </c>
      <c r="B141" s="178">
        <v>0</v>
      </c>
      <c r="C141" s="178">
        <v>0</v>
      </c>
      <c r="D141" s="180">
        <v>0</v>
      </c>
      <c r="E141" s="180">
        <v>0</v>
      </c>
      <c r="F141" s="178">
        <v>0</v>
      </c>
      <c r="G141" s="179">
        <v>0</v>
      </c>
    </row>
    <row r="142" spans="1:7" ht="16.05" customHeight="1" x14ac:dyDescent="0.25">
      <c r="A142" s="177">
        <v>48791</v>
      </c>
      <c r="B142" s="178">
        <v>0</v>
      </c>
      <c r="C142" s="178">
        <v>0</v>
      </c>
      <c r="D142" s="180">
        <v>0</v>
      </c>
      <c r="E142" s="180">
        <v>0</v>
      </c>
      <c r="F142" s="178">
        <v>0</v>
      </c>
      <c r="G142" s="179">
        <v>0</v>
      </c>
    </row>
    <row r="143" spans="1:7" ht="16.05" customHeight="1" x14ac:dyDescent="0.25">
      <c r="A143" s="177">
        <v>48822</v>
      </c>
      <c r="B143" s="178">
        <v>0</v>
      </c>
      <c r="C143" s="178">
        <v>0</v>
      </c>
      <c r="D143" s="180">
        <v>0</v>
      </c>
      <c r="E143" s="180">
        <v>0</v>
      </c>
      <c r="F143" s="178">
        <v>0</v>
      </c>
      <c r="G143" s="179">
        <v>0</v>
      </c>
    </row>
    <row r="144" spans="1:7" ht="16.05" customHeight="1" x14ac:dyDescent="0.25">
      <c r="A144" s="177">
        <v>48852</v>
      </c>
      <c r="B144" s="178">
        <v>0</v>
      </c>
      <c r="C144" s="178">
        <v>0</v>
      </c>
      <c r="D144" s="180">
        <v>0</v>
      </c>
      <c r="E144" s="180">
        <v>0</v>
      </c>
      <c r="F144" s="178">
        <v>0</v>
      </c>
      <c r="G144" s="179">
        <v>0</v>
      </c>
    </row>
    <row r="145" spans="1:7" ht="16.05" customHeight="1" x14ac:dyDescent="0.25">
      <c r="A145" s="177">
        <v>48883</v>
      </c>
      <c r="B145" s="178">
        <v>0</v>
      </c>
      <c r="C145" s="178">
        <v>0</v>
      </c>
      <c r="D145" s="180">
        <v>0</v>
      </c>
      <c r="E145" s="180">
        <v>0</v>
      </c>
      <c r="F145" s="178">
        <v>0</v>
      </c>
      <c r="G145" s="179">
        <v>0</v>
      </c>
    </row>
    <row r="146" spans="1:7" ht="16.05" customHeight="1" x14ac:dyDescent="0.25">
      <c r="A146" s="177">
        <v>48913</v>
      </c>
      <c r="B146" s="178">
        <v>0</v>
      </c>
      <c r="C146" s="178">
        <v>0</v>
      </c>
      <c r="D146" s="180">
        <v>0</v>
      </c>
      <c r="E146" s="180">
        <v>0</v>
      </c>
      <c r="F146" s="178">
        <v>0</v>
      </c>
      <c r="G146" s="179">
        <v>0</v>
      </c>
    </row>
    <row r="147" spans="1:7" ht="16.05" customHeight="1" x14ac:dyDescent="0.25">
      <c r="A147" s="177">
        <v>48944</v>
      </c>
      <c r="B147" s="178">
        <v>0</v>
      </c>
      <c r="C147" s="178">
        <v>0</v>
      </c>
      <c r="D147" s="180">
        <v>0</v>
      </c>
      <c r="E147" s="180">
        <v>0</v>
      </c>
      <c r="F147" s="178">
        <v>0</v>
      </c>
      <c r="G147" s="179">
        <v>0</v>
      </c>
    </row>
    <row r="148" spans="1:7" ht="16.05" customHeight="1" x14ac:dyDescent="0.25">
      <c r="A148" s="177">
        <v>48975</v>
      </c>
      <c r="B148" s="178">
        <v>0</v>
      </c>
      <c r="C148" s="178">
        <v>0</v>
      </c>
      <c r="D148" s="180">
        <v>0</v>
      </c>
      <c r="E148" s="180">
        <v>0</v>
      </c>
      <c r="F148" s="178">
        <v>0</v>
      </c>
      <c r="G148" s="179">
        <v>0</v>
      </c>
    </row>
    <row r="149" spans="1:7" ht="16.05" customHeight="1" x14ac:dyDescent="0.25">
      <c r="A149" s="177">
        <v>49003</v>
      </c>
      <c r="B149" s="178">
        <v>0</v>
      </c>
      <c r="C149" s="178">
        <v>0</v>
      </c>
      <c r="D149" s="180">
        <v>0</v>
      </c>
      <c r="E149" s="180">
        <v>0</v>
      </c>
      <c r="F149" s="178">
        <v>0</v>
      </c>
      <c r="G149" s="179">
        <v>0</v>
      </c>
    </row>
    <row r="150" spans="1:7" ht="16.05" customHeight="1" x14ac:dyDescent="0.25">
      <c r="A150" s="177">
        <v>49034</v>
      </c>
      <c r="B150" s="178">
        <v>0</v>
      </c>
      <c r="C150" s="178">
        <v>0</v>
      </c>
      <c r="D150" s="180">
        <v>0</v>
      </c>
      <c r="E150" s="180">
        <v>0</v>
      </c>
      <c r="F150" s="178">
        <v>0</v>
      </c>
      <c r="G150" s="179">
        <v>0</v>
      </c>
    </row>
    <row r="151" spans="1:7" ht="16.05" customHeight="1" x14ac:dyDescent="0.25">
      <c r="A151" s="177">
        <v>49064</v>
      </c>
      <c r="B151" s="178">
        <v>0</v>
      </c>
      <c r="C151" s="178">
        <v>0</v>
      </c>
      <c r="D151" s="180">
        <v>0</v>
      </c>
      <c r="E151" s="180">
        <v>0</v>
      </c>
      <c r="F151" s="178">
        <v>0</v>
      </c>
      <c r="G151" s="179">
        <v>0</v>
      </c>
    </row>
    <row r="152" spans="1:7" ht="16.05" customHeight="1" x14ac:dyDescent="0.25">
      <c r="A152" s="177">
        <v>49095</v>
      </c>
      <c r="B152" s="178">
        <v>0</v>
      </c>
      <c r="C152" s="178">
        <v>0</v>
      </c>
      <c r="D152" s="180">
        <v>0</v>
      </c>
      <c r="E152" s="180">
        <v>0</v>
      </c>
      <c r="F152" s="178">
        <v>0</v>
      </c>
      <c r="G152" s="179">
        <v>0</v>
      </c>
    </row>
    <row r="153" spans="1:7" ht="16.05" customHeight="1" x14ac:dyDescent="0.25">
      <c r="A153" s="177">
        <v>49125</v>
      </c>
      <c r="B153" s="178">
        <v>0</v>
      </c>
      <c r="C153" s="178">
        <v>0</v>
      </c>
      <c r="D153" s="180">
        <v>0</v>
      </c>
      <c r="E153" s="180">
        <v>0</v>
      </c>
      <c r="F153" s="178">
        <v>0</v>
      </c>
      <c r="G153" s="179">
        <v>0</v>
      </c>
    </row>
    <row r="154" spans="1:7" ht="16.05" customHeight="1" x14ac:dyDescent="0.25">
      <c r="A154" s="177">
        <v>49156</v>
      </c>
      <c r="B154" s="178">
        <v>0</v>
      </c>
      <c r="C154" s="178">
        <v>0</v>
      </c>
      <c r="D154" s="180">
        <v>0</v>
      </c>
      <c r="E154" s="180">
        <v>0</v>
      </c>
      <c r="F154" s="178">
        <v>0</v>
      </c>
      <c r="G154" s="179">
        <v>0</v>
      </c>
    </row>
    <row r="155" spans="1:7" ht="16.05" customHeight="1" x14ac:dyDescent="0.25">
      <c r="A155" s="177">
        <v>49187</v>
      </c>
      <c r="B155" s="178">
        <v>0</v>
      </c>
      <c r="C155" s="178">
        <v>0</v>
      </c>
      <c r="D155" s="180">
        <v>0</v>
      </c>
      <c r="E155" s="180">
        <v>0</v>
      </c>
      <c r="F155" s="178">
        <v>0</v>
      </c>
      <c r="G155" s="179">
        <v>0</v>
      </c>
    </row>
    <row r="156" spans="1:7" ht="16.05" customHeight="1" x14ac:dyDescent="0.25">
      <c r="A156" s="177">
        <v>49217</v>
      </c>
      <c r="B156" s="178">
        <v>0</v>
      </c>
      <c r="C156" s="178">
        <v>0</v>
      </c>
      <c r="D156" s="180">
        <v>0</v>
      </c>
      <c r="E156" s="180">
        <v>0</v>
      </c>
      <c r="F156" s="178">
        <v>0</v>
      </c>
      <c r="G156" s="179">
        <v>0</v>
      </c>
    </row>
    <row r="157" spans="1:7" ht="16.05" customHeight="1" x14ac:dyDescent="0.25">
      <c r="A157" s="177">
        <v>49248</v>
      </c>
      <c r="B157" s="178">
        <v>0</v>
      </c>
      <c r="C157" s="178">
        <v>0</v>
      </c>
      <c r="D157" s="180">
        <v>0</v>
      </c>
      <c r="E157" s="180">
        <v>0</v>
      </c>
      <c r="F157" s="178">
        <v>0</v>
      </c>
      <c r="G157" s="179">
        <v>0</v>
      </c>
    </row>
    <row r="158" spans="1:7" ht="16.05" customHeight="1" x14ac:dyDescent="0.25">
      <c r="A158" s="177">
        <v>49278</v>
      </c>
      <c r="B158" s="178">
        <v>0</v>
      </c>
      <c r="C158" s="178">
        <v>0</v>
      </c>
      <c r="D158" s="180">
        <v>0</v>
      </c>
      <c r="E158" s="180">
        <v>0</v>
      </c>
      <c r="F158" s="178">
        <v>0</v>
      </c>
      <c r="G158" s="179">
        <v>0</v>
      </c>
    </row>
    <row r="159" spans="1:7" ht="16.05" customHeight="1" x14ac:dyDescent="0.25">
      <c r="A159" s="177">
        <v>49309</v>
      </c>
      <c r="B159" s="178">
        <v>0</v>
      </c>
      <c r="C159" s="178">
        <v>0</v>
      </c>
      <c r="D159" s="180">
        <v>0</v>
      </c>
      <c r="E159" s="180">
        <v>0</v>
      </c>
      <c r="F159" s="178">
        <v>0</v>
      </c>
      <c r="G159" s="179">
        <v>0</v>
      </c>
    </row>
    <row r="160" spans="1:7" ht="16.05" customHeight="1" x14ac:dyDescent="0.25">
      <c r="A160" s="177">
        <v>49340</v>
      </c>
      <c r="B160" s="178">
        <v>0</v>
      </c>
      <c r="C160" s="178">
        <v>0</v>
      </c>
      <c r="D160" s="180">
        <v>0</v>
      </c>
      <c r="E160" s="180">
        <v>0</v>
      </c>
      <c r="F160" s="178">
        <v>0</v>
      </c>
      <c r="G160" s="179">
        <v>0</v>
      </c>
    </row>
    <row r="161" spans="1:7" ht="16.05" customHeight="1" x14ac:dyDescent="0.25">
      <c r="A161" s="177">
        <v>49368</v>
      </c>
      <c r="B161" s="178">
        <v>0</v>
      </c>
      <c r="C161" s="178">
        <v>0</v>
      </c>
      <c r="D161" s="180">
        <v>0</v>
      </c>
      <c r="E161" s="180">
        <v>0</v>
      </c>
      <c r="F161" s="178">
        <v>0</v>
      </c>
      <c r="G161" s="179">
        <v>0</v>
      </c>
    </row>
    <row r="162" spans="1:7" ht="16.05" customHeight="1" x14ac:dyDescent="0.25">
      <c r="A162" s="177">
        <v>49399</v>
      </c>
      <c r="B162" s="178">
        <v>0</v>
      </c>
      <c r="C162" s="178">
        <v>0</v>
      </c>
      <c r="D162" s="180">
        <v>0</v>
      </c>
      <c r="E162" s="180">
        <v>0</v>
      </c>
      <c r="F162" s="178">
        <v>0</v>
      </c>
      <c r="G162" s="179">
        <v>0</v>
      </c>
    </row>
    <row r="163" spans="1:7" ht="16.05" customHeight="1" x14ac:dyDescent="0.25">
      <c r="A163" s="177">
        <v>49429</v>
      </c>
      <c r="B163" s="178">
        <v>0</v>
      </c>
      <c r="C163" s="178">
        <v>0</v>
      </c>
      <c r="D163" s="180">
        <v>0</v>
      </c>
      <c r="E163" s="180">
        <v>0</v>
      </c>
      <c r="F163" s="178">
        <v>0</v>
      </c>
      <c r="G163" s="179">
        <v>0</v>
      </c>
    </row>
    <row r="164" spans="1:7" ht="16.05" customHeight="1" x14ac:dyDescent="0.25">
      <c r="A164" s="177">
        <v>49460</v>
      </c>
      <c r="B164" s="178">
        <v>0</v>
      </c>
      <c r="C164" s="178">
        <v>0</v>
      </c>
      <c r="D164" s="180">
        <v>0</v>
      </c>
      <c r="E164" s="180">
        <v>0</v>
      </c>
      <c r="F164" s="178">
        <v>0</v>
      </c>
      <c r="G164" s="179">
        <v>0</v>
      </c>
    </row>
    <row r="165" spans="1:7" ht="16.05" customHeight="1" x14ac:dyDescent="0.25">
      <c r="A165" s="177">
        <v>49490</v>
      </c>
      <c r="B165" s="178">
        <v>0</v>
      </c>
      <c r="C165" s="178">
        <v>0</v>
      </c>
      <c r="D165" s="180">
        <v>0</v>
      </c>
      <c r="E165" s="180">
        <v>0</v>
      </c>
      <c r="F165" s="178">
        <v>0</v>
      </c>
      <c r="G165" s="179">
        <v>0</v>
      </c>
    </row>
    <row r="166" spans="1:7" ht="16.05" customHeight="1" x14ac:dyDescent="0.25">
      <c r="A166" s="177"/>
    </row>
    <row r="167" spans="1:7" ht="16.05" customHeight="1" x14ac:dyDescent="0.25">
      <c r="A167" s="177"/>
    </row>
    <row r="168" spans="1:7" ht="16.05" customHeight="1" x14ac:dyDescent="0.25">
      <c r="A168" s="177"/>
    </row>
    <row r="169" spans="1:7" ht="16.05" customHeight="1" x14ac:dyDescent="0.25">
      <c r="A169" s="177"/>
    </row>
  </sheetData>
  <sheetProtection algorithmName="SHA-512" hashValue="XXddtlqlExUx4WkTym7vDtFhBNrZDWlJBbW1jLzMItg3EqnR5ywYwp0Y7pr0orDOkE67YuV65WB8tdRjCBrv+A==" saltValue="neuZCb2HXd+UnaVbP2TpXg==" spinCount="100000" sheet="1" objects="1" scenarios="1"/>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5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42.77734375" style="37" customWidth="1"/>
    <col min="2" max="4" width="14.6640625" style="29" customWidth="1"/>
    <col min="5" max="5" width="14.6640625" style="185" customWidth="1"/>
    <col min="6" max="8" width="14.6640625" style="22" customWidth="1"/>
    <col min="9" max="9" width="14.6640625" style="185" customWidth="1"/>
    <col min="10" max="16384" width="9.109375" style="22"/>
  </cols>
  <sheetData>
    <row r="1" spans="1:9" ht="16.05" customHeight="1" x14ac:dyDescent="0.25">
      <c r="A1" s="268" t="s">
        <v>402</v>
      </c>
      <c r="B1" s="278"/>
      <c r="C1" s="278"/>
      <c r="D1" s="278"/>
      <c r="E1" s="278"/>
      <c r="F1" s="278"/>
      <c r="G1" s="181" t="s">
        <v>93</v>
      </c>
      <c r="H1" s="182">
        <v>45107</v>
      </c>
      <c r="I1" s="183" t="s">
        <v>450</v>
      </c>
    </row>
    <row r="2" spans="1:9" ht="16.05" customHeight="1" x14ac:dyDescent="0.25">
      <c r="A2" s="184" t="s">
        <v>68</v>
      </c>
      <c r="G2" s="186" t="s">
        <v>48</v>
      </c>
      <c r="H2" s="187">
        <v>12</v>
      </c>
      <c r="I2" s="188">
        <v>0</v>
      </c>
    </row>
    <row r="3" spans="1:9" s="189" customFormat="1" ht="16.05" customHeight="1" x14ac:dyDescent="0.25">
      <c r="A3" s="28" t="s">
        <v>401</v>
      </c>
      <c r="B3" s="272" t="s">
        <v>45</v>
      </c>
      <c r="C3" s="273"/>
      <c r="D3" s="273"/>
      <c r="E3" s="274"/>
      <c r="F3" s="275" t="s">
        <v>60</v>
      </c>
      <c r="G3" s="276"/>
      <c r="H3" s="276"/>
      <c r="I3" s="277"/>
    </row>
    <row r="4" spans="1:9" s="193" customFormat="1" ht="18" customHeight="1" x14ac:dyDescent="0.25">
      <c r="A4" s="190" t="s">
        <v>91</v>
      </c>
      <c r="B4" s="176" t="s">
        <v>47</v>
      </c>
      <c r="C4" s="176" t="s">
        <v>49</v>
      </c>
      <c r="D4" s="176" t="s">
        <v>50</v>
      </c>
      <c r="E4" s="191" t="s">
        <v>58</v>
      </c>
      <c r="F4" s="192" t="s">
        <v>47</v>
      </c>
      <c r="G4" s="70" t="s">
        <v>49</v>
      </c>
      <c r="H4" s="176" t="s">
        <v>50</v>
      </c>
      <c r="I4" s="191" t="s">
        <v>58</v>
      </c>
    </row>
    <row r="5" spans="1:9" ht="16.05" customHeight="1" x14ac:dyDescent="0.25">
      <c r="A5" s="194" t="s">
        <v>98</v>
      </c>
      <c r="B5" s="195">
        <v>30520</v>
      </c>
      <c r="C5" s="196">
        <v>32900.559999999998</v>
      </c>
      <c r="D5" s="197">
        <v>2380.5599999999977</v>
      </c>
      <c r="E5" s="198">
        <v>7.7999999999999931E-2</v>
      </c>
      <c r="F5" s="199">
        <v>366230</v>
      </c>
      <c r="G5" s="196">
        <v>400205.07999999996</v>
      </c>
      <c r="H5" s="197">
        <v>33975.079999999958</v>
      </c>
      <c r="I5" s="198">
        <v>9.2769789476558326E-2</v>
      </c>
    </row>
    <row r="6" spans="1:9" ht="16.05" customHeight="1" x14ac:dyDescent="0.25">
      <c r="A6" s="194" t="s">
        <v>99</v>
      </c>
      <c r="B6" s="195">
        <v>13120</v>
      </c>
      <c r="C6" s="197">
        <v>14143.36</v>
      </c>
      <c r="D6" s="197">
        <v>1023.3600000000006</v>
      </c>
      <c r="E6" s="200">
        <v>7.8000000000000042E-2</v>
      </c>
      <c r="F6" s="195">
        <v>153510</v>
      </c>
      <c r="G6" s="197">
        <v>172046.71000000002</v>
      </c>
      <c r="H6" s="197">
        <v>18536.710000000021</v>
      </c>
      <c r="I6" s="200">
        <v>0.12075245912318429</v>
      </c>
    </row>
    <row r="7" spans="1:9" s="33" customFormat="1" ht="16.05" customHeight="1" thickBot="1" x14ac:dyDescent="0.25">
      <c r="A7" s="118" t="s">
        <v>100</v>
      </c>
      <c r="B7" s="201">
        <v>43640</v>
      </c>
      <c r="C7" s="202">
        <v>47043.92</v>
      </c>
      <c r="D7" s="202">
        <v>3403.9199999999983</v>
      </c>
      <c r="E7" s="203">
        <v>7.7999999999999958E-2</v>
      </c>
      <c r="F7" s="201">
        <v>519740</v>
      </c>
      <c r="G7" s="202">
        <v>572251.79</v>
      </c>
      <c r="H7" s="202">
        <v>52511.790000000037</v>
      </c>
      <c r="I7" s="203">
        <v>0.10103472890291307</v>
      </c>
    </row>
    <row r="8" spans="1:9" ht="16.05" customHeight="1" x14ac:dyDescent="0.25">
      <c r="A8" s="37" t="s">
        <v>101</v>
      </c>
      <c r="B8" s="195">
        <v>19532.800000000003</v>
      </c>
      <c r="C8" s="197">
        <v>20431.247759999998</v>
      </c>
      <c r="D8" s="29">
        <v>-898.44775999999547</v>
      </c>
      <c r="E8" s="200">
        <v>-4.5996874999999764E-2</v>
      </c>
      <c r="F8" s="195">
        <v>236223</v>
      </c>
      <c r="G8" s="197">
        <v>256456.86857999998</v>
      </c>
      <c r="H8" s="29">
        <v>-20233.86857999998</v>
      </c>
      <c r="I8" s="200">
        <v>-8.5655793805006208E-2</v>
      </c>
    </row>
    <row r="9" spans="1:9" ht="16.05" customHeight="1" x14ac:dyDescent="0.25">
      <c r="A9" s="37" t="s">
        <v>103</v>
      </c>
      <c r="B9" s="195">
        <v>0</v>
      </c>
      <c r="C9" s="197">
        <v>0</v>
      </c>
      <c r="D9" s="29">
        <v>0</v>
      </c>
      <c r="E9" s="200">
        <v>0</v>
      </c>
      <c r="F9" s="195">
        <v>0</v>
      </c>
      <c r="G9" s="197">
        <v>0</v>
      </c>
      <c r="H9" s="29">
        <v>0</v>
      </c>
      <c r="I9" s="200">
        <v>0</v>
      </c>
    </row>
    <row r="10" spans="1:9" s="33" customFormat="1" ht="16.05" customHeight="1" thickBot="1" x14ac:dyDescent="0.25">
      <c r="A10" s="24" t="s">
        <v>104</v>
      </c>
      <c r="B10" s="201">
        <v>19532.800000000003</v>
      </c>
      <c r="C10" s="202">
        <v>20431.247759999998</v>
      </c>
      <c r="D10" s="202">
        <v>-898.44775999999547</v>
      </c>
      <c r="E10" s="203">
        <v>-4.5996874999999764E-2</v>
      </c>
      <c r="F10" s="201">
        <v>236223</v>
      </c>
      <c r="G10" s="202">
        <v>256456.86857999998</v>
      </c>
      <c r="H10" s="202">
        <v>-20233.86857999998</v>
      </c>
      <c r="I10" s="203">
        <v>-8.5655793805006208E-2</v>
      </c>
    </row>
    <row r="11" spans="1:9" ht="16.05" customHeight="1" x14ac:dyDescent="0.25">
      <c r="A11" s="37" t="s">
        <v>101</v>
      </c>
      <c r="B11" s="195">
        <v>10987.199999999999</v>
      </c>
      <c r="C11" s="197">
        <v>12469.312239999999</v>
      </c>
      <c r="D11" s="29">
        <v>1482.1122400000022</v>
      </c>
      <c r="E11" s="200">
        <v>0.13489444444444465</v>
      </c>
      <c r="F11" s="195">
        <v>130007</v>
      </c>
      <c r="G11" s="197">
        <v>143748.21141999998</v>
      </c>
      <c r="H11" s="29">
        <v>13741.211419999978</v>
      </c>
      <c r="I11" s="200">
        <v>0.10569593498811586</v>
      </c>
    </row>
    <row r="12" spans="1:9" ht="16.05" customHeight="1" x14ac:dyDescent="0.25">
      <c r="A12" s="37" t="s">
        <v>103</v>
      </c>
      <c r="B12" s="195">
        <v>13120</v>
      </c>
      <c r="C12" s="197">
        <v>14143.36</v>
      </c>
      <c r="D12" s="29">
        <v>1023.3600000000006</v>
      </c>
      <c r="E12" s="200">
        <v>7.8000000000000042E-2</v>
      </c>
      <c r="F12" s="195">
        <v>153510</v>
      </c>
      <c r="G12" s="197">
        <v>172046.71000000002</v>
      </c>
      <c r="H12" s="29">
        <v>18536.710000000021</v>
      </c>
      <c r="I12" s="200">
        <v>0.12075245912318429</v>
      </c>
    </row>
    <row r="13" spans="1:9" s="33" customFormat="1" ht="16.05" customHeight="1" thickBot="1" x14ac:dyDescent="0.25">
      <c r="A13" s="24" t="s">
        <v>105</v>
      </c>
      <c r="B13" s="201">
        <v>24107.199999999997</v>
      </c>
      <c r="C13" s="202">
        <v>26612.67224</v>
      </c>
      <c r="D13" s="202">
        <v>2505.4722400000028</v>
      </c>
      <c r="E13" s="203">
        <v>0.10393045397225738</v>
      </c>
      <c r="F13" s="201">
        <v>283517</v>
      </c>
      <c r="G13" s="202">
        <v>315794.92142000003</v>
      </c>
      <c r="H13" s="202">
        <v>32277.921420000057</v>
      </c>
      <c r="I13" s="203">
        <v>0.11384827512988659</v>
      </c>
    </row>
    <row r="14" spans="1:9" s="116" customFormat="1" ht="16.05" customHeight="1" x14ac:dyDescent="0.25">
      <c r="A14" s="116" t="s">
        <v>101</v>
      </c>
      <c r="B14" s="204">
        <v>0.36</v>
      </c>
      <c r="C14" s="85">
        <v>0.379</v>
      </c>
      <c r="D14" s="85">
        <v>1.9000000000000017E-2</v>
      </c>
      <c r="E14" s="205"/>
      <c r="F14" s="204">
        <v>0.35498730306091802</v>
      </c>
      <c r="G14" s="85">
        <v>0.35918637369620593</v>
      </c>
      <c r="H14" s="85">
        <v>0.40444971490869175</v>
      </c>
      <c r="I14" s="205"/>
    </row>
    <row r="15" spans="1:9" s="116" customFormat="1" ht="16.05" customHeight="1" x14ac:dyDescent="0.25">
      <c r="A15" s="116" t="s">
        <v>103</v>
      </c>
      <c r="B15" s="204">
        <v>1</v>
      </c>
      <c r="C15" s="85">
        <v>1</v>
      </c>
      <c r="D15" s="85">
        <v>0</v>
      </c>
      <c r="E15" s="205"/>
      <c r="F15" s="204">
        <v>1</v>
      </c>
      <c r="G15" s="85">
        <v>1</v>
      </c>
      <c r="H15" s="85">
        <v>1</v>
      </c>
      <c r="I15" s="205"/>
    </row>
    <row r="16" spans="1:9" s="206" customFormat="1" ht="16.05" customHeight="1" x14ac:dyDescent="0.25">
      <c r="A16" s="206" t="s">
        <v>1</v>
      </c>
      <c r="B16" s="207">
        <v>0.55241063244729605</v>
      </c>
      <c r="C16" s="91">
        <v>0.56569844179651696</v>
      </c>
      <c r="D16" s="208">
        <v>1.3287809349220914E-2</v>
      </c>
      <c r="E16" s="209"/>
      <c r="F16" s="207">
        <v>0.54549774887443725</v>
      </c>
      <c r="G16" s="91">
        <v>0.55184610505106502</v>
      </c>
      <c r="H16" s="208">
        <v>0.61467951140115451</v>
      </c>
      <c r="I16" s="209"/>
    </row>
    <row r="17" spans="1:9" ht="16.05" customHeight="1" x14ac:dyDescent="0.25">
      <c r="A17" s="37" t="s">
        <v>236</v>
      </c>
      <c r="B17" s="195">
        <v>50</v>
      </c>
      <c r="C17" s="197">
        <v>50</v>
      </c>
      <c r="D17" s="29">
        <v>0</v>
      </c>
      <c r="E17" s="200">
        <v>0</v>
      </c>
      <c r="F17" s="195">
        <v>600</v>
      </c>
      <c r="G17" s="197">
        <v>600</v>
      </c>
      <c r="H17" s="29">
        <v>0</v>
      </c>
      <c r="I17" s="200">
        <v>0</v>
      </c>
    </row>
    <row r="18" spans="1:9" s="33" customFormat="1" ht="16.05" customHeight="1" x14ac:dyDescent="0.2">
      <c r="A18" s="24" t="s">
        <v>106</v>
      </c>
      <c r="B18" s="210"/>
      <c r="C18" s="119"/>
      <c r="D18" s="25"/>
      <c r="E18" s="211"/>
      <c r="F18" s="210"/>
      <c r="G18" s="119"/>
      <c r="H18" s="25"/>
      <c r="I18" s="211"/>
    </row>
    <row r="19" spans="1:9" ht="16.05" customHeight="1" x14ac:dyDescent="0.25">
      <c r="A19" s="37" t="s">
        <v>2</v>
      </c>
      <c r="B19" s="195">
        <v>200</v>
      </c>
      <c r="C19" s="197">
        <v>195</v>
      </c>
      <c r="D19" s="29">
        <v>5</v>
      </c>
      <c r="E19" s="200">
        <v>2.5000000000000001E-2</v>
      </c>
      <c r="F19" s="195">
        <v>2400</v>
      </c>
      <c r="G19" s="197">
        <v>2340</v>
      </c>
      <c r="H19" s="29">
        <v>60</v>
      </c>
      <c r="I19" s="200">
        <v>2.5000000000000001E-2</v>
      </c>
    </row>
    <row r="20" spans="1:9" ht="16.05" customHeight="1" x14ac:dyDescent="0.25">
      <c r="A20" s="37" t="s">
        <v>14</v>
      </c>
      <c r="B20" s="195">
        <v>500</v>
      </c>
      <c r="C20" s="197">
        <v>398</v>
      </c>
      <c r="D20" s="29">
        <v>102</v>
      </c>
      <c r="E20" s="200">
        <v>0.20399999999999999</v>
      </c>
      <c r="F20" s="195">
        <v>13100</v>
      </c>
      <c r="G20" s="197">
        <v>10869.8</v>
      </c>
      <c r="H20" s="29">
        <v>2230.2000000000007</v>
      </c>
      <c r="I20" s="200">
        <v>0.17024427480916035</v>
      </c>
    </row>
    <row r="21" spans="1:9" ht="16.05" customHeight="1" x14ac:dyDescent="0.25">
      <c r="A21" s="37" t="s">
        <v>3</v>
      </c>
      <c r="B21" s="195">
        <v>25</v>
      </c>
      <c r="C21" s="197">
        <v>18</v>
      </c>
      <c r="D21" s="29">
        <v>7</v>
      </c>
      <c r="E21" s="200">
        <v>0.28000000000000003</v>
      </c>
      <c r="F21" s="195">
        <v>300</v>
      </c>
      <c r="G21" s="197">
        <v>216</v>
      </c>
      <c r="H21" s="29">
        <v>84</v>
      </c>
      <c r="I21" s="200">
        <v>0.28000000000000003</v>
      </c>
    </row>
    <row r="22" spans="1:9" ht="16.05" customHeight="1" x14ac:dyDescent="0.25">
      <c r="A22" s="37" t="s">
        <v>15</v>
      </c>
      <c r="B22" s="195">
        <v>86</v>
      </c>
      <c r="C22" s="197">
        <v>0</v>
      </c>
      <c r="D22" s="29">
        <v>86</v>
      </c>
      <c r="E22" s="200">
        <v>1</v>
      </c>
      <c r="F22" s="195">
        <v>942</v>
      </c>
      <c r="G22" s="197">
        <v>805</v>
      </c>
      <c r="H22" s="29">
        <v>137</v>
      </c>
      <c r="I22" s="200">
        <v>0.14543524416135881</v>
      </c>
    </row>
    <row r="23" spans="1:9" ht="16.05" customHeight="1" x14ac:dyDescent="0.25">
      <c r="A23" s="37" t="s">
        <v>4</v>
      </c>
      <c r="B23" s="195">
        <v>420</v>
      </c>
      <c r="C23" s="197">
        <v>0</v>
      </c>
      <c r="D23" s="29">
        <v>420</v>
      </c>
      <c r="E23" s="200">
        <v>1</v>
      </c>
      <c r="F23" s="195">
        <v>800</v>
      </c>
      <c r="G23" s="197">
        <v>906</v>
      </c>
      <c r="H23" s="29">
        <v>-106</v>
      </c>
      <c r="I23" s="200">
        <v>-0.13250000000000001</v>
      </c>
    </row>
    <row r="24" spans="1:9" ht="16.05" customHeight="1" x14ac:dyDescent="0.25">
      <c r="A24" s="37" t="s">
        <v>21</v>
      </c>
      <c r="B24" s="195">
        <v>0</v>
      </c>
      <c r="C24" s="197">
        <v>0</v>
      </c>
      <c r="D24" s="29">
        <v>0</v>
      </c>
      <c r="E24" s="200">
        <v>0</v>
      </c>
      <c r="F24" s="195">
        <v>528.9</v>
      </c>
      <c r="G24" s="197">
        <v>253.70000000000002</v>
      </c>
      <c r="H24" s="29">
        <v>275.19999999999993</v>
      </c>
      <c r="I24" s="200">
        <v>0.52032520325203246</v>
      </c>
    </row>
    <row r="25" spans="1:9" ht="16.05" customHeight="1" x14ac:dyDescent="0.25">
      <c r="A25" s="37" t="s">
        <v>6</v>
      </c>
      <c r="B25" s="195">
        <v>120</v>
      </c>
      <c r="C25" s="197">
        <v>142</v>
      </c>
      <c r="D25" s="29">
        <v>-22</v>
      </c>
      <c r="E25" s="200">
        <v>-0.18333333333333332</v>
      </c>
      <c r="F25" s="195">
        <v>1340</v>
      </c>
      <c r="G25" s="197">
        <v>1689</v>
      </c>
      <c r="H25" s="29">
        <v>-349</v>
      </c>
      <c r="I25" s="200">
        <v>-0.26044776119402985</v>
      </c>
    </row>
    <row r="26" spans="1:9" ht="16.05" customHeight="1" x14ac:dyDescent="0.25">
      <c r="A26" s="37" t="s">
        <v>7</v>
      </c>
      <c r="B26" s="195">
        <v>0</v>
      </c>
      <c r="C26" s="197">
        <v>0</v>
      </c>
      <c r="D26" s="29">
        <v>0</v>
      </c>
      <c r="E26" s="200">
        <v>0</v>
      </c>
      <c r="F26" s="195">
        <v>1200</v>
      </c>
      <c r="G26" s="197">
        <v>1342</v>
      </c>
      <c r="H26" s="29">
        <v>-142</v>
      </c>
      <c r="I26" s="200">
        <v>-0.11833333333333333</v>
      </c>
    </row>
    <row r="27" spans="1:9" ht="16.05" customHeight="1" x14ac:dyDescent="0.25">
      <c r="A27" s="37" t="s">
        <v>19</v>
      </c>
      <c r="B27" s="195">
        <v>0</v>
      </c>
      <c r="C27" s="197">
        <v>0</v>
      </c>
      <c r="D27" s="29">
        <v>0</v>
      </c>
      <c r="E27" s="200">
        <v>0</v>
      </c>
      <c r="F27" s="195">
        <v>1800</v>
      </c>
      <c r="G27" s="197">
        <v>1440</v>
      </c>
      <c r="H27" s="29">
        <v>360</v>
      </c>
      <c r="I27" s="200">
        <v>0.2</v>
      </c>
    </row>
    <row r="28" spans="1:9" ht="16.05" customHeight="1" x14ac:dyDescent="0.25">
      <c r="A28" s="37" t="s">
        <v>8</v>
      </c>
      <c r="B28" s="195">
        <v>230</v>
      </c>
      <c r="C28" s="197">
        <v>250</v>
      </c>
      <c r="D28" s="29">
        <v>-20</v>
      </c>
      <c r="E28" s="200">
        <v>-8.6956521739130432E-2</v>
      </c>
      <c r="F28" s="195">
        <v>2580</v>
      </c>
      <c r="G28" s="197">
        <v>2670</v>
      </c>
      <c r="H28" s="29">
        <v>-90</v>
      </c>
      <c r="I28" s="200">
        <v>-3.4883720930232558E-2</v>
      </c>
    </row>
    <row r="29" spans="1:9" ht="16.05" customHeight="1" x14ac:dyDescent="0.25">
      <c r="A29" s="37" t="s">
        <v>22</v>
      </c>
      <c r="B29" s="195">
        <v>0</v>
      </c>
      <c r="C29" s="197">
        <v>0</v>
      </c>
      <c r="D29" s="29">
        <v>0</v>
      </c>
      <c r="E29" s="200">
        <v>0</v>
      </c>
      <c r="F29" s="195">
        <v>7400</v>
      </c>
      <c r="G29" s="197">
        <v>6354</v>
      </c>
      <c r="H29" s="29">
        <v>1046</v>
      </c>
      <c r="I29" s="200">
        <v>0.14135135135135135</v>
      </c>
    </row>
    <row r="30" spans="1:9" ht="16.05" customHeight="1" x14ac:dyDescent="0.25">
      <c r="A30" s="37" t="s">
        <v>18</v>
      </c>
      <c r="B30" s="195">
        <v>0</v>
      </c>
      <c r="C30" s="197">
        <v>0</v>
      </c>
      <c r="D30" s="29">
        <v>0</v>
      </c>
      <c r="E30" s="200">
        <v>0</v>
      </c>
      <c r="F30" s="195">
        <v>180</v>
      </c>
      <c r="G30" s="197">
        <v>210.2</v>
      </c>
      <c r="H30" s="29">
        <v>-30.199999999999989</v>
      </c>
      <c r="I30" s="200">
        <v>-0.16777777777777772</v>
      </c>
    </row>
    <row r="31" spans="1:9" ht="16.05" customHeight="1" x14ac:dyDescent="0.25">
      <c r="A31" s="37" t="s">
        <v>17</v>
      </c>
      <c r="B31" s="195">
        <v>10</v>
      </c>
      <c r="C31" s="197">
        <v>0</v>
      </c>
      <c r="D31" s="29">
        <v>10</v>
      </c>
      <c r="E31" s="200">
        <v>1</v>
      </c>
      <c r="F31" s="195">
        <v>120</v>
      </c>
      <c r="G31" s="197">
        <v>120</v>
      </c>
      <c r="H31" s="29">
        <v>0</v>
      </c>
      <c r="I31" s="200">
        <v>0</v>
      </c>
    </row>
    <row r="32" spans="1:9" ht="16.05" customHeight="1" x14ac:dyDescent="0.25">
      <c r="A32" s="37" t="s">
        <v>9</v>
      </c>
      <c r="B32" s="195">
        <v>30</v>
      </c>
      <c r="C32" s="197">
        <v>121.1</v>
      </c>
      <c r="D32" s="29">
        <v>-91.1</v>
      </c>
      <c r="E32" s="200">
        <v>-3.0366666666666666</v>
      </c>
      <c r="F32" s="195">
        <v>360</v>
      </c>
      <c r="G32" s="197">
        <v>303.10000000000002</v>
      </c>
      <c r="H32" s="29">
        <v>56.899999999999977</v>
      </c>
      <c r="I32" s="200">
        <v>0.1580555555555555</v>
      </c>
    </row>
    <row r="33" spans="1:9" ht="16.05" customHeight="1" x14ac:dyDescent="0.25">
      <c r="A33" s="37" t="s">
        <v>16</v>
      </c>
      <c r="B33" s="195">
        <v>0</v>
      </c>
      <c r="C33" s="197">
        <v>0</v>
      </c>
      <c r="D33" s="29">
        <v>0</v>
      </c>
      <c r="E33" s="200">
        <v>0</v>
      </c>
      <c r="F33" s="195">
        <v>3200</v>
      </c>
      <c r="G33" s="197">
        <v>2820</v>
      </c>
      <c r="H33" s="29">
        <v>380</v>
      </c>
      <c r="I33" s="200">
        <v>0.11874999999999999</v>
      </c>
    </row>
    <row r="34" spans="1:9" ht="16.05" customHeight="1" x14ac:dyDescent="0.25">
      <c r="A34" s="37" t="s">
        <v>10</v>
      </c>
      <c r="B34" s="195">
        <v>2200</v>
      </c>
      <c r="C34" s="197">
        <v>2000</v>
      </c>
      <c r="D34" s="29">
        <v>200</v>
      </c>
      <c r="E34" s="200">
        <v>9.0909090909090912E-2</v>
      </c>
      <c r="F34" s="195">
        <v>24400</v>
      </c>
      <c r="G34" s="197">
        <v>24000</v>
      </c>
      <c r="H34" s="29">
        <v>400</v>
      </c>
      <c r="I34" s="200">
        <v>1.6393442622950821E-2</v>
      </c>
    </row>
    <row r="35" spans="1:9" ht="16.05" customHeight="1" x14ac:dyDescent="0.25">
      <c r="A35" s="37" t="s">
        <v>20</v>
      </c>
      <c r="B35" s="195">
        <v>0</v>
      </c>
      <c r="C35" s="197">
        <v>0</v>
      </c>
      <c r="D35" s="29">
        <v>0</v>
      </c>
      <c r="E35" s="200">
        <v>0</v>
      </c>
      <c r="F35" s="195">
        <v>588</v>
      </c>
      <c r="G35" s="197">
        <v>751</v>
      </c>
      <c r="H35" s="29">
        <v>-163</v>
      </c>
      <c r="I35" s="200">
        <v>-0.27721088435374147</v>
      </c>
    </row>
    <row r="36" spans="1:9" ht="16.05" customHeight="1" x14ac:dyDescent="0.25">
      <c r="A36" s="37" t="s">
        <v>11</v>
      </c>
      <c r="B36" s="195">
        <v>32.5</v>
      </c>
      <c r="C36" s="197">
        <v>38.9</v>
      </c>
      <c r="D36" s="29">
        <v>-6.3999999999999986</v>
      </c>
      <c r="E36" s="200">
        <v>-0.19692307692307687</v>
      </c>
      <c r="F36" s="195">
        <v>390</v>
      </c>
      <c r="G36" s="197">
        <v>466.7999999999999</v>
      </c>
      <c r="H36" s="29">
        <v>-76.799999999999898</v>
      </c>
      <c r="I36" s="200">
        <v>-0.19692307692307667</v>
      </c>
    </row>
    <row r="37" spans="1:9" ht="16.05" customHeight="1" x14ac:dyDescent="0.25">
      <c r="A37" s="37" t="s">
        <v>12</v>
      </c>
      <c r="B37" s="195">
        <v>0</v>
      </c>
      <c r="C37" s="197">
        <v>0</v>
      </c>
      <c r="D37" s="29">
        <v>0</v>
      </c>
      <c r="E37" s="200">
        <v>0</v>
      </c>
      <c r="F37" s="195">
        <v>320</v>
      </c>
      <c r="G37" s="197">
        <v>320</v>
      </c>
      <c r="H37" s="29">
        <v>0</v>
      </c>
      <c r="I37" s="200">
        <v>0</v>
      </c>
    </row>
    <row r="38" spans="1:9" ht="16.05" customHeight="1" x14ac:dyDescent="0.25">
      <c r="A38" s="37" t="s">
        <v>13</v>
      </c>
      <c r="B38" s="195">
        <v>251</v>
      </c>
      <c r="C38" s="197">
        <v>253.9</v>
      </c>
      <c r="D38" s="29">
        <v>-2.9000000000000057</v>
      </c>
      <c r="E38" s="200">
        <v>-1.1553784860557791E-2</v>
      </c>
      <c r="F38" s="195">
        <v>3012</v>
      </c>
      <c r="G38" s="197">
        <v>3043.6000000000004</v>
      </c>
      <c r="H38" s="29">
        <v>-31.600000000000364</v>
      </c>
      <c r="I38" s="200">
        <v>-1.0491367861885911E-2</v>
      </c>
    </row>
    <row r="39" spans="1:9" s="120" customFormat="1" ht="16.05" customHeight="1" x14ac:dyDescent="0.25">
      <c r="A39" s="37" t="s">
        <v>23</v>
      </c>
      <c r="B39" s="195">
        <v>0</v>
      </c>
      <c r="C39" s="197">
        <v>0</v>
      </c>
      <c r="D39" s="197">
        <v>0</v>
      </c>
      <c r="E39" s="200">
        <v>0</v>
      </c>
      <c r="F39" s="195">
        <v>1200</v>
      </c>
      <c r="G39" s="197">
        <v>1120</v>
      </c>
      <c r="H39" s="197">
        <v>80</v>
      </c>
      <c r="I39" s="200">
        <v>6.6666666666666666E-2</v>
      </c>
    </row>
    <row r="40" spans="1:9" ht="16.05" customHeight="1" x14ac:dyDescent="0.25">
      <c r="A40" s="37" t="s">
        <v>5</v>
      </c>
      <c r="B40" s="195">
        <v>0</v>
      </c>
      <c r="C40" s="197">
        <v>0</v>
      </c>
      <c r="D40" s="197">
        <v>0</v>
      </c>
      <c r="E40" s="200">
        <v>0</v>
      </c>
      <c r="F40" s="195">
        <v>253</v>
      </c>
      <c r="G40" s="197">
        <v>253.6</v>
      </c>
      <c r="H40" s="197">
        <v>-0.59999999999999432</v>
      </c>
      <c r="I40" s="200">
        <v>-2.3715415019762622E-3</v>
      </c>
    </row>
    <row r="41" spans="1:9" s="33" customFormat="1" ht="16.05" customHeight="1" thickBot="1" x14ac:dyDescent="0.25">
      <c r="A41" s="24" t="s">
        <v>107</v>
      </c>
      <c r="B41" s="201">
        <v>4104.5</v>
      </c>
      <c r="C41" s="202">
        <v>3416.9</v>
      </c>
      <c r="D41" s="202">
        <v>687.6</v>
      </c>
      <c r="E41" s="203">
        <v>0.16752344987209161</v>
      </c>
      <c r="F41" s="201">
        <v>66413.899999999994</v>
      </c>
      <c r="G41" s="202">
        <v>62293.8</v>
      </c>
      <c r="H41" s="202">
        <v>4120.1000000000004</v>
      </c>
      <c r="I41" s="203">
        <v>6.2036712194284638E-2</v>
      </c>
    </row>
    <row r="42" spans="1:9" s="33" customFormat="1" ht="16.05" customHeight="1" x14ac:dyDescent="0.2">
      <c r="A42" s="24" t="s">
        <v>108</v>
      </c>
      <c r="B42" s="210"/>
      <c r="C42" s="119"/>
      <c r="D42" s="25"/>
      <c r="E42" s="211"/>
      <c r="F42" s="210"/>
      <c r="G42" s="119"/>
      <c r="H42" s="25"/>
      <c r="I42" s="211"/>
    </row>
    <row r="43" spans="1:9" ht="16.05" customHeight="1" x14ac:dyDescent="0.25">
      <c r="A43" s="37" t="s">
        <v>109</v>
      </c>
      <c r="B43" s="195">
        <v>7000</v>
      </c>
      <c r="C43" s="197">
        <v>7000</v>
      </c>
      <c r="D43" s="29">
        <v>0</v>
      </c>
      <c r="E43" s="200">
        <v>0</v>
      </c>
      <c r="F43" s="195">
        <v>84000</v>
      </c>
      <c r="G43" s="197">
        <v>84000</v>
      </c>
      <c r="H43" s="29">
        <v>0</v>
      </c>
      <c r="I43" s="200">
        <v>0</v>
      </c>
    </row>
    <row r="44" spans="1:9" ht="16.05" customHeight="1" x14ac:dyDescent="0.25">
      <c r="A44" s="37" t="s">
        <v>110</v>
      </c>
      <c r="B44" s="195">
        <v>3000</v>
      </c>
      <c r="C44" s="197">
        <v>2725</v>
      </c>
      <c r="D44" s="29">
        <v>275</v>
      </c>
      <c r="E44" s="200">
        <v>9.166666666666666E-2</v>
      </c>
      <c r="F44" s="195">
        <v>36000</v>
      </c>
      <c r="G44" s="197">
        <v>32700</v>
      </c>
      <c r="H44" s="29">
        <v>3300</v>
      </c>
      <c r="I44" s="200">
        <v>9.166666666666666E-2</v>
      </c>
    </row>
    <row r="45" spans="1:9" s="33" customFormat="1" ht="16.05" customHeight="1" thickBot="1" x14ac:dyDescent="0.25">
      <c r="A45" s="24" t="s">
        <v>112</v>
      </c>
      <c r="B45" s="201">
        <v>10000</v>
      </c>
      <c r="C45" s="202">
        <v>9725</v>
      </c>
      <c r="D45" s="202">
        <v>275</v>
      </c>
      <c r="E45" s="203">
        <v>2.75E-2</v>
      </c>
      <c r="F45" s="201">
        <v>120000</v>
      </c>
      <c r="G45" s="202">
        <v>116700</v>
      </c>
      <c r="H45" s="202">
        <v>3300</v>
      </c>
      <c r="I45" s="203">
        <v>2.75E-2</v>
      </c>
    </row>
    <row r="46" spans="1:9" s="33" customFormat="1" ht="16.05" customHeight="1" x14ac:dyDescent="0.2">
      <c r="A46" s="24" t="s">
        <v>113</v>
      </c>
      <c r="B46" s="210"/>
      <c r="C46" s="119"/>
      <c r="D46" s="25"/>
      <c r="E46" s="211"/>
      <c r="F46" s="210"/>
      <c r="G46" s="119"/>
      <c r="H46" s="25"/>
      <c r="I46" s="211"/>
    </row>
    <row r="47" spans="1:9" s="139" customFormat="1" ht="16.05" customHeight="1" x14ac:dyDescent="0.25">
      <c r="A47" s="212" t="s">
        <v>66</v>
      </c>
      <c r="B47" s="213">
        <v>1900</v>
      </c>
      <c r="C47" s="214">
        <v>1900</v>
      </c>
      <c r="D47" s="178">
        <v>0</v>
      </c>
      <c r="E47" s="215">
        <v>0</v>
      </c>
      <c r="F47" s="213">
        <v>18800</v>
      </c>
      <c r="G47" s="214">
        <v>18400</v>
      </c>
      <c r="H47" s="178">
        <v>400</v>
      </c>
      <c r="I47" s="215">
        <v>2.1276595744680851E-2</v>
      </c>
    </row>
    <row r="48" spans="1:9" s="139" customFormat="1" ht="16.05" customHeight="1" x14ac:dyDescent="0.25">
      <c r="A48" s="212" t="s">
        <v>116</v>
      </c>
      <c r="B48" s="213">
        <v>100</v>
      </c>
      <c r="C48" s="214">
        <v>100</v>
      </c>
      <c r="D48" s="178">
        <v>0</v>
      </c>
      <c r="E48" s="215">
        <v>0</v>
      </c>
      <c r="F48" s="213">
        <v>1200</v>
      </c>
      <c r="G48" s="214">
        <v>1200</v>
      </c>
      <c r="H48" s="178">
        <v>0</v>
      </c>
      <c r="I48" s="215">
        <v>0</v>
      </c>
    </row>
    <row r="49" spans="1:9" s="33" customFormat="1" ht="16.05" customHeight="1" thickBot="1" x14ac:dyDescent="0.25">
      <c r="A49" s="24" t="s">
        <v>117</v>
      </c>
      <c r="B49" s="201">
        <v>2000</v>
      </c>
      <c r="C49" s="202">
        <v>2000</v>
      </c>
      <c r="D49" s="202">
        <v>0</v>
      </c>
      <c r="E49" s="203">
        <v>0</v>
      </c>
      <c r="F49" s="201">
        <v>20000</v>
      </c>
      <c r="G49" s="202">
        <v>19600</v>
      </c>
      <c r="H49" s="202">
        <v>400</v>
      </c>
      <c r="I49" s="203">
        <v>0.02</v>
      </c>
    </row>
    <row r="50" spans="1:9" s="33" customFormat="1" ht="16.05" customHeight="1" x14ac:dyDescent="0.2">
      <c r="A50" s="24" t="s">
        <v>118</v>
      </c>
      <c r="B50" s="210">
        <v>8052.6999999999971</v>
      </c>
      <c r="C50" s="119">
        <v>11520.772239999998</v>
      </c>
      <c r="D50" s="119">
        <v>3468.0722400000027</v>
      </c>
      <c r="E50" s="211">
        <v>0.43067197834266818</v>
      </c>
      <c r="F50" s="210">
        <v>77703.100000000006</v>
      </c>
      <c r="G50" s="119">
        <v>117801.12142000004</v>
      </c>
      <c r="H50" s="119">
        <v>40098.021420000056</v>
      </c>
      <c r="I50" s="211">
        <v>0.51604146321060618</v>
      </c>
    </row>
    <row r="51" spans="1:9" s="33" customFormat="1" ht="16.05" customHeight="1" x14ac:dyDescent="0.2">
      <c r="A51" s="24" t="s">
        <v>119</v>
      </c>
      <c r="B51" s="210"/>
      <c r="C51" s="119"/>
      <c r="D51" s="25"/>
      <c r="E51" s="211"/>
      <c r="F51" s="210"/>
      <c r="G51" s="119"/>
      <c r="H51" s="25"/>
      <c r="I51" s="211"/>
    </row>
    <row r="52" spans="1:9" s="139" customFormat="1" ht="16.05" customHeight="1" x14ac:dyDescent="0.25">
      <c r="A52" s="212" t="s">
        <v>121</v>
      </c>
      <c r="B52" s="213">
        <v>322.76321823194525</v>
      </c>
      <c r="C52" s="214">
        <v>533.04194609380738</v>
      </c>
      <c r="D52" s="178">
        <v>-210.27872786186214</v>
      </c>
      <c r="E52" s="215">
        <v>-0.65149532531538612</v>
      </c>
      <c r="F52" s="213">
        <v>4037.372545584411</v>
      </c>
      <c r="G52" s="214">
        <v>6576.0000174697216</v>
      </c>
      <c r="H52" s="178">
        <v>-2538.6274718853106</v>
      </c>
      <c r="I52" s="215">
        <v>-0.62878207131560193</v>
      </c>
    </row>
    <row r="53" spans="1:9" s="139" customFormat="1" ht="16.05" customHeight="1" x14ac:dyDescent="0.25">
      <c r="A53" s="212" t="s">
        <v>122</v>
      </c>
      <c r="B53" s="213">
        <v>181.70476999590377</v>
      </c>
      <c r="C53" s="214">
        <v>239.3737619397331</v>
      </c>
      <c r="D53" s="178">
        <v>-57.668991943829326</v>
      </c>
      <c r="E53" s="215">
        <v>-0.31737742462748431</v>
      </c>
      <c r="F53" s="213">
        <v>2128.5937031742233</v>
      </c>
      <c r="G53" s="214">
        <v>2549.5144781892091</v>
      </c>
      <c r="H53" s="178">
        <v>-420.92077501498579</v>
      </c>
      <c r="I53" s="215">
        <v>-0.19774594577973995</v>
      </c>
    </row>
    <row r="54" spans="1:9" s="139" customFormat="1" ht="16.05" customHeight="1" x14ac:dyDescent="0.25">
      <c r="A54" s="212" t="s">
        <v>123</v>
      </c>
      <c r="B54" s="213">
        <v>88.659628268263489</v>
      </c>
      <c r="C54" s="214">
        <v>137.8125</v>
      </c>
      <c r="D54" s="178">
        <v>-49.152871731736511</v>
      </c>
      <c r="E54" s="215">
        <v>-0.55439970471127298</v>
      </c>
      <c r="F54" s="213">
        <v>178.65962826826348</v>
      </c>
      <c r="G54" s="214">
        <v>137.8125</v>
      </c>
      <c r="H54" s="178">
        <v>40.847128268263475</v>
      </c>
      <c r="I54" s="215">
        <v>0.22863099327023187</v>
      </c>
    </row>
    <row r="55" spans="1:9" s="139" customFormat="1" ht="16.05" customHeight="1" x14ac:dyDescent="0.25">
      <c r="A55" s="212" t="s">
        <v>124</v>
      </c>
      <c r="B55" s="213">
        <v>139.5653838341803</v>
      </c>
      <c r="C55" s="214">
        <v>179.882932929427</v>
      </c>
      <c r="D55" s="178">
        <v>-40.317549095246704</v>
      </c>
      <c r="E55" s="215">
        <v>-0.28887929074983654</v>
      </c>
      <c r="F55" s="213">
        <v>1901.4522483146916</v>
      </c>
      <c r="G55" s="214">
        <v>2411.7192351059393</v>
      </c>
      <c r="H55" s="178">
        <v>-510.26698679124775</v>
      </c>
      <c r="I55" s="215">
        <v>-0.26835645609481446</v>
      </c>
    </row>
    <row r="56" spans="1:9" s="220" customFormat="1" ht="16.05" customHeight="1" thickBot="1" x14ac:dyDescent="0.25">
      <c r="A56" s="216" t="s">
        <v>125</v>
      </c>
      <c r="B56" s="217">
        <v>732.69300033029276</v>
      </c>
      <c r="C56" s="218">
        <v>1090.1111409629675</v>
      </c>
      <c r="D56" s="218">
        <v>-357.41814063267469</v>
      </c>
      <c r="E56" s="219">
        <v>-0.48781432396863783</v>
      </c>
      <c r="F56" s="217">
        <v>8246.078125341588</v>
      </c>
      <c r="G56" s="218">
        <v>11675.04623076487</v>
      </c>
      <c r="H56" s="218">
        <v>-3428.9681054232806</v>
      </c>
      <c r="I56" s="219">
        <v>-0.41583017445414244</v>
      </c>
    </row>
    <row r="57" spans="1:9" s="220" customFormat="1" ht="16.05" customHeight="1" x14ac:dyDescent="0.2">
      <c r="A57" s="216" t="s">
        <v>126</v>
      </c>
      <c r="B57" s="221">
        <v>7320.0069996697039</v>
      </c>
      <c r="C57" s="222">
        <v>10430.661099037032</v>
      </c>
      <c r="D57" s="223">
        <v>3110.6540993673279</v>
      </c>
      <c r="E57" s="224">
        <v>0.42495233945919558</v>
      </c>
      <c r="F57" s="221">
        <v>69457.021874658414</v>
      </c>
      <c r="G57" s="222">
        <v>106126.07518923517</v>
      </c>
      <c r="H57" s="223">
        <v>36669.053314576777</v>
      </c>
      <c r="I57" s="224">
        <v>0.52793875010577707</v>
      </c>
    </row>
    <row r="58" spans="1:9" s="26" customFormat="1" ht="16.05" customHeight="1" x14ac:dyDescent="0.25">
      <c r="A58" s="225" t="s">
        <v>36</v>
      </c>
      <c r="B58" s="213">
        <v>2013.0019249091674</v>
      </c>
      <c r="C58" s="214">
        <v>2868</v>
      </c>
      <c r="D58" s="178">
        <v>-854.99807509083257</v>
      </c>
      <c r="E58" s="200">
        <v>-0.42473783284107519</v>
      </c>
      <c r="F58" s="213">
        <v>19100.681015531056</v>
      </c>
      <c r="G58" s="214">
        <v>29183</v>
      </c>
      <c r="H58" s="178">
        <v>-10082.318984468944</v>
      </c>
      <c r="I58" s="200">
        <v>-0.52785128322235508</v>
      </c>
    </row>
    <row r="59" spans="1:9" s="33" customFormat="1" ht="16.05" customHeight="1" x14ac:dyDescent="0.2">
      <c r="A59" s="24" t="s">
        <v>67</v>
      </c>
      <c r="B59" s="210">
        <v>5307.0050747605364</v>
      </c>
      <c r="C59" s="119">
        <v>7562.6610990370318</v>
      </c>
      <c r="D59" s="25">
        <v>2255.6560242764954</v>
      </c>
      <c r="E59" s="211">
        <v>0.42503370403848267</v>
      </c>
      <c r="F59" s="210">
        <v>50356.340859127362</v>
      </c>
      <c r="G59" s="119">
        <v>76943.075189235169</v>
      </c>
      <c r="H59" s="25">
        <v>26586.734330107833</v>
      </c>
      <c r="I59" s="211">
        <v>0.52797192719948871</v>
      </c>
    </row>
    <row r="60" spans="1:9" ht="16.05" customHeight="1" x14ac:dyDescent="0.25">
      <c r="A60" s="37" t="s">
        <v>237</v>
      </c>
      <c r="B60" s="195">
        <v>0</v>
      </c>
      <c r="C60" s="197">
        <v>19000</v>
      </c>
      <c r="D60" s="29">
        <v>-19000</v>
      </c>
      <c r="E60" s="200">
        <v>-1</v>
      </c>
      <c r="F60" s="195">
        <v>0</v>
      </c>
      <c r="G60" s="197">
        <v>19000</v>
      </c>
      <c r="H60" s="29">
        <v>-19000</v>
      </c>
      <c r="I60" s="200">
        <v>-1</v>
      </c>
    </row>
    <row r="61" spans="1:9" s="33" customFormat="1" ht="16.05" customHeight="1" x14ac:dyDescent="0.2">
      <c r="A61" s="24" t="s">
        <v>238</v>
      </c>
      <c r="B61" s="210">
        <v>5307.0050747605364</v>
      </c>
      <c r="C61" s="119">
        <v>-11437.338900962968</v>
      </c>
      <c r="D61" s="25">
        <v>-16744.343975723503</v>
      </c>
      <c r="E61" s="211">
        <v>-3.155139997012165</v>
      </c>
      <c r="F61" s="210">
        <v>50356.340859127362</v>
      </c>
      <c r="G61" s="119">
        <v>57943.075189235169</v>
      </c>
      <c r="H61" s="25">
        <v>7586.7343301078326</v>
      </c>
      <c r="I61" s="211">
        <v>0.15066095352980152</v>
      </c>
    </row>
    <row r="62" spans="1:9" s="116" customFormat="1" ht="16.05" customHeight="1" x14ac:dyDescent="0.25">
      <c r="A62" s="116" t="s">
        <v>128</v>
      </c>
      <c r="B62" s="204">
        <v>0.121608732235576</v>
      </c>
      <c r="C62" s="85">
        <v>0.16075746024219564</v>
      </c>
      <c r="D62" s="116">
        <v>3.9148728006619643E-2</v>
      </c>
      <c r="E62" s="205"/>
      <c r="F62" s="204">
        <v>9.6887560817191978E-2</v>
      </c>
      <c r="G62" s="85">
        <v>0.13445667891966781</v>
      </c>
      <c r="H62" s="116">
        <v>3.7569118102475832E-2</v>
      </c>
      <c r="I62" s="205"/>
    </row>
    <row r="63" spans="1:9" ht="16.05" customHeight="1" x14ac:dyDescent="0.25">
      <c r="B63" s="226"/>
      <c r="C63" s="227"/>
      <c r="D63" s="227"/>
      <c r="E63" s="228"/>
      <c r="F63" s="226"/>
      <c r="G63" s="227"/>
      <c r="H63" s="227"/>
      <c r="I63" s="228"/>
    </row>
    <row r="64" spans="1:9" s="120" customFormat="1" ht="16.05" customHeight="1" x14ac:dyDescent="0.25">
      <c r="A64" s="194"/>
      <c r="B64" s="197"/>
      <c r="C64" s="197"/>
      <c r="D64" s="197"/>
      <c r="E64" s="229"/>
      <c r="F64" s="197"/>
      <c r="G64" s="197"/>
      <c r="H64" s="197"/>
      <c r="I64" s="229"/>
    </row>
    <row r="65" spans="1:9" s="189" customFormat="1" ht="16.05" customHeight="1" x14ac:dyDescent="0.25">
      <c r="A65" s="230"/>
      <c r="B65" s="272" t="s">
        <v>45</v>
      </c>
      <c r="C65" s="273"/>
      <c r="D65" s="273"/>
      <c r="E65" s="274"/>
      <c r="F65" s="275" t="s">
        <v>60</v>
      </c>
      <c r="G65" s="276"/>
      <c r="H65" s="276"/>
      <c r="I65" s="277"/>
    </row>
    <row r="66" spans="1:9" s="193" customFormat="1" ht="18" customHeight="1" x14ac:dyDescent="0.25">
      <c r="A66" s="190" t="s">
        <v>92</v>
      </c>
      <c r="B66" s="231" t="s">
        <v>47</v>
      </c>
      <c r="C66" s="176" t="s">
        <v>49</v>
      </c>
      <c r="D66" s="176" t="s">
        <v>50</v>
      </c>
      <c r="E66" s="191" t="s">
        <v>58</v>
      </c>
      <c r="F66" s="192" t="s">
        <v>47</v>
      </c>
      <c r="G66" s="70" t="s">
        <v>49</v>
      </c>
      <c r="H66" s="176" t="s">
        <v>50</v>
      </c>
      <c r="I66" s="191" t="s">
        <v>58</v>
      </c>
    </row>
    <row r="67" spans="1:9" s="33" customFormat="1" ht="16.05" customHeight="1" x14ac:dyDescent="0.2">
      <c r="A67" s="33" t="s">
        <v>71</v>
      </c>
      <c r="B67" s="210"/>
      <c r="C67" s="119"/>
      <c r="D67" s="25"/>
      <c r="E67" s="211"/>
      <c r="F67" s="210"/>
      <c r="G67" s="119"/>
      <c r="H67" s="25"/>
      <c r="I67" s="211"/>
    </row>
    <row r="68" spans="1:9" ht="16.05" customHeight="1" x14ac:dyDescent="0.25">
      <c r="A68" s="83" t="s">
        <v>67</v>
      </c>
      <c r="B68" s="195">
        <v>5307.0050747605364</v>
      </c>
      <c r="C68" s="197">
        <v>7562.6610990370318</v>
      </c>
      <c r="D68" s="29">
        <v>2255.6560242764954</v>
      </c>
      <c r="E68" s="200">
        <v>0.42503370403848267</v>
      </c>
      <c r="F68" s="195">
        <v>50356.340859127362</v>
      </c>
      <c r="G68" s="197">
        <v>76943.075189235169</v>
      </c>
      <c r="H68" s="29">
        <v>26586.734330107807</v>
      </c>
      <c r="I68" s="200">
        <v>0.52797192719948827</v>
      </c>
    </row>
    <row r="69" spans="1:9" ht="16.05" customHeight="1" x14ac:dyDescent="0.25">
      <c r="A69" s="83" t="s">
        <v>40</v>
      </c>
      <c r="B69" s="195">
        <v>732.69300033029276</v>
      </c>
      <c r="C69" s="197">
        <v>1090.1111409629675</v>
      </c>
      <c r="D69" s="29">
        <v>357.41814063267475</v>
      </c>
      <c r="E69" s="200">
        <v>0.48781432396863789</v>
      </c>
      <c r="F69" s="195">
        <v>8246.078125341588</v>
      </c>
      <c r="G69" s="197">
        <v>11675.04623076487</v>
      </c>
      <c r="H69" s="29">
        <v>3428.9681054232824</v>
      </c>
      <c r="I69" s="200">
        <v>0.41583017445414266</v>
      </c>
    </row>
    <row r="70" spans="1:9" ht="16.05" customHeight="1" x14ac:dyDescent="0.25">
      <c r="A70" s="83" t="s">
        <v>36</v>
      </c>
      <c r="B70" s="195">
        <v>2013.0019249091674</v>
      </c>
      <c r="C70" s="197">
        <v>2868</v>
      </c>
      <c r="D70" s="29">
        <v>854.99807509083257</v>
      </c>
      <c r="E70" s="200">
        <v>0.42473783284107519</v>
      </c>
      <c r="F70" s="195">
        <v>19100.681015531056</v>
      </c>
      <c r="G70" s="197">
        <v>29183</v>
      </c>
      <c r="H70" s="29">
        <v>10082.318984468944</v>
      </c>
      <c r="I70" s="200">
        <v>0.52785128322235508</v>
      </c>
    </row>
    <row r="71" spans="1:9" ht="16.05" customHeight="1" x14ac:dyDescent="0.25">
      <c r="A71" s="39" t="s">
        <v>72</v>
      </c>
      <c r="B71" s="195"/>
      <c r="C71" s="197"/>
      <c r="E71" s="200"/>
      <c r="F71" s="195"/>
      <c r="G71" s="197"/>
      <c r="H71" s="29"/>
      <c r="I71" s="200"/>
    </row>
    <row r="72" spans="1:9" ht="16.05" customHeight="1" x14ac:dyDescent="0.25">
      <c r="A72" s="22" t="s">
        <v>66</v>
      </c>
      <c r="B72" s="195">
        <v>1900</v>
      </c>
      <c r="C72" s="197">
        <v>1900</v>
      </c>
      <c r="D72" s="29">
        <v>0</v>
      </c>
      <c r="E72" s="200">
        <v>0</v>
      </c>
      <c r="F72" s="195">
        <v>18800</v>
      </c>
      <c r="G72" s="197">
        <v>18400</v>
      </c>
      <c r="H72" s="29">
        <v>-400</v>
      </c>
      <c r="I72" s="200">
        <v>-2.1276595744680851E-2</v>
      </c>
    </row>
    <row r="73" spans="1:9" ht="16.05" customHeight="1" x14ac:dyDescent="0.25">
      <c r="A73" s="22" t="s">
        <v>116</v>
      </c>
      <c r="B73" s="195">
        <v>100</v>
      </c>
      <c r="C73" s="197">
        <v>100</v>
      </c>
      <c r="D73" s="29">
        <v>0</v>
      </c>
      <c r="E73" s="200">
        <v>0</v>
      </c>
      <c r="F73" s="195">
        <v>1200</v>
      </c>
      <c r="G73" s="197">
        <v>1200</v>
      </c>
      <c r="H73" s="29">
        <v>0</v>
      </c>
      <c r="I73" s="200">
        <v>0</v>
      </c>
    </row>
    <row r="74" spans="1:9" ht="16.05" customHeight="1" x14ac:dyDescent="0.25">
      <c r="A74" s="22" t="s">
        <v>155</v>
      </c>
      <c r="B74" s="195">
        <v>0</v>
      </c>
      <c r="C74" s="197">
        <v>0</v>
      </c>
      <c r="D74" s="29">
        <v>0</v>
      </c>
      <c r="E74" s="200">
        <v>0</v>
      </c>
      <c r="F74" s="195">
        <v>0</v>
      </c>
      <c r="G74" s="197">
        <v>0</v>
      </c>
      <c r="H74" s="29">
        <v>0</v>
      </c>
      <c r="I74" s="200">
        <v>0</v>
      </c>
    </row>
    <row r="75" spans="1:9" s="39" customFormat="1" ht="16.05" customHeight="1" x14ac:dyDescent="0.25">
      <c r="A75" s="27" t="s">
        <v>73</v>
      </c>
      <c r="B75" s="232"/>
      <c r="C75" s="233"/>
      <c r="D75" s="233">
        <v>0</v>
      </c>
      <c r="E75" s="234">
        <v>0</v>
      </c>
      <c r="F75" s="232"/>
      <c r="G75" s="233"/>
      <c r="H75" s="233"/>
      <c r="I75" s="234"/>
    </row>
    <row r="76" spans="1:9" ht="16.05" customHeight="1" x14ac:dyDescent="0.25">
      <c r="A76" s="37" t="s">
        <v>24</v>
      </c>
      <c r="B76" s="213">
        <v>943.07096774193633</v>
      </c>
      <c r="C76" s="214">
        <v>1500</v>
      </c>
      <c r="D76" s="197">
        <v>556.92903225806367</v>
      </c>
      <c r="E76" s="200">
        <v>0.59054838003502486</v>
      </c>
      <c r="F76" s="213">
        <v>-2532.8000000000029</v>
      </c>
      <c r="G76" s="214">
        <v>1000</v>
      </c>
      <c r="H76" s="197">
        <v>3532.8000000000029</v>
      </c>
      <c r="I76" s="200">
        <v>1.3948199620972832</v>
      </c>
    </row>
    <row r="77" spans="1:9" ht="16.05" customHeight="1" x14ac:dyDescent="0.25">
      <c r="A77" s="37" t="s">
        <v>148</v>
      </c>
      <c r="B77" s="213">
        <v>1299.8924731182778</v>
      </c>
      <c r="C77" s="214">
        <v>2940.5999999999985</v>
      </c>
      <c r="D77" s="197">
        <v>1640.7075268817207</v>
      </c>
      <c r="E77" s="200">
        <v>1.2621871122508084</v>
      </c>
      <c r="F77" s="213">
        <v>-3003.333333333343</v>
      </c>
      <c r="G77" s="214">
        <v>7030</v>
      </c>
      <c r="H77" s="197">
        <v>10033.333333333343</v>
      </c>
      <c r="I77" s="200">
        <v>3.3407325194228559</v>
      </c>
    </row>
    <row r="78" spans="1:9" ht="16.05" customHeight="1" x14ac:dyDescent="0.25">
      <c r="A78" s="37" t="s">
        <v>145</v>
      </c>
      <c r="B78" s="213">
        <v>0</v>
      </c>
      <c r="C78" s="214">
        <v>0</v>
      </c>
      <c r="D78" s="197">
        <v>0</v>
      </c>
      <c r="E78" s="200">
        <v>0</v>
      </c>
      <c r="F78" s="213">
        <v>0</v>
      </c>
      <c r="G78" s="214">
        <v>2500</v>
      </c>
      <c r="H78" s="197">
        <v>2500</v>
      </c>
      <c r="I78" s="200">
        <v>-1</v>
      </c>
    </row>
    <row r="79" spans="1:9" ht="16.05" customHeight="1" x14ac:dyDescent="0.25">
      <c r="A79" s="37" t="s">
        <v>150</v>
      </c>
      <c r="B79" s="213">
        <v>0</v>
      </c>
      <c r="C79" s="214">
        <v>0</v>
      </c>
      <c r="D79" s="197">
        <v>0</v>
      </c>
      <c r="E79" s="200">
        <v>0</v>
      </c>
      <c r="F79" s="213">
        <v>0</v>
      </c>
      <c r="G79" s="214">
        <v>300</v>
      </c>
      <c r="H79" s="197">
        <v>300</v>
      </c>
      <c r="I79" s="200">
        <v>-1</v>
      </c>
    </row>
    <row r="80" spans="1:9" ht="16.05" customHeight="1" x14ac:dyDescent="0.25">
      <c r="A80" s="37" t="s">
        <v>168</v>
      </c>
      <c r="B80" s="213">
        <v>-667.61010752688162</v>
      </c>
      <c r="C80" s="214">
        <v>-2125.7591013824876</v>
      </c>
      <c r="D80" s="197">
        <v>-1458.148993855606</v>
      </c>
      <c r="E80" s="200">
        <v>-2.1841325908878528</v>
      </c>
      <c r="F80" s="213">
        <v>2067.2866666666687</v>
      </c>
      <c r="G80" s="214">
        <v>501.85428571428383</v>
      </c>
      <c r="H80" s="197">
        <v>-1565.4323809523848</v>
      </c>
      <c r="I80" s="200">
        <v>-0.75724010907327</v>
      </c>
    </row>
    <row r="81" spans="1:9" ht="16.05" customHeight="1" x14ac:dyDescent="0.25">
      <c r="A81" s="37" t="s">
        <v>404</v>
      </c>
      <c r="B81" s="213">
        <v>2000.2699999999995</v>
      </c>
      <c r="C81" s="214">
        <v>-2194.4497500000002</v>
      </c>
      <c r="D81" s="197">
        <v>-4194.7197500000002</v>
      </c>
      <c r="E81" s="200">
        <v>-2.0970767696360997</v>
      </c>
      <c r="F81" s="213">
        <v>39.340000000000146</v>
      </c>
      <c r="G81" s="214">
        <v>-3099.6354999999994</v>
      </c>
      <c r="H81" s="197">
        <v>-3138.9754999999996</v>
      </c>
      <c r="I81" s="200">
        <v>-79.790937976613833</v>
      </c>
    </row>
    <row r="82" spans="1:9" ht="16.05" customHeight="1" x14ac:dyDescent="0.25">
      <c r="A82" s="37" t="s">
        <v>169</v>
      </c>
      <c r="B82" s="213">
        <v>2000</v>
      </c>
      <c r="C82" s="214">
        <v>2500</v>
      </c>
      <c r="D82" s="197">
        <v>500</v>
      </c>
      <c r="E82" s="200">
        <v>0.25</v>
      </c>
      <c r="F82" s="213">
        <v>0</v>
      </c>
      <c r="G82" s="214">
        <v>1500</v>
      </c>
      <c r="H82" s="197">
        <v>1500</v>
      </c>
      <c r="I82" s="200">
        <v>-1</v>
      </c>
    </row>
    <row r="83" spans="1:9" ht="16.05" customHeight="1" x14ac:dyDescent="0.25">
      <c r="A83" s="37" t="s">
        <v>193</v>
      </c>
      <c r="B83" s="213">
        <v>6000</v>
      </c>
      <c r="C83" s="214">
        <v>7500</v>
      </c>
      <c r="D83" s="197">
        <v>1500</v>
      </c>
      <c r="E83" s="200">
        <v>0.25</v>
      </c>
      <c r="F83" s="213">
        <v>500</v>
      </c>
      <c r="G83" s="214">
        <v>2000</v>
      </c>
      <c r="H83" s="197">
        <v>1500</v>
      </c>
      <c r="I83" s="200">
        <v>3</v>
      </c>
    </row>
    <row r="84" spans="1:9" ht="16.05" customHeight="1" x14ac:dyDescent="0.25">
      <c r="A84" s="37" t="s">
        <v>174</v>
      </c>
      <c r="B84" s="213">
        <v>3000</v>
      </c>
      <c r="C84" s="214">
        <v>5750</v>
      </c>
      <c r="D84" s="197">
        <v>2750</v>
      </c>
      <c r="E84" s="200">
        <v>0.91666666666666663</v>
      </c>
      <c r="F84" s="213">
        <v>-1200</v>
      </c>
      <c r="G84" s="214">
        <v>1550</v>
      </c>
      <c r="H84" s="197">
        <v>2750</v>
      </c>
      <c r="I84" s="200">
        <v>2.2916666666666665</v>
      </c>
    </row>
    <row r="85" spans="1:9" s="39" customFormat="1" ht="16.05" customHeight="1" x14ac:dyDescent="0.25">
      <c r="A85" s="27" t="s">
        <v>74</v>
      </c>
      <c r="B85" s="235">
        <v>24628.32333333333</v>
      </c>
      <c r="C85" s="236">
        <v>29391.163388617511</v>
      </c>
      <c r="D85" s="237">
        <v>4762.8400552841813</v>
      </c>
      <c r="E85" s="238">
        <v>0.19338872528272727</v>
      </c>
      <c r="F85" s="235">
        <v>93573.593333333323</v>
      </c>
      <c r="G85" s="236">
        <v>150683.34020571431</v>
      </c>
      <c r="H85" s="237">
        <v>57109.746872380994</v>
      </c>
      <c r="I85" s="238">
        <v>0.61031905303605594</v>
      </c>
    </row>
    <row r="86" spans="1:9" ht="16.05" customHeight="1" x14ac:dyDescent="0.25">
      <c r="A86" s="37" t="s">
        <v>75</v>
      </c>
      <c r="B86" s="213">
        <v>-732.69300033029276</v>
      </c>
      <c r="C86" s="214">
        <v>-1090.1111409629675</v>
      </c>
      <c r="D86" s="197">
        <v>-357.41814063267475</v>
      </c>
      <c r="E86" s="200">
        <v>-0.48781432396863789</v>
      </c>
      <c r="F86" s="213">
        <v>-8246.078125341588</v>
      </c>
      <c r="G86" s="214">
        <v>-11675.04623076487</v>
      </c>
      <c r="H86" s="197">
        <v>-3428.9681054232824</v>
      </c>
      <c r="I86" s="200">
        <v>-0.41583017445414266</v>
      </c>
    </row>
    <row r="87" spans="1:9" ht="16.05" customHeight="1" x14ac:dyDescent="0.25">
      <c r="A87" s="37" t="s">
        <v>76</v>
      </c>
      <c r="B87" s="213">
        <v>0</v>
      </c>
      <c r="C87" s="214">
        <v>0</v>
      </c>
      <c r="D87" s="197">
        <v>0</v>
      </c>
      <c r="E87" s="200">
        <v>0</v>
      </c>
      <c r="F87" s="213">
        <v>-18378.149160423585</v>
      </c>
      <c r="G87" s="214">
        <v>-25697</v>
      </c>
      <c r="H87" s="197">
        <v>-7318.8508395764147</v>
      </c>
      <c r="I87" s="200">
        <v>-0.39823655666791463</v>
      </c>
    </row>
    <row r="88" spans="1:9" s="39" customFormat="1" ht="16.05" customHeight="1" thickBot="1" x14ac:dyDescent="0.3">
      <c r="A88" s="27" t="s">
        <v>77</v>
      </c>
      <c r="B88" s="239">
        <v>23895.630333003039</v>
      </c>
      <c r="C88" s="240">
        <v>28301.052247654545</v>
      </c>
      <c r="D88" s="241">
        <v>4405.4219146515061</v>
      </c>
      <c r="E88" s="242">
        <v>0.18436098371370574</v>
      </c>
      <c r="F88" s="239">
        <v>66949.366047568154</v>
      </c>
      <c r="G88" s="240">
        <v>113311.29397494945</v>
      </c>
      <c r="H88" s="241">
        <v>46361.927927381294</v>
      </c>
      <c r="I88" s="242">
        <v>0.69249241127153782</v>
      </c>
    </row>
    <row r="89" spans="1:9" s="33" customFormat="1" ht="16.05" customHeight="1" x14ac:dyDescent="0.2">
      <c r="A89" s="24" t="s">
        <v>78</v>
      </c>
      <c r="B89" s="221"/>
      <c r="C89" s="222"/>
      <c r="D89" s="119"/>
      <c r="E89" s="211"/>
      <c r="F89" s="221"/>
      <c r="G89" s="222"/>
      <c r="H89" s="119"/>
      <c r="I89" s="211"/>
    </row>
    <row r="90" spans="1:9" ht="16.05" customHeight="1" x14ac:dyDescent="0.25">
      <c r="A90" s="83" t="s">
        <v>79</v>
      </c>
      <c r="B90" s="195">
        <v>0</v>
      </c>
      <c r="C90" s="197">
        <v>-24500</v>
      </c>
      <c r="D90" s="197">
        <v>-24500</v>
      </c>
      <c r="E90" s="200">
        <v>-1</v>
      </c>
      <c r="F90" s="195">
        <v>-24000</v>
      </c>
      <c r="G90" s="197">
        <v>-24500</v>
      </c>
      <c r="H90" s="197">
        <v>-500</v>
      </c>
      <c r="I90" s="200">
        <v>-2.0833333333333332E-2</v>
      </c>
    </row>
    <row r="91" spans="1:9" ht="16.05" customHeight="1" x14ac:dyDescent="0.25">
      <c r="A91" s="83" t="s">
        <v>194</v>
      </c>
      <c r="B91" s="195">
        <v>0</v>
      </c>
      <c r="C91" s="197">
        <v>0</v>
      </c>
      <c r="D91" s="197">
        <v>0</v>
      </c>
      <c r="E91" s="200">
        <v>0</v>
      </c>
      <c r="F91" s="195">
        <v>0</v>
      </c>
      <c r="G91" s="197">
        <v>0</v>
      </c>
      <c r="H91" s="197">
        <v>0</v>
      </c>
      <c r="I91" s="200">
        <v>0</v>
      </c>
    </row>
    <row r="92" spans="1:9" ht="16.05" customHeight="1" x14ac:dyDescent="0.25">
      <c r="A92" s="83" t="s">
        <v>195</v>
      </c>
      <c r="B92" s="195">
        <v>0</v>
      </c>
      <c r="C92" s="197">
        <v>0</v>
      </c>
      <c r="D92" s="197">
        <v>0</v>
      </c>
      <c r="E92" s="200">
        <v>0</v>
      </c>
      <c r="F92" s="195">
        <v>0</v>
      </c>
      <c r="G92" s="197">
        <v>0</v>
      </c>
      <c r="H92" s="197">
        <v>0</v>
      </c>
      <c r="I92" s="200">
        <v>0</v>
      </c>
    </row>
    <row r="93" spans="1:9" s="39" customFormat="1" ht="16.05" customHeight="1" thickBot="1" x14ac:dyDescent="0.3">
      <c r="A93" s="27" t="s">
        <v>80</v>
      </c>
      <c r="B93" s="239">
        <v>0</v>
      </c>
      <c r="C93" s="240">
        <v>-24500</v>
      </c>
      <c r="D93" s="241">
        <v>-24500</v>
      </c>
      <c r="E93" s="242">
        <v>-1</v>
      </c>
      <c r="F93" s="239">
        <v>-24000</v>
      </c>
      <c r="G93" s="240">
        <v>-24500</v>
      </c>
      <c r="H93" s="241">
        <v>-500</v>
      </c>
      <c r="I93" s="242">
        <v>-2.0833333333333332E-2</v>
      </c>
    </row>
    <row r="94" spans="1:9" s="33" customFormat="1" ht="16.05" customHeight="1" x14ac:dyDescent="0.2">
      <c r="A94" s="24" t="s">
        <v>81</v>
      </c>
      <c r="B94" s="210"/>
      <c r="C94" s="119"/>
      <c r="D94" s="25"/>
      <c r="E94" s="211"/>
      <c r="F94" s="210"/>
      <c r="G94" s="119"/>
      <c r="H94" s="25"/>
      <c r="I94" s="211"/>
    </row>
    <row r="95" spans="1:9" s="120" customFormat="1" ht="16.05" customHeight="1" x14ac:dyDescent="0.25">
      <c r="A95" s="194" t="s">
        <v>82</v>
      </c>
      <c r="B95" s="195">
        <v>0</v>
      </c>
      <c r="C95" s="197">
        <v>0</v>
      </c>
      <c r="D95" s="197">
        <v>0</v>
      </c>
      <c r="E95" s="200">
        <v>0</v>
      </c>
      <c r="F95" s="195">
        <v>0</v>
      </c>
      <c r="G95" s="197">
        <v>0</v>
      </c>
      <c r="H95" s="197">
        <v>0</v>
      </c>
      <c r="I95" s="200">
        <v>0</v>
      </c>
    </row>
    <row r="96" spans="1:9" s="120" customFormat="1" ht="16.05" customHeight="1" x14ac:dyDescent="0.25">
      <c r="A96" s="194" t="s">
        <v>240</v>
      </c>
      <c r="B96" s="195">
        <v>0</v>
      </c>
      <c r="C96" s="197">
        <v>0</v>
      </c>
      <c r="D96" s="197">
        <v>0</v>
      </c>
      <c r="E96" s="200">
        <v>0</v>
      </c>
      <c r="F96" s="195">
        <v>0</v>
      </c>
      <c r="G96" s="197">
        <v>0</v>
      </c>
      <c r="H96" s="197">
        <v>0</v>
      </c>
      <c r="I96" s="200">
        <v>0</v>
      </c>
    </row>
    <row r="97" spans="1:9" ht="16.05" customHeight="1" x14ac:dyDescent="0.25">
      <c r="A97" s="37" t="s">
        <v>180</v>
      </c>
      <c r="B97" s="195">
        <v>0</v>
      </c>
      <c r="C97" s="197">
        <v>0</v>
      </c>
      <c r="D97" s="197">
        <v>0</v>
      </c>
      <c r="E97" s="200">
        <v>0</v>
      </c>
      <c r="F97" s="195">
        <v>0</v>
      </c>
      <c r="G97" s="197">
        <v>0</v>
      </c>
      <c r="H97" s="197">
        <v>0</v>
      </c>
      <c r="I97" s="200">
        <v>0</v>
      </c>
    </row>
    <row r="98" spans="1:9" ht="16.05" customHeight="1" x14ac:dyDescent="0.25">
      <c r="A98" s="37" t="s">
        <v>181</v>
      </c>
      <c r="B98" s="195">
        <v>0</v>
      </c>
      <c r="C98" s="197">
        <v>0</v>
      </c>
      <c r="D98" s="197">
        <v>0</v>
      </c>
      <c r="E98" s="200">
        <v>0</v>
      </c>
      <c r="F98" s="195">
        <v>10000</v>
      </c>
      <c r="G98" s="197">
        <v>10000</v>
      </c>
      <c r="H98" s="197">
        <v>0</v>
      </c>
      <c r="I98" s="200">
        <v>0</v>
      </c>
    </row>
    <row r="99" spans="1:9" ht="16.05" customHeight="1" x14ac:dyDescent="0.25">
      <c r="A99" s="37" t="s">
        <v>182</v>
      </c>
      <c r="B99" s="195">
        <v>0</v>
      </c>
      <c r="C99" s="197">
        <v>24500</v>
      </c>
      <c r="D99" s="197">
        <v>24500</v>
      </c>
      <c r="E99" s="200">
        <v>-1</v>
      </c>
      <c r="F99" s="195">
        <v>24000</v>
      </c>
      <c r="G99" s="197">
        <v>24500</v>
      </c>
      <c r="H99" s="197">
        <v>500</v>
      </c>
      <c r="I99" s="200">
        <v>2.0833333333333332E-2</v>
      </c>
    </row>
    <row r="100" spans="1:9" ht="16.05" customHeight="1" x14ac:dyDescent="0.25">
      <c r="A100" s="37" t="s">
        <v>183</v>
      </c>
      <c r="B100" s="195">
        <v>0</v>
      </c>
      <c r="C100" s="197">
        <v>0</v>
      </c>
      <c r="D100" s="197">
        <v>0</v>
      </c>
      <c r="E100" s="200">
        <v>0</v>
      </c>
      <c r="F100" s="195">
        <v>0</v>
      </c>
      <c r="G100" s="197">
        <v>0</v>
      </c>
      <c r="H100" s="197">
        <v>0</v>
      </c>
      <c r="I100" s="200">
        <v>0</v>
      </c>
    </row>
    <row r="101" spans="1:9" ht="16.05" customHeight="1" x14ac:dyDescent="0.25">
      <c r="A101" s="37" t="s">
        <v>184</v>
      </c>
      <c r="B101" s="195">
        <v>-863.86719131089467</v>
      </c>
      <c r="C101" s="197">
        <v>-603.94346927355218</v>
      </c>
      <c r="D101" s="197">
        <v>259.92372203734249</v>
      </c>
      <c r="E101" s="200">
        <v>0.30088389124133236</v>
      </c>
      <c r="F101" s="195">
        <v>-10202.192368929667</v>
      </c>
      <c r="G101" s="197">
        <v>-6888.3283025946439</v>
      </c>
      <c r="H101" s="197">
        <v>3313.8640663350234</v>
      </c>
      <c r="I101" s="200">
        <v>0.32481881800496648</v>
      </c>
    </row>
    <row r="102" spans="1:9" ht="16.05" customHeight="1" x14ac:dyDescent="0.25">
      <c r="A102" s="37" t="s">
        <v>185</v>
      </c>
      <c r="B102" s="195">
        <v>-549.65174814250861</v>
      </c>
      <c r="C102" s="197">
        <v>-439.6586366893971</v>
      </c>
      <c r="D102" s="197">
        <v>109.99311145311151</v>
      </c>
      <c r="E102" s="200">
        <v>0.20011418470844836</v>
      </c>
      <c r="F102" s="195">
        <v>-6038.2207493713822</v>
      </c>
      <c r="G102" s="197">
        <v>-4391.1680361665203</v>
      </c>
      <c r="H102" s="197">
        <v>1647.0527132048619</v>
      </c>
      <c r="I102" s="200">
        <v>0.27277119892914325</v>
      </c>
    </row>
    <row r="103" spans="1:9" ht="16.05" customHeight="1" x14ac:dyDescent="0.25">
      <c r="A103" s="37" t="s">
        <v>186</v>
      </c>
      <c r="B103" s="195">
        <v>-358.77283352813612</v>
      </c>
      <c r="C103" s="197">
        <v>-288.11622741373139</v>
      </c>
      <c r="D103" s="197">
        <v>70.656606114404724</v>
      </c>
      <c r="E103" s="200">
        <v>0.19693967745432323</v>
      </c>
      <c r="F103" s="195">
        <v>-716.20529532453565</v>
      </c>
      <c r="G103" s="197">
        <v>-288.11622741373139</v>
      </c>
      <c r="H103" s="197">
        <v>428.08906791080426</v>
      </c>
      <c r="I103" s="200">
        <v>0.59771837866239641</v>
      </c>
    </row>
    <row r="104" spans="1:9" ht="16.05" customHeight="1" x14ac:dyDescent="0.25">
      <c r="A104" s="37" t="s">
        <v>187</v>
      </c>
      <c r="B104" s="195">
        <v>-839.17959291829675</v>
      </c>
      <c r="C104" s="197">
        <v>-769.88408704142057</v>
      </c>
      <c r="D104" s="197">
        <v>69.295505876876177</v>
      </c>
      <c r="E104" s="200">
        <v>8.2575299091696155E-2</v>
      </c>
      <c r="F104" s="195">
        <v>-9843.4874727150327</v>
      </c>
      <c r="G104" s="197">
        <v>-8732.360964591433</v>
      </c>
      <c r="H104" s="197">
        <v>1111.1265081235997</v>
      </c>
      <c r="I104" s="200">
        <v>0.11287935411138676</v>
      </c>
    </row>
    <row r="105" spans="1:9" s="39" customFormat="1" ht="16.05" customHeight="1" thickBot="1" x14ac:dyDescent="0.3">
      <c r="A105" s="104" t="s">
        <v>83</v>
      </c>
      <c r="B105" s="243">
        <v>-2611.4713658998362</v>
      </c>
      <c r="C105" s="241">
        <v>22398.397579581899</v>
      </c>
      <c r="D105" s="241">
        <v>25009.868945481732</v>
      </c>
      <c r="E105" s="242">
        <v>9.5769263534942368</v>
      </c>
      <c r="F105" s="243">
        <v>7199.8941136593803</v>
      </c>
      <c r="G105" s="241">
        <v>14200.026469233671</v>
      </c>
      <c r="H105" s="241">
        <v>7000.1323555742892</v>
      </c>
      <c r="I105" s="242">
        <v>0.97225490334557696</v>
      </c>
    </row>
    <row r="106" spans="1:9" ht="16.05" customHeight="1" x14ac:dyDescent="0.25">
      <c r="A106" s="37" t="s">
        <v>84</v>
      </c>
      <c r="B106" s="195">
        <v>21284.158967103202</v>
      </c>
      <c r="C106" s="197">
        <v>26199.449827236444</v>
      </c>
      <c r="D106" s="197">
        <v>4915.2908601332383</v>
      </c>
      <c r="E106" s="200">
        <v>0.23093657906475479</v>
      </c>
      <c r="F106" s="195">
        <v>50149.260161227532</v>
      </c>
      <c r="G106" s="197">
        <v>103011.32044418313</v>
      </c>
      <c r="H106" s="197">
        <v>52862.060282955586</v>
      </c>
      <c r="I106" s="200">
        <v>1.0540945193011129</v>
      </c>
    </row>
    <row r="107" spans="1:9" ht="16.05" customHeight="1" x14ac:dyDescent="0.25">
      <c r="A107" s="37" t="s">
        <v>85</v>
      </c>
      <c r="B107" s="195">
        <v>59165.10119412432</v>
      </c>
      <c r="C107" s="197">
        <v>107111.87061694666</v>
      </c>
      <c r="D107" s="29">
        <v>47946.769422822341</v>
      </c>
      <c r="E107" s="200">
        <v>0.81038937574882286</v>
      </c>
      <c r="F107" s="197">
        <v>30300</v>
      </c>
      <c r="G107" s="197">
        <v>30300</v>
      </c>
      <c r="H107" s="29">
        <v>0</v>
      </c>
      <c r="I107" s="200">
        <v>0</v>
      </c>
    </row>
    <row r="108" spans="1:9" s="33" customFormat="1" ht="16.05" customHeight="1" thickBot="1" x14ac:dyDescent="0.25">
      <c r="A108" s="24" t="s">
        <v>86</v>
      </c>
      <c r="B108" s="244">
        <v>80449.260161227518</v>
      </c>
      <c r="C108" s="245">
        <v>133311.3204441831</v>
      </c>
      <c r="D108" s="245">
        <v>52862.060282955579</v>
      </c>
      <c r="E108" s="246">
        <v>0.65708572306339774</v>
      </c>
      <c r="F108" s="244">
        <v>80449.260161227532</v>
      </c>
      <c r="G108" s="245">
        <v>133311.32044418313</v>
      </c>
      <c r="H108" s="245">
        <v>52862.060282955586</v>
      </c>
      <c r="I108" s="246">
        <v>0.65708572306339763</v>
      </c>
    </row>
    <row r="109" spans="1:9" s="247" customFormat="1" ht="16.05" customHeight="1" thickTop="1" x14ac:dyDescent="0.25">
      <c r="A109" s="225"/>
      <c r="B109" s="197"/>
      <c r="C109" s="197"/>
      <c r="D109" s="197"/>
      <c r="E109" s="229"/>
      <c r="F109" s="197"/>
      <c r="G109" s="197"/>
      <c r="H109" s="197"/>
      <c r="I109" s="229"/>
    </row>
    <row r="110" spans="1:9" s="189" customFormat="1" ht="16.05" customHeight="1" x14ac:dyDescent="0.25">
      <c r="A110" s="230"/>
      <c r="B110" s="272" t="s">
        <v>45</v>
      </c>
      <c r="C110" s="273"/>
      <c r="D110" s="273"/>
      <c r="E110" s="274"/>
      <c r="F110" s="275" t="s">
        <v>60</v>
      </c>
      <c r="G110" s="276"/>
      <c r="H110" s="276"/>
      <c r="I110" s="277"/>
    </row>
    <row r="111" spans="1:9" s="193" customFormat="1" ht="18" customHeight="1" x14ac:dyDescent="0.25">
      <c r="A111" s="190" t="s">
        <v>32</v>
      </c>
      <c r="B111" s="231" t="s">
        <v>47</v>
      </c>
      <c r="C111" s="176" t="s">
        <v>49</v>
      </c>
      <c r="D111" s="176" t="s">
        <v>50</v>
      </c>
      <c r="E111" s="191" t="s">
        <v>58</v>
      </c>
      <c r="F111" s="192" t="s">
        <v>47</v>
      </c>
      <c r="G111" s="70" t="s">
        <v>49</v>
      </c>
      <c r="H111" s="176" t="s">
        <v>50</v>
      </c>
      <c r="I111" s="191" t="s">
        <v>58</v>
      </c>
    </row>
    <row r="112" spans="1:9" s="33" customFormat="1" ht="16.05" customHeight="1" x14ac:dyDescent="0.2">
      <c r="A112" s="248" t="s">
        <v>188</v>
      </c>
      <c r="B112" s="210"/>
      <c r="C112" s="25"/>
      <c r="D112" s="25"/>
      <c r="E112" s="211"/>
      <c r="F112" s="210"/>
      <c r="G112" s="25"/>
      <c r="H112" s="25"/>
      <c r="I112" s="211"/>
    </row>
    <row r="113" spans="1:9" s="33" customFormat="1" ht="16.05" customHeight="1" x14ac:dyDescent="0.2">
      <c r="A113" s="248" t="s">
        <v>189</v>
      </c>
      <c r="B113" s="210"/>
      <c r="C113" s="25"/>
      <c r="D113" s="25"/>
      <c r="E113" s="211"/>
      <c r="F113" s="210"/>
      <c r="G113" s="25"/>
      <c r="H113" s="25"/>
      <c r="I113" s="211"/>
    </row>
    <row r="114" spans="1:9" s="29" customFormat="1" ht="16.05" customHeight="1" x14ac:dyDescent="0.25">
      <c r="A114" s="83" t="s">
        <v>55</v>
      </c>
      <c r="B114" s="195">
        <v>110200</v>
      </c>
      <c r="C114" s="197">
        <v>111100</v>
      </c>
      <c r="D114" s="29">
        <v>900</v>
      </c>
      <c r="E114" s="200">
        <v>8.1669691470054439E-3</v>
      </c>
      <c r="F114" s="195">
        <v>110200</v>
      </c>
      <c r="G114" s="197">
        <v>111100</v>
      </c>
      <c r="H114" s="29">
        <v>900</v>
      </c>
      <c r="I114" s="200">
        <v>8.1669691470054439E-3</v>
      </c>
    </row>
    <row r="115" spans="1:9" s="29" customFormat="1" ht="16.05" customHeight="1" x14ac:dyDescent="0.25">
      <c r="A115" s="83" t="s">
        <v>141</v>
      </c>
      <c r="B115" s="195">
        <v>10800</v>
      </c>
      <c r="C115" s="197">
        <v>10800</v>
      </c>
      <c r="D115" s="29">
        <v>0</v>
      </c>
      <c r="E115" s="200">
        <v>0</v>
      </c>
      <c r="F115" s="195">
        <v>10800</v>
      </c>
      <c r="G115" s="197">
        <v>10800</v>
      </c>
      <c r="H115" s="29">
        <v>0</v>
      </c>
      <c r="I115" s="200">
        <v>0</v>
      </c>
    </row>
    <row r="116" spans="1:9" s="29" customFormat="1" ht="16.05" customHeight="1" x14ac:dyDescent="0.25">
      <c r="A116" s="83" t="s">
        <v>143</v>
      </c>
      <c r="B116" s="195">
        <v>80000</v>
      </c>
      <c r="C116" s="197">
        <v>80000</v>
      </c>
      <c r="D116" s="29">
        <v>0</v>
      </c>
      <c r="E116" s="200">
        <v>0</v>
      </c>
      <c r="F116" s="195">
        <v>80000</v>
      </c>
      <c r="G116" s="197">
        <v>80000</v>
      </c>
      <c r="H116" s="29">
        <v>0</v>
      </c>
      <c r="I116" s="200">
        <v>0</v>
      </c>
    </row>
    <row r="117" spans="1:9" s="29" customFormat="1" ht="16.05" customHeight="1" thickBot="1" x14ac:dyDescent="0.3">
      <c r="A117" s="83"/>
      <c r="B117" s="249">
        <v>201000</v>
      </c>
      <c r="C117" s="250">
        <v>201900</v>
      </c>
      <c r="D117" s="250">
        <v>900</v>
      </c>
      <c r="E117" s="251"/>
      <c r="F117" s="249">
        <v>201000</v>
      </c>
      <c r="G117" s="250">
        <v>201900</v>
      </c>
      <c r="H117" s="250">
        <v>900</v>
      </c>
      <c r="I117" s="251"/>
    </row>
    <row r="118" spans="1:9" s="25" customFormat="1" ht="16.05" customHeight="1" x14ac:dyDescent="0.2">
      <c r="A118" s="81" t="s">
        <v>33</v>
      </c>
      <c r="B118" s="210"/>
      <c r="C118" s="119"/>
      <c r="E118" s="211"/>
      <c r="F118" s="210"/>
      <c r="G118" s="119"/>
      <c r="I118" s="211"/>
    </row>
    <row r="119" spans="1:9" s="29" customFormat="1" ht="16.05" customHeight="1" x14ac:dyDescent="0.25">
      <c r="A119" s="83" t="s">
        <v>24</v>
      </c>
      <c r="B119" s="195">
        <v>19532.800000000003</v>
      </c>
      <c r="C119" s="197">
        <v>16000</v>
      </c>
      <c r="D119" s="29">
        <v>-3532.8000000000029</v>
      </c>
      <c r="E119" s="200">
        <v>-0.18086500655308008</v>
      </c>
      <c r="F119" s="195">
        <v>19532.800000000003</v>
      </c>
      <c r="G119" s="197">
        <v>16000</v>
      </c>
      <c r="H119" s="29">
        <v>-3532.8000000000029</v>
      </c>
      <c r="I119" s="200">
        <v>-0.18086500655308008</v>
      </c>
    </row>
    <row r="120" spans="1:9" s="29" customFormat="1" ht="16.05" customHeight="1" x14ac:dyDescent="0.25">
      <c r="A120" s="83" t="s">
        <v>148</v>
      </c>
      <c r="B120" s="195">
        <v>40003.333333333343</v>
      </c>
      <c r="C120" s="197">
        <v>29970</v>
      </c>
      <c r="D120" s="29">
        <v>-10033.333333333343</v>
      </c>
      <c r="E120" s="200">
        <v>-0.25081243229730876</v>
      </c>
      <c r="F120" s="195">
        <v>40003.333333333343</v>
      </c>
      <c r="G120" s="197">
        <v>29970</v>
      </c>
      <c r="H120" s="29">
        <v>-10033.333333333343</v>
      </c>
      <c r="I120" s="200">
        <v>-0.25081243229730876</v>
      </c>
    </row>
    <row r="121" spans="1:9" s="29" customFormat="1" ht="16.05" customHeight="1" x14ac:dyDescent="0.25">
      <c r="A121" s="83" t="s">
        <v>145</v>
      </c>
      <c r="B121" s="195">
        <v>5500</v>
      </c>
      <c r="C121" s="197">
        <v>3000</v>
      </c>
      <c r="D121" s="29">
        <v>-2500</v>
      </c>
      <c r="E121" s="200">
        <v>-0.45454545454545453</v>
      </c>
      <c r="F121" s="195">
        <v>5500</v>
      </c>
      <c r="G121" s="197">
        <v>3000</v>
      </c>
      <c r="H121" s="29">
        <v>-2500</v>
      </c>
      <c r="I121" s="200">
        <v>-0.45454545454545453</v>
      </c>
    </row>
    <row r="122" spans="1:9" s="29" customFormat="1" ht="16.05" customHeight="1" x14ac:dyDescent="0.25">
      <c r="A122" s="83" t="s">
        <v>150</v>
      </c>
      <c r="B122" s="195">
        <v>5300</v>
      </c>
      <c r="C122" s="197">
        <v>5000</v>
      </c>
      <c r="D122" s="29">
        <v>-300</v>
      </c>
      <c r="E122" s="200">
        <v>-5.6603773584905662E-2</v>
      </c>
      <c r="F122" s="195">
        <v>5300</v>
      </c>
      <c r="G122" s="197">
        <v>5000</v>
      </c>
      <c r="H122" s="29">
        <v>-300</v>
      </c>
      <c r="I122" s="200">
        <v>-5.6603773584905662E-2</v>
      </c>
    </row>
    <row r="123" spans="1:9" s="29" customFormat="1" ht="16.05" customHeight="1" x14ac:dyDescent="0.25">
      <c r="A123" s="83" t="s">
        <v>152</v>
      </c>
      <c r="B123" s="195">
        <v>80449.260161227518</v>
      </c>
      <c r="C123" s="197">
        <v>133311.3204441831</v>
      </c>
      <c r="D123" s="29">
        <v>52862.060282955586</v>
      </c>
      <c r="E123" s="200">
        <v>0.65708572306339785</v>
      </c>
      <c r="F123" s="195">
        <v>80449.260161227518</v>
      </c>
      <c r="G123" s="197">
        <v>133311.3204441831</v>
      </c>
      <c r="H123" s="29">
        <v>52862.060282955586</v>
      </c>
      <c r="I123" s="200">
        <v>0.65708572306339785</v>
      </c>
    </row>
    <row r="124" spans="1:9" s="29" customFormat="1" ht="16.05" customHeight="1" thickBot="1" x14ac:dyDescent="0.3">
      <c r="A124" s="83"/>
      <c r="B124" s="249">
        <v>150785.39349456085</v>
      </c>
      <c r="C124" s="250">
        <v>187281.3204441831</v>
      </c>
      <c r="D124" s="250">
        <v>36495.92694962224</v>
      </c>
      <c r="E124" s="251">
        <v>0.24203887461379822</v>
      </c>
      <c r="F124" s="249">
        <v>150785.39349456085</v>
      </c>
      <c r="G124" s="250">
        <v>187281.3204441831</v>
      </c>
      <c r="H124" s="250">
        <v>36495.92694962224</v>
      </c>
      <c r="I124" s="251">
        <v>0.24203887461379822</v>
      </c>
    </row>
    <row r="125" spans="1:9" s="25" customFormat="1" ht="16.05" customHeight="1" thickBot="1" x14ac:dyDescent="0.25">
      <c r="A125" s="81" t="s">
        <v>51</v>
      </c>
      <c r="B125" s="252">
        <v>351785.39349456085</v>
      </c>
      <c r="C125" s="253">
        <v>389181.32044418307</v>
      </c>
      <c r="D125" s="253">
        <v>37395.92694962224</v>
      </c>
      <c r="E125" s="254">
        <v>0.10630323953515836</v>
      </c>
      <c r="F125" s="252">
        <v>351785.39349456085</v>
      </c>
      <c r="G125" s="253">
        <v>389181.32044418307</v>
      </c>
      <c r="H125" s="253">
        <v>37395.92694962224</v>
      </c>
      <c r="I125" s="254">
        <v>0.10630323953515836</v>
      </c>
    </row>
    <row r="126" spans="1:9" s="33" customFormat="1" ht="16.05" customHeight="1" thickTop="1" x14ac:dyDescent="0.2">
      <c r="A126" s="24" t="s">
        <v>190</v>
      </c>
      <c r="B126" s="210"/>
      <c r="C126" s="25"/>
      <c r="D126" s="25"/>
      <c r="E126" s="211"/>
      <c r="F126" s="210"/>
      <c r="G126" s="25"/>
      <c r="H126" s="25"/>
      <c r="I126" s="211"/>
    </row>
    <row r="127" spans="1:9" s="33" customFormat="1" ht="16.05" customHeight="1" x14ac:dyDescent="0.2">
      <c r="A127" s="24" t="s">
        <v>191</v>
      </c>
      <c r="B127" s="210"/>
      <c r="C127" s="25"/>
      <c r="D127" s="25"/>
      <c r="E127" s="211"/>
      <c r="F127" s="210"/>
      <c r="G127" s="25"/>
      <c r="H127" s="25"/>
      <c r="I127" s="211"/>
    </row>
    <row r="128" spans="1:9" s="29" customFormat="1" ht="16.05" customHeight="1" x14ac:dyDescent="0.25">
      <c r="A128" s="83" t="s">
        <v>56</v>
      </c>
      <c r="B128" s="195">
        <v>100</v>
      </c>
      <c r="C128" s="197">
        <v>100</v>
      </c>
      <c r="D128" s="29">
        <v>0</v>
      </c>
      <c r="E128" s="200">
        <v>0</v>
      </c>
      <c r="F128" s="195">
        <v>100</v>
      </c>
      <c r="G128" s="197">
        <v>100</v>
      </c>
      <c r="H128" s="29">
        <v>0</v>
      </c>
      <c r="I128" s="200">
        <v>0</v>
      </c>
    </row>
    <row r="129" spans="1:9" s="29" customFormat="1" ht="16.05" customHeight="1" x14ac:dyDescent="0.25">
      <c r="A129" s="83" t="s">
        <v>155</v>
      </c>
      <c r="B129" s="195">
        <v>0</v>
      </c>
      <c r="C129" s="197">
        <v>0</v>
      </c>
      <c r="D129" s="29">
        <v>0</v>
      </c>
      <c r="E129" s="200">
        <v>0</v>
      </c>
      <c r="F129" s="195">
        <v>0</v>
      </c>
      <c r="G129" s="197">
        <v>0</v>
      </c>
      <c r="H129" s="29">
        <v>0</v>
      </c>
      <c r="I129" s="200">
        <v>0</v>
      </c>
    </row>
    <row r="130" spans="1:9" s="29" customFormat="1" ht="16.05" customHeight="1" x14ac:dyDescent="0.25">
      <c r="A130" s="83" t="s">
        <v>34</v>
      </c>
      <c r="B130" s="195">
        <v>90356.340859127362</v>
      </c>
      <c r="C130" s="197">
        <v>97943.075189235155</v>
      </c>
      <c r="D130" s="29">
        <v>7586.7343301077926</v>
      </c>
      <c r="E130" s="200">
        <v>8.3964603457505074E-2</v>
      </c>
      <c r="F130" s="195">
        <v>90356.340859127362</v>
      </c>
      <c r="G130" s="197">
        <v>97943.075189235155</v>
      </c>
      <c r="H130" s="29">
        <v>7586.7343301077926</v>
      </c>
      <c r="I130" s="200">
        <v>8.3964603457505074E-2</v>
      </c>
    </row>
    <row r="131" spans="1:9" s="29" customFormat="1" ht="16.05" customHeight="1" thickBot="1" x14ac:dyDescent="0.3">
      <c r="A131" s="83"/>
      <c r="B131" s="249">
        <v>90456.340859127362</v>
      </c>
      <c r="C131" s="250">
        <v>98043.075189235155</v>
      </c>
      <c r="D131" s="250">
        <v>7586.7343301077926</v>
      </c>
      <c r="E131" s="251">
        <v>8.3871780110175265E-2</v>
      </c>
      <c r="F131" s="249">
        <v>90456.340859127362</v>
      </c>
      <c r="G131" s="250">
        <v>98043.075189235155</v>
      </c>
      <c r="H131" s="250">
        <v>7586.7343301077926</v>
      </c>
      <c r="I131" s="251">
        <v>8.3871780110175265E-2</v>
      </c>
    </row>
    <row r="132" spans="1:9" s="25" customFormat="1" ht="16.05" customHeight="1" x14ac:dyDescent="0.2">
      <c r="A132" s="81" t="s">
        <v>192</v>
      </c>
      <c r="B132" s="210"/>
      <c r="C132" s="119"/>
      <c r="D132" s="119"/>
      <c r="E132" s="211"/>
      <c r="F132" s="210"/>
      <c r="G132" s="119"/>
      <c r="H132" s="119"/>
      <c r="I132" s="211"/>
    </row>
    <row r="133" spans="1:9" s="29" customFormat="1" ht="16.05" customHeight="1" x14ac:dyDescent="0.25">
      <c r="A133" s="83" t="s">
        <v>158</v>
      </c>
      <c r="B133" s="195">
        <v>109797.80763107032</v>
      </c>
      <c r="C133" s="197">
        <v>113111.67169740536</v>
      </c>
      <c r="D133" s="29">
        <v>3313.8640663350379</v>
      </c>
      <c r="E133" s="200">
        <v>3.0181513983137936E-2</v>
      </c>
      <c r="F133" s="195">
        <v>109797.80763107032</v>
      </c>
      <c r="G133" s="197">
        <v>113111.67169740536</v>
      </c>
      <c r="H133" s="29">
        <v>3313.8640663350379</v>
      </c>
      <c r="I133" s="200">
        <v>3.0181513983137936E-2</v>
      </c>
    </row>
    <row r="134" spans="1:9" s="29" customFormat="1" ht="16.05" customHeight="1" x14ac:dyDescent="0.25">
      <c r="A134" s="83" t="s">
        <v>160</v>
      </c>
      <c r="B134" s="195">
        <v>53961.779250628613</v>
      </c>
      <c r="C134" s="197">
        <v>55608.83196383348</v>
      </c>
      <c r="D134" s="29">
        <v>1647.0527132048664</v>
      </c>
      <c r="E134" s="200">
        <v>3.0522579797731181E-2</v>
      </c>
      <c r="F134" s="195">
        <v>53961.779250628613</v>
      </c>
      <c r="G134" s="197">
        <v>55608.83196383348</v>
      </c>
      <c r="H134" s="29">
        <v>1647.0527132048664</v>
      </c>
      <c r="I134" s="200">
        <v>3.0522579797731181E-2</v>
      </c>
    </row>
    <row r="135" spans="1:9" s="29" customFormat="1" ht="16.05" customHeight="1" x14ac:dyDescent="0.25">
      <c r="A135" s="83" t="s">
        <v>162</v>
      </c>
      <c r="B135" s="195">
        <v>23283.794704675463</v>
      </c>
      <c r="C135" s="197">
        <v>24211.883772586269</v>
      </c>
      <c r="D135" s="29">
        <v>928.08906791080517</v>
      </c>
      <c r="E135" s="200">
        <v>3.9859871626700169E-2</v>
      </c>
      <c r="F135" s="195">
        <v>23283.794704675463</v>
      </c>
      <c r="G135" s="197">
        <v>24211.883772586269</v>
      </c>
      <c r="H135" s="29">
        <v>928.08906791080517</v>
      </c>
      <c r="I135" s="200">
        <v>3.9859871626700169E-2</v>
      </c>
    </row>
    <row r="136" spans="1:9" s="29" customFormat="1" ht="16.05" customHeight="1" x14ac:dyDescent="0.25">
      <c r="A136" s="83" t="s">
        <v>164</v>
      </c>
      <c r="B136" s="195">
        <v>32656.512527284973</v>
      </c>
      <c r="C136" s="197">
        <v>33767.639035408567</v>
      </c>
      <c r="D136" s="29">
        <v>1111.1265081235942</v>
      </c>
      <c r="E136" s="200">
        <v>3.4024653036518596E-2</v>
      </c>
      <c r="F136" s="195">
        <v>32656.512527284973</v>
      </c>
      <c r="G136" s="197">
        <v>33767.639035408567</v>
      </c>
      <c r="H136" s="29">
        <v>1111.1265081235942</v>
      </c>
      <c r="I136" s="200">
        <v>3.4024653036518596E-2</v>
      </c>
    </row>
    <row r="137" spans="1:9" s="29" customFormat="1" ht="16.05" customHeight="1" thickBot="1" x14ac:dyDescent="0.3">
      <c r="A137" s="83"/>
      <c r="B137" s="249">
        <v>219699.89411365936</v>
      </c>
      <c r="C137" s="250">
        <v>226700.02646923365</v>
      </c>
      <c r="D137" s="250">
        <v>7000.1323555743038</v>
      </c>
      <c r="E137" s="251">
        <v>3.18622472888078E-2</v>
      </c>
      <c r="F137" s="249">
        <v>219699.89411365936</v>
      </c>
      <c r="G137" s="250">
        <v>226700.02646923365</v>
      </c>
      <c r="H137" s="250">
        <v>7000.1323555743038</v>
      </c>
      <c r="I137" s="251">
        <v>3.18622472888078E-2</v>
      </c>
    </row>
    <row r="138" spans="1:9" s="25" customFormat="1" ht="16.05" customHeight="1" x14ac:dyDescent="0.2">
      <c r="A138" s="81" t="s">
        <v>35</v>
      </c>
      <c r="B138" s="210"/>
      <c r="C138" s="119"/>
      <c r="E138" s="211"/>
      <c r="F138" s="210"/>
      <c r="G138" s="119"/>
      <c r="I138" s="211"/>
    </row>
    <row r="139" spans="1:9" s="29" customFormat="1" ht="16.05" customHeight="1" x14ac:dyDescent="0.25">
      <c r="A139" s="83" t="s">
        <v>166</v>
      </c>
      <c r="B139" s="195">
        <v>0</v>
      </c>
      <c r="C139" s="197">
        <v>0</v>
      </c>
      <c r="D139" s="29">
        <v>0</v>
      </c>
      <c r="E139" s="200">
        <v>0</v>
      </c>
      <c r="F139" s="195">
        <v>0</v>
      </c>
      <c r="G139" s="197">
        <v>0</v>
      </c>
      <c r="H139" s="29">
        <v>0</v>
      </c>
      <c r="I139" s="200">
        <v>0</v>
      </c>
    </row>
    <row r="140" spans="1:9" s="29" customFormat="1" ht="16.05" customHeight="1" x14ac:dyDescent="0.25">
      <c r="A140" s="83" t="s">
        <v>168</v>
      </c>
      <c r="B140" s="195">
        <v>15067.286666666669</v>
      </c>
      <c r="C140" s="197">
        <v>13501.854285714284</v>
      </c>
      <c r="D140" s="29">
        <v>-1565.4323809523848</v>
      </c>
      <c r="E140" s="200">
        <v>-0.10389610389610414</v>
      </c>
      <c r="F140" s="195">
        <v>15067.286666666669</v>
      </c>
      <c r="G140" s="197">
        <v>13501.854285714284</v>
      </c>
      <c r="H140" s="29">
        <v>-1565.4323809523848</v>
      </c>
      <c r="I140" s="200">
        <v>-0.10389610389610414</v>
      </c>
    </row>
    <row r="141" spans="1:9" s="29" customFormat="1" ht="16.05" customHeight="1" x14ac:dyDescent="0.25">
      <c r="A141" s="83" t="s">
        <v>404</v>
      </c>
      <c r="B141" s="195">
        <v>5839.3399999999992</v>
      </c>
      <c r="C141" s="197">
        <v>2700.3645000000001</v>
      </c>
      <c r="D141" s="29">
        <v>-3138.9754999999991</v>
      </c>
      <c r="E141" s="200">
        <v>-0.53755655604914243</v>
      </c>
      <c r="F141" s="195">
        <v>5839.3399999999992</v>
      </c>
      <c r="G141" s="197">
        <v>2700.3645000000001</v>
      </c>
      <c r="H141" s="29">
        <v>-3138.9754999999991</v>
      </c>
      <c r="I141" s="200">
        <v>-0.53755655604914243</v>
      </c>
    </row>
    <row r="142" spans="1:9" s="29" customFormat="1" ht="16.05" customHeight="1" x14ac:dyDescent="0.25">
      <c r="A142" s="83" t="s">
        <v>169</v>
      </c>
      <c r="B142" s="195">
        <v>6000</v>
      </c>
      <c r="C142" s="197">
        <v>7500</v>
      </c>
      <c r="D142" s="29">
        <v>1500</v>
      </c>
      <c r="E142" s="200">
        <v>0.25</v>
      </c>
      <c r="F142" s="195">
        <v>6000</v>
      </c>
      <c r="G142" s="197">
        <v>7500</v>
      </c>
      <c r="H142" s="29">
        <v>1500</v>
      </c>
      <c r="I142" s="200">
        <v>0.25</v>
      </c>
    </row>
    <row r="143" spans="1:9" s="29" customFormat="1" ht="16.05" customHeight="1" x14ac:dyDescent="0.25">
      <c r="A143" s="83" t="s">
        <v>193</v>
      </c>
      <c r="B143" s="195">
        <v>6000</v>
      </c>
      <c r="C143" s="197">
        <v>7500</v>
      </c>
      <c r="D143" s="29">
        <v>1500</v>
      </c>
      <c r="E143" s="200">
        <v>0.25</v>
      </c>
      <c r="F143" s="195">
        <v>6000</v>
      </c>
      <c r="G143" s="197">
        <v>7500</v>
      </c>
      <c r="H143" s="29">
        <v>1500</v>
      </c>
      <c r="I143" s="200">
        <v>0.25</v>
      </c>
    </row>
    <row r="144" spans="1:9" s="29" customFormat="1" ht="16.05" customHeight="1" x14ac:dyDescent="0.25">
      <c r="A144" s="83" t="s">
        <v>172</v>
      </c>
      <c r="B144" s="195">
        <v>5722.5318551074706</v>
      </c>
      <c r="C144" s="197">
        <v>8486</v>
      </c>
      <c r="D144" s="29">
        <v>2763.4681448925294</v>
      </c>
      <c r="E144" s="200">
        <v>0.48291005010764254</v>
      </c>
      <c r="F144" s="195">
        <v>5722.5318551074706</v>
      </c>
      <c r="G144" s="197">
        <v>8486</v>
      </c>
      <c r="H144" s="29">
        <v>2763.4681448925294</v>
      </c>
      <c r="I144" s="200">
        <v>0.48291005010764254</v>
      </c>
    </row>
    <row r="145" spans="1:9" s="29" customFormat="1" ht="16.05" customHeight="1" x14ac:dyDescent="0.25">
      <c r="A145" s="83" t="s">
        <v>241</v>
      </c>
      <c r="B145" s="195">
        <v>0</v>
      </c>
      <c r="C145" s="197">
        <v>19000</v>
      </c>
      <c r="D145" s="29">
        <v>19000</v>
      </c>
      <c r="E145" s="200">
        <v>-1</v>
      </c>
      <c r="F145" s="195">
        <v>0</v>
      </c>
      <c r="G145" s="197">
        <v>19000</v>
      </c>
      <c r="H145" s="29">
        <v>19000</v>
      </c>
      <c r="I145" s="200">
        <v>-1</v>
      </c>
    </row>
    <row r="146" spans="1:9" s="29" customFormat="1" ht="16.05" customHeight="1" x14ac:dyDescent="0.25">
      <c r="A146" s="83" t="s">
        <v>174</v>
      </c>
      <c r="B146" s="195">
        <v>3000</v>
      </c>
      <c r="C146" s="197">
        <v>5750</v>
      </c>
      <c r="D146" s="29">
        <v>2750</v>
      </c>
      <c r="E146" s="200">
        <v>0.91666666666666663</v>
      </c>
      <c r="F146" s="195">
        <v>3000</v>
      </c>
      <c r="G146" s="197">
        <v>5750</v>
      </c>
      <c r="H146" s="29">
        <v>2750</v>
      </c>
      <c r="I146" s="200">
        <v>0.91666666666666663</v>
      </c>
    </row>
    <row r="147" spans="1:9" s="29" customFormat="1" ht="16.05" customHeight="1" thickBot="1" x14ac:dyDescent="0.3">
      <c r="A147" s="83"/>
      <c r="B147" s="249">
        <v>41629.158521774138</v>
      </c>
      <c r="C147" s="250">
        <v>64438.218785714285</v>
      </c>
      <c r="D147" s="250">
        <v>22809.060263940148</v>
      </c>
      <c r="E147" s="251">
        <v>0.54791067304446872</v>
      </c>
      <c r="F147" s="249">
        <v>41629.158521774138</v>
      </c>
      <c r="G147" s="250">
        <v>64438.218785714285</v>
      </c>
      <c r="H147" s="250">
        <v>22809.060263940148</v>
      </c>
      <c r="I147" s="251">
        <v>0.54791067304446872</v>
      </c>
    </row>
    <row r="148" spans="1:9" s="25" customFormat="1" ht="16.05" customHeight="1" thickBot="1" x14ac:dyDescent="0.25">
      <c r="A148" s="81" t="s">
        <v>52</v>
      </c>
      <c r="B148" s="252">
        <v>351785.39349456085</v>
      </c>
      <c r="C148" s="253">
        <v>389181.32044418313</v>
      </c>
      <c r="D148" s="253">
        <v>37395.92694962224</v>
      </c>
      <c r="E148" s="254">
        <v>0.10630323953515836</v>
      </c>
      <c r="F148" s="252">
        <v>351785.39349456085</v>
      </c>
      <c r="G148" s="253">
        <v>389181.32044418313</v>
      </c>
      <c r="H148" s="253">
        <v>37395.92694962224</v>
      </c>
      <c r="I148" s="254">
        <v>0.10630323953515836</v>
      </c>
    </row>
    <row r="149" spans="1:9" ht="16.05" customHeight="1" thickTop="1" x14ac:dyDescent="0.25">
      <c r="A149" s="255"/>
      <c r="B149" s="226"/>
      <c r="C149" s="227"/>
      <c r="D149" s="227"/>
      <c r="E149" s="228"/>
      <c r="F149" s="226"/>
      <c r="G149" s="227"/>
      <c r="H149" s="227"/>
      <c r="I149" s="228"/>
    </row>
    <row r="150" spans="1:9" s="259" customFormat="1" ht="16.05" customHeight="1" x14ac:dyDescent="0.25">
      <c r="A150" s="256"/>
      <c r="B150" s="257" t="s">
        <v>450</v>
      </c>
      <c r="C150" s="257" t="s">
        <v>450</v>
      </c>
      <c r="D150" s="257"/>
      <c r="E150" s="258"/>
      <c r="F150" s="257" t="s">
        <v>450</v>
      </c>
      <c r="G150" s="257" t="s">
        <v>450</v>
      </c>
      <c r="H150" s="257"/>
      <c r="I150" s="258"/>
    </row>
    <row r="151" spans="1:9" s="263" customFormat="1" ht="16.05" customHeight="1" x14ac:dyDescent="0.25">
      <c r="A151" s="260" t="s">
        <v>235</v>
      </c>
      <c r="B151" s="261" t="s">
        <v>459</v>
      </c>
      <c r="C151" s="261" t="s">
        <v>459</v>
      </c>
      <c r="D151" s="261" t="s">
        <v>459</v>
      </c>
      <c r="E151" s="262"/>
      <c r="F151" s="261" t="s">
        <v>459</v>
      </c>
      <c r="G151" s="261" t="s">
        <v>459</v>
      </c>
      <c r="H151" s="261" t="s">
        <v>459</v>
      </c>
      <c r="I151" s="262"/>
    </row>
    <row r="152" spans="1:9" s="108" customFormat="1" ht="16.05" customHeight="1" x14ac:dyDescent="0.25">
      <c r="A152" s="107"/>
      <c r="B152" s="264"/>
      <c r="C152" s="264"/>
      <c r="D152" s="264"/>
      <c r="E152" s="265"/>
      <c r="F152" s="264"/>
      <c r="G152" s="264"/>
      <c r="H152" s="264"/>
      <c r="I152" s="265"/>
    </row>
  </sheetData>
  <sheetProtection algorithmName="SHA-512" hashValue="LZrkzgU4/NwqJ2v/cLbViGil4vv4MAlyOdCEHwlYO7DAHH6t+PFfS4NoCRF9UMMPWjUPOE3Br8eevGWOUKJBQg==" saltValue="Phput9HJSrjMDBaFiLyFfw==" spinCount="100000" sheet="1" objects="1" scenarios="1"/>
  <mergeCells count="7">
    <mergeCell ref="B110:E110"/>
    <mergeCell ref="F110:I110"/>
    <mergeCell ref="B1:F1"/>
    <mergeCell ref="B3:E3"/>
    <mergeCell ref="F3:I3"/>
    <mergeCell ref="B65:E65"/>
    <mergeCell ref="F65:I65"/>
  </mergeCells>
  <phoneticPr fontId="3" type="noConversion"/>
  <conditionalFormatting sqref="B151:I151">
    <cfRule type="cellIs" dxfId="2" priority="5" stopIfTrue="1" operator="equal">
      <formula>"error"</formula>
    </cfRule>
  </conditionalFormatting>
  <conditionalFormatting sqref="H1">
    <cfRule type="expression" dxfId="1" priority="2" stopIfTrue="1">
      <formula>ISNA(MATCH($H$1,Months,0))=TRUE</formula>
    </cfRule>
  </conditionalFormatting>
  <conditionalFormatting sqref="I1">
    <cfRule type="cellIs" dxfId="0" priority="1" operator="equal">
      <formula>"Period Error!"</formula>
    </cfRule>
  </conditionalFormatting>
  <dataValidations count="1">
    <dataValidation type="list" allowBlank="1" showInputMessage="1" showErrorMessage="1" errorTitle="Invalid Data" error="Select a valid month from the list box." sqref="H1" xr:uid="{00000000-0002-0000-0C00-000000000000}">
      <formula1>Months</formula1>
    </dataValidation>
  </dataValidations>
  <pageMargins left="0.59055118110236227" right="0.59055118110236227" top="0.59055118110236227" bottom="0.59055118110236227" header="0" footer="0.39370078740157483"/>
  <pageSetup paperSize="9" scale="54" fitToHeight="0" orientation="landscape" r:id="rId1"/>
  <headerFooter alignWithMargins="0">
    <oddFooter>&amp;C&amp;9Page &amp;P of &amp;N</oddFooter>
  </headerFooter>
  <rowBreaks count="2" manualBreakCount="2">
    <brk id="64" max="9" man="1"/>
    <brk id="10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8"/>
  <sheetViews>
    <sheetView zoomScale="95" workbookViewId="0">
      <selection sqref="A1:XFD1048576"/>
    </sheetView>
  </sheetViews>
  <sheetFormatPr defaultColWidth="9.109375" defaultRowHeight="15" customHeight="1" x14ac:dyDescent="0.2"/>
  <cols>
    <col min="1" max="1" width="15.6640625" style="6" customWidth="1"/>
    <col min="2" max="3" width="15.6640625" style="8" customWidth="1"/>
    <col min="4" max="30" width="15.6640625" style="5" customWidth="1"/>
    <col min="31" max="16384" width="9.109375" style="5"/>
  </cols>
  <sheetData>
    <row r="1" spans="1:3" ht="13.8" x14ac:dyDescent="0.25">
      <c r="A1" s="10" t="s">
        <v>53</v>
      </c>
    </row>
    <row r="2" spans="1:3" s="9" customFormat="1" ht="15" customHeight="1" x14ac:dyDescent="0.25">
      <c r="A2" s="4" t="s">
        <v>45</v>
      </c>
      <c r="B2" s="7" t="s">
        <v>69</v>
      </c>
      <c r="C2" s="7" t="s">
        <v>234</v>
      </c>
    </row>
    <row r="3" spans="1:3" ht="15" customHeight="1" x14ac:dyDescent="0.2">
      <c r="A3" s="6">
        <v>44773</v>
      </c>
      <c r="B3" s="8">
        <v>1</v>
      </c>
      <c r="C3" s="8">
        <v>0</v>
      </c>
    </row>
    <row r="4" spans="1:3" ht="15" customHeight="1" x14ac:dyDescent="0.2">
      <c r="A4" s="6">
        <v>44804</v>
      </c>
      <c r="B4" s="8">
        <v>2</v>
      </c>
      <c r="C4" s="8">
        <v>0</v>
      </c>
    </row>
    <row r="5" spans="1:3" ht="15" customHeight="1" x14ac:dyDescent="0.2">
      <c r="A5" s="6">
        <v>44834</v>
      </c>
      <c r="B5" s="8">
        <v>3</v>
      </c>
      <c r="C5" s="8">
        <v>0</v>
      </c>
    </row>
    <row r="6" spans="1:3" ht="15" customHeight="1" x14ac:dyDescent="0.2">
      <c r="A6" s="6">
        <v>44865</v>
      </c>
      <c r="B6" s="8">
        <v>4</v>
      </c>
      <c r="C6" s="8">
        <v>0</v>
      </c>
    </row>
    <row r="7" spans="1:3" ht="15" customHeight="1" x14ac:dyDescent="0.2">
      <c r="A7" s="6">
        <v>44895</v>
      </c>
      <c r="B7" s="8">
        <v>5</v>
      </c>
      <c r="C7" s="8">
        <v>0</v>
      </c>
    </row>
    <row r="8" spans="1:3" ht="15" customHeight="1" x14ac:dyDescent="0.2">
      <c r="A8" s="6">
        <v>44926</v>
      </c>
      <c r="B8" s="8">
        <v>6</v>
      </c>
      <c r="C8" s="8">
        <v>0</v>
      </c>
    </row>
    <row r="9" spans="1:3" ht="15" customHeight="1" x14ac:dyDescent="0.2">
      <c r="A9" s="6">
        <v>44957</v>
      </c>
      <c r="B9" s="8">
        <v>7</v>
      </c>
      <c r="C9" s="8">
        <v>0</v>
      </c>
    </row>
    <row r="10" spans="1:3" ht="15" customHeight="1" x14ac:dyDescent="0.2">
      <c r="A10" s="6">
        <v>44985</v>
      </c>
      <c r="B10" s="8">
        <v>8</v>
      </c>
      <c r="C10" s="8">
        <v>0</v>
      </c>
    </row>
    <row r="11" spans="1:3" ht="15" customHeight="1" x14ac:dyDescent="0.2">
      <c r="A11" s="6">
        <v>45016</v>
      </c>
      <c r="B11" s="8">
        <v>9</v>
      </c>
      <c r="C11" s="8">
        <v>0</v>
      </c>
    </row>
    <row r="12" spans="1:3" ht="15" customHeight="1" x14ac:dyDescent="0.2">
      <c r="A12" s="6">
        <v>45046</v>
      </c>
      <c r="B12" s="8">
        <v>10</v>
      </c>
      <c r="C12" s="8">
        <v>0</v>
      </c>
    </row>
    <row r="13" spans="1:3" ht="15" customHeight="1" x14ac:dyDescent="0.2">
      <c r="A13" s="6">
        <v>45077</v>
      </c>
      <c r="B13" s="8">
        <v>11</v>
      </c>
      <c r="C13" s="8">
        <v>0</v>
      </c>
    </row>
    <row r="14" spans="1:3" ht="15" customHeight="1" x14ac:dyDescent="0.2">
      <c r="A14" s="6">
        <v>45107</v>
      </c>
      <c r="B14" s="8">
        <v>12</v>
      </c>
      <c r="C14" s="8">
        <v>0</v>
      </c>
    </row>
    <row r="15" spans="1:3" ht="15" customHeight="1" x14ac:dyDescent="0.2">
      <c r="A15" s="6">
        <v>45138</v>
      </c>
      <c r="B15" s="8">
        <v>13</v>
      </c>
      <c r="C15" s="8">
        <v>1</v>
      </c>
    </row>
    <row r="16" spans="1:3" ht="15" customHeight="1" x14ac:dyDescent="0.2">
      <c r="A16" s="6">
        <v>45169</v>
      </c>
      <c r="B16" s="8">
        <v>14</v>
      </c>
      <c r="C16" s="8">
        <v>1</v>
      </c>
    </row>
    <row r="17" spans="1:3" ht="15" customHeight="1" x14ac:dyDescent="0.2">
      <c r="A17" s="6">
        <v>45199</v>
      </c>
      <c r="B17" s="8">
        <v>15</v>
      </c>
      <c r="C17" s="8">
        <v>1</v>
      </c>
    </row>
    <row r="18" spans="1:3" ht="15" customHeight="1" x14ac:dyDescent="0.2">
      <c r="A18" s="6">
        <v>45230</v>
      </c>
      <c r="B18" s="8">
        <v>16</v>
      </c>
      <c r="C18" s="8">
        <v>1</v>
      </c>
    </row>
    <row r="19" spans="1:3" ht="15" customHeight="1" x14ac:dyDescent="0.2">
      <c r="A19" s="6">
        <v>45260</v>
      </c>
      <c r="B19" s="8">
        <v>17</v>
      </c>
      <c r="C19" s="8">
        <v>1</v>
      </c>
    </row>
    <row r="20" spans="1:3" ht="15" customHeight="1" x14ac:dyDescent="0.2">
      <c r="A20" s="6">
        <v>45291</v>
      </c>
      <c r="B20" s="8">
        <v>18</v>
      </c>
      <c r="C20" s="8">
        <v>1</v>
      </c>
    </row>
    <row r="21" spans="1:3" ht="15" customHeight="1" x14ac:dyDescent="0.2">
      <c r="A21" s="6">
        <v>45322</v>
      </c>
      <c r="B21" s="8">
        <v>19</v>
      </c>
      <c r="C21" s="8">
        <v>1</v>
      </c>
    </row>
    <row r="22" spans="1:3" ht="15" customHeight="1" x14ac:dyDescent="0.2">
      <c r="A22" s="6">
        <v>45351</v>
      </c>
      <c r="B22" s="8">
        <v>20</v>
      </c>
      <c r="C22" s="8">
        <v>1</v>
      </c>
    </row>
    <row r="23" spans="1:3" ht="15" customHeight="1" x14ac:dyDescent="0.2">
      <c r="A23" s="6">
        <v>45382</v>
      </c>
      <c r="B23" s="8">
        <v>21</v>
      </c>
      <c r="C23" s="8">
        <v>1</v>
      </c>
    </row>
    <row r="24" spans="1:3" ht="15" customHeight="1" x14ac:dyDescent="0.2">
      <c r="A24" s="6">
        <v>45412</v>
      </c>
      <c r="B24" s="8">
        <v>22</v>
      </c>
      <c r="C24" s="8">
        <v>1</v>
      </c>
    </row>
    <row r="25" spans="1:3" ht="15" customHeight="1" x14ac:dyDescent="0.2">
      <c r="A25" s="6">
        <v>45443</v>
      </c>
      <c r="B25" s="8">
        <v>23</v>
      </c>
      <c r="C25" s="8">
        <v>1</v>
      </c>
    </row>
    <row r="26" spans="1:3" ht="15" customHeight="1" x14ac:dyDescent="0.2">
      <c r="A26" s="6">
        <v>45473</v>
      </c>
      <c r="B26" s="8">
        <v>24</v>
      </c>
      <c r="C26" s="8">
        <v>1</v>
      </c>
    </row>
    <row r="27" spans="1:3" ht="15" customHeight="1" x14ac:dyDescent="0.2">
      <c r="A27" s="6">
        <v>45504</v>
      </c>
      <c r="B27" s="8">
        <v>25</v>
      </c>
      <c r="C27" s="8">
        <v>2</v>
      </c>
    </row>
    <row r="28" spans="1:3" ht="15" customHeight="1" x14ac:dyDescent="0.2">
      <c r="A28" s="6">
        <v>45535</v>
      </c>
      <c r="B28" s="8">
        <v>26</v>
      </c>
      <c r="C28" s="8">
        <v>2</v>
      </c>
    </row>
    <row r="29" spans="1:3" ht="15" customHeight="1" x14ac:dyDescent="0.2">
      <c r="A29" s="6">
        <v>45565</v>
      </c>
      <c r="B29" s="8">
        <v>27</v>
      </c>
      <c r="C29" s="8">
        <v>2</v>
      </c>
    </row>
    <row r="30" spans="1:3" ht="15" customHeight="1" x14ac:dyDescent="0.2">
      <c r="A30" s="6">
        <v>45596</v>
      </c>
      <c r="B30" s="8">
        <v>28</v>
      </c>
      <c r="C30" s="8">
        <v>2</v>
      </c>
    </row>
    <row r="31" spans="1:3" ht="15" customHeight="1" x14ac:dyDescent="0.2">
      <c r="A31" s="6">
        <v>45626</v>
      </c>
      <c r="B31" s="8">
        <v>29</v>
      </c>
      <c r="C31" s="8">
        <v>2</v>
      </c>
    </row>
    <row r="32" spans="1:3" ht="15" customHeight="1" x14ac:dyDescent="0.2">
      <c r="A32" s="6">
        <v>45657</v>
      </c>
      <c r="B32" s="8">
        <v>30</v>
      </c>
      <c r="C32" s="8">
        <v>2</v>
      </c>
    </row>
    <row r="33" spans="1:3" ht="15" customHeight="1" x14ac:dyDescent="0.2">
      <c r="A33" s="6">
        <v>45688</v>
      </c>
      <c r="B33" s="8">
        <v>31</v>
      </c>
      <c r="C33" s="8">
        <v>2</v>
      </c>
    </row>
    <row r="34" spans="1:3" ht="15" customHeight="1" x14ac:dyDescent="0.2">
      <c r="A34" s="6">
        <v>45716</v>
      </c>
      <c r="B34" s="8">
        <v>32</v>
      </c>
      <c r="C34" s="8">
        <v>2</v>
      </c>
    </row>
    <row r="35" spans="1:3" ht="15" customHeight="1" x14ac:dyDescent="0.2">
      <c r="A35" s="6">
        <v>45747</v>
      </c>
      <c r="B35" s="8">
        <v>33</v>
      </c>
      <c r="C35" s="8">
        <v>2</v>
      </c>
    </row>
    <row r="36" spans="1:3" ht="15" customHeight="1" x14ac:dyDescent="0.2">
      <c r="A36" s="6">
        <v>45777</v>
      </c>
      <c r="B36" s="8">
        <v>34</v>
      </c>
      <c r="C36" s="8">
        <v>2</v>
      </c>
    </row>
    <row r="37" spans="1:3" ht="15" customHeight="1" x14ac:dyDescent="0.2">
      <c r="A37" s="6">
        <v>45808</v>
      </c>
      <c r="B37" s="8">
        <v>35</v>
      </c>
      <c r="C37" s="8">
        <v>2</v>
      </c>
    </row>
    <row r="38" spans="1:3" ht="15" customHeight="1" x14ac:dyDescent="0.2">
      <c r="A38" s="6">
        <v>45838</v>
      </c>
      <c r="B38" s="8">
        <v>36</v>
      </c>
      <c r="C38" s="8">
        <v>2</v>
      </c>
    </row>
  </sheetData>
  <sheetProtection algorithmName="SHA-512" hashValue="Rn+PJZ5wQrw6r9j7oOmmSuY8BOA3MrMlpvhYlrb7kVuUOO0Y/mvVUR+aHCHc9Xpmb57FMMczoLy7GcJRFVK6zw==" saltValue="rG65OYk5VChg3bIsV/9HUQ=="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About</vt:lpstr>
      <vt:lpstr>Instructions</vt:lpstr>
      <vt:lpstr>Assumptions</vt:lpstr>
      <vt:lpstr>Forecast</vt:lpstr>
      <vt:lpstr>Actual</vt:lpstr>
      <vt:lpstr>BalanceSheets</vt:lpstr>
      <vt:lpstr>Loans1</vt:lpstr>
      <vt:lpstr>Loans2</vt:lpstr>
      <vt:lpstr>Loans3</vt:lpstr>
      <vt:lpstr>Leases</vt:lpstr>
      <vt:lpstr>Report</vt:lpstr>
      <vt:lpstr>Months</vt:lpstr>
      <vt:lpstr>MonthList</vt:lpstr>
      <vt:lpstr>Months</vt:lpstr>
      <vt:lpstr>Actual!Print_Area</vt:lpstr>
      <vt:lpstr>BalanceSheets!Print_Area</vt:lpstr>
      <vt:lpstr>Forecast!Print_Area</vt:lpstr>
      <vt:lpstr>Report!Print_Area</vt:lpstr>
      <vt:lpstr>Actual!Print_Titles</vt:lpstr>
      <vt:lpstr>Assumptions!Print_Titles</vt:lpstr>
      <vt:lpstr>BalanceSheets!Print_Titles</vt:lpstr>
      <vt:lpstr>Forecast!Print_Titles</vt:lpstr>
      <vt:lpstr>Instructions!Print_Titles</vt:lpstr>
      <vt:lpstr>Leases!Print_Titles</vt:lpstr>
      <vt:lpstr>Loans1!Print_Titles</vt:lpstr>
      <vt:lpstr>Loans2!Print_Titles</vt:lpstr>
      <vt:lpstr>Loans3!Print_Titles</vt:lpstr>
      <vt:lpstr>Report!Print_Titles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 | Forecast vs Actual - Excel Skills</dc:title>
  <dc:subject>Cash Flow Projections</dc:subject>
  <dc:creator>Excel Skills Australia</dc:creator>
  <cp:keywords>budget vs actual, forecast vs actual, monthly, australia</cp:keywords>
  <cp:lastModifiedBy>Wilhelm</cp:lastModifiedBy>
  <cp:lastPrinted>2020-02-17T12:22:07Z</cp:lastPrinted>
  <dcterms:created xsi:type="dcterms:W3CDTF">2009-07-26T08:36:26Z</dcterms:created>
  <dcterms:modified xsi:type="dcterms:W3CDTF">2022-08-03T10:58:49Z</dcterms:modified>
  <cp:category>Excel 2007+</cp:category>
  <cp:contentStatus>Version 4.0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409981f3-0d03-4ed6-9dbe-522208f8365a</vt:lpwstr>
  </property>
</Properties>
</file>