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BD8B4032-6085-4874-B59C-49B21C3F3FE5}" xr6:coauthVersionLast="47" xr6:coauthVersionMax="47" xr10:uidLastSave="{00000000-0000-0000-0000-000000000000}"/>
  <bookViews>
    <workbookView xWindow="-108" yWindow="-108" windowWidth="23256" windowHeight="12576" tabRatio="798"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_xlnm.Print_Area" localSheetId="2">Assumptions!$B$1:$H$100</definedName>
    <definedName name="_xlnm.Print_Area" localSheetId="5">BalanceSheet!$B$1:$T$51</definedName>
    <definedName name="_xlnm.Print_Area" localSheetId="4">CashFlow!$B$1:$S$46</definedName>
    <definedName name="_xlnm.Print_Area" localSheetId="3">IncState!$B$1:$S$67</definedName>
    <definedName name="_xlnm.Print_Area" localSheetId="1">Instructions!$A$1:$A$381</definedName>
    <definedName name="_xlnm.Print_Titles" localSheetId="2">Assumptions!$1:$3</definedName>
    <definedName name="_xlnm.Print_Titles" localSheetId="5">BalanceSheet!$B:$B,BalanceSheet!$1:$4</definedName>
    <definedName name="_xlnm.Print_Titles" localSheetId="4">CashFlow!$B:$B,CashFlow!$1:$4</definedName>
    <definedName name="_xlnm.Print_Titles" localSheetId="3">IncState!$B:$B,IncState!$1:$4</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<sst xmlns="http://schemas.openxmlformats.org/spreadsheetml/2006/main" count="833" uniqueCount="445">
  <si>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</si>
  <si>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</si>
  <si>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</si>
  <si>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</si>
  <si>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</si>
  <si>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</si>
  <si>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</si>
  <si>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</si>
  <si>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</si>
  <si>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</si>
  <si>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</si>
  <si>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</si>
  <si>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</si>
  <si>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</si>
  <si>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</si>
  <si>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</si>
  <si>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</si>
  <si>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</si>
  <si>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</si>
  <si>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</si>
  <si>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</si>
  <si>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</si>
  <si>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</si>
  <si>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</si>
  <si>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</si>
  <si>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</si>
  <si>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</si>
  <si>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</si>
  <si>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</si>
  <si>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</si>
  <si>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</si>
  <si>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</si>
  <si>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</si>
  <si>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</si>
  <si>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</si>
  <si>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</si>
  <si>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</si>
  <si>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</si>
  <si>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</si>
  <si>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</si>
  <si>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</si>
  <si>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</si>
  <si>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</si>
  <si>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</si>
  <si>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</si>
  <si>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Month</t>
  </si>
  <si>
    <t>Instructions</t>
  </si>
  <si>
    <t>Loan Terms</t>
  </si>
  <si>
    <t>Property, Plant &amp; Equipment</t>
  </si>
  <si>
    <t>Interest Cover</t>
  </si>
  <si>
    <t>Current Ratio</t>
  </si>
  <si>
    <t>Quick Ratio</t>
  </si>
  <si>
    <t>Debt / Equity</t>
  </si>
  <si>
    <t>Return on Equity (ROE)</t>
  </si>
  <si>
    <t>Return on Net Assets (RONA)</t>
  </si>
  <si>
    <t>Capital Repayment</t>
  </si>
  <si>
    <t>Repayment Term (in years)</t>
  </si>
  <si>
    <t>The following sheets are included in the template:</t>
  </si>
  <si>
    <t>Business Name</t>
  </si>
  <si>
    <t>Cash Flow Projections - Assumptions</t>
  </si>
  <si>
    <t>Cash Flow Projections - Income Statement</t>
  </si>
  <si>
    <t>Profit / (Loss) before Interest &amp; Tax</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</si>
  <si>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</si>
  <si>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</si>
  <si>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</si>
  <si>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</si>
  <si>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</si>
  <si>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</si>
  <si>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</si>
  <si>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</si>
  <si>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</si>
  <si>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</si>
  <si>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</si>
  <si>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</si>
  <si>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</si>
  <si>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</si>
  <si>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</si>
  <si>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</si>
  <si>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</si>
  <si>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Proceeds from loans</t>
  </si>
  <si>
    <t>Net cash from financing activities</t>
  </si>
  <si>
    <t>Increase / (Decrease) in cash equivalents</t>
  </si>
  <si>
    <t>Cash &amp; cash equivalents at beginning of year</t>
  </si>
  <si>
    <t>Cash &amp; cash equivalents at end of year</t>
  </si>
  <si>
    <t>Year 2</t>
  </si>
  <si>
    <t>Year 3</t>
  </si>
  <si>
    <t>Year 4</t>
  </si>
  <si>
    <t>Year 5</t>
  </si>
  <si>
    <t>Monthly turnover projections for the first year need to be entered on the IncState worksheet.</t>
  </si>
  <si>
    <t>Annual Turnover Growth %</t>
  </si>
  <si>
    <t>Annual Depreciation Charges</t>
  </si>
  <si>
    <t>Note: We have included 12 monthly and 5 annual reporting periods in this template because this format is frequently required by financial institutions when submitting business plans. If you only require annual cash flow projections, refer to our Annual Cash Flow Projections template and if you only require monthly cash flow projections, refer to our Monthly Cash Flow Projections template.</t>
  </si>
  <si>
    <r>
      <t xml:space="preserve">Assumptions - </t>
    </r>
    <r>
      <rPr>
        <sz val="10"/>
        <rFont val="Arial"/>
        <family val="2"/>
      </rPr>
      <t>this sheet includes the default assumptions on which the monthly &amp; annual cash flow projections are based.</t>
    </r>
  </si>
  <si>
    <t>Days in period</t>
  </si>
  <si>
    <t>© Copyright</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</si>
  <si>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</si>
  <si>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</si>
  <si>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</si>
  <si>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</si>
  <si>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</si>
  <si>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</si>
  <si>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</si>
  <si>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</si>
  <si>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</si>
  <si>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</si>
  <si>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</si>
  <si>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</si>
  <si>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</si>
  <si>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</si>
  <si>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</si>
  <si>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</si>
  <si>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</si>
  <si>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</si>
  <si>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</si>
  <si>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</si>
  <si>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</si>
  <si>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</si>
  <si>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</si>
  <si>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</si>
  <si>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</si>
  <si>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</si>
  <si>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</si>
  <si>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</si>
  <si>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</si>
  <si>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</si>
  <si>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PAY</t>
  </si>
  <si>
    <t>Payroll Accruals</t>
  </si>
  <si>
    <t>ACC</t>
  </si>
  <si>
    <t>Accruals</t>
  </si>
  <si>
    <t>TAX</t>
  </si>
  <si>
    <t>Provision For Taxation</t>
  </si>
  <si>
    <t>OPV</t>
  </si>
  <si>
    <t>Other Provisions</t>
  </si>
  <si>
    <t>ASSETS</t>
  </si>
  <si>
    <t>Non-Current Assets</t>
  </si>
  <si>
    <t>EQUITY &amp; LIABILITIES</t>
  </si>
  <si>
    <t>Equity</t>
  </si>
  <si>
    <t>Non-Current Liabilities</t>
  </si>
  <si>
    <t>Other Accruals</t>
  </si>
  <si>
    <t>Total Equity &amp; Liabilities</t>
  </si>
  <si>
    <t>Product Sales</t>
  </si>
  <si>
    <t>Income From Services</t>
  </si>
  <si>
    <t>Total Turnover</t>
  </si>
  <si>
    <t>Products</t>
  </si>
  <si>
    <t>Services</t>
  </si>
  <si>
    <t>Total Cost of Sales</t>
  </si>
  <si>
    <t>Total Gross Profit</t>
  </si>
  <si>
    <t>V1C1</t>
  </si>
  <si>
    <t>V1C0</t>
  </si>
  <si>
    <t>Operating Expenses</t>
  </si>
  <si>
    <t>Total Operating Expenses</t>
  </si>
  <si>
    <t>Monthly gross profit percentages for the first year and annual gross profit percentages for year 2 to 5 need to be entered on the IncState worksheet.</t>
  </si>
  <si>
    <t>Staff Costs</t>
  </si>
  <si>
    <t>Salaries</t>
  </si>
  <si>
    <t>Wages</t>
  </si>
  <si>
    <t>Total Staff Costs</t>
  </si>
  <si>
    <t>Depreciation &amp; Amortization</t>
  </si>
  <si>
    <t>DEP</t>
  </si>
  <si>
    <t>AMT</t>
  </si>
  <si>
    <t>Amortization</t>
  </si>
  <si>
    <t>Total Depreciation &amp; Amortization</t>
  </si>
  <si>
    <t>Annual Amortization Charges</t>
  </si>
  <si>
    <t>Interest Paid</t>
  </si>
  <si>
    <t>INT</t>
  </si>
  <si>
    <t>Interest - Loans 1</t>
  </si>
  <si>
    <t>Interest - Loans 2</t>
  </si>
  <si>
    <t>Interest - Loans 3</t>
  </si>
  <si>
    <t>Interest - Leases</t>
  </si>
  <si>
    <t>Total Interest Paid</t>
  </si>
  <si>
    <t>Profit / (Loss) before tax</t>
  </si>
  <si>
    <t>Cash Flow Projections - Repayment Schedule - Loans 1</t>
  </si>
  <si>
    <t>Cash Flow Projections - Repayment Schedule - Loans 2</t>
  </si>
  <si>
    <t>Cash Flow Projections - Repayment Schedule - Loans 3</t>
  </si>
  <si>
    <t>Cash Flow Projections - Repayment Schedule - Finance Leases</t>
  </si>
  <si>
    <t>Loans 1</t>
  </si>
  <si>
    <t>Loans 2</t>
  </si>
  <si>
    <t>Loans 3</t>
  </si>
  <si>
    <t>Leases</t>
  </si>
  <si>
    <t>Income Tax</t>
  </si>
  <si>
    <t>Assessed Loss Carried Over</t>
  </si>
  <si>
    <t>Payment Frequency (Months)</t>
  </si>
  <si>
    <t>First Payment Month</t>
  </si>
  <si>
    <t>Current Or Subsequent</t>
  </si>
  <si>
    <t>Rates</t>
  </si>
  <si>
    <t>V1</t>
  </si>
  <si>
    <t>Standard</t>
  </si>
  <si>
    <t>V2</t>
  </si>
  <si>
    <t>Secondary</t>
  </si>
  <si>
    <t>V3</t>
  </si>
  <si>
    <t>Zero Rated</t>
  </si>
  <si>
    <t>V4</t>
  </si>
  <si>
    <t>Exempt</t>
  </si>
  <si>
    <t>Subsequent</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</si>
  <si>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</si>
  <si>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</si>
  <si>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</si>
  <si>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</si>
  <si>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</si>
  <si>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</si>
  <si>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</si>
  <si>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</si>
  <si>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</si>
  <si>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</si>
  <si>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Monthly COS</t>
  </si>
  <si>
    <t>Monthly Turnover (Inclusive)</t>
  </si>
  <si>
    <t>Monthly Payables (Inclusive)</t>
  </si>
  <si>
    <t>Payment Month?</t>
  </si>
  <si>
    <t>Month Index</t>
  </si>
  <si>
    <t>Monthly Output Total</t>
  </si>
  <si>
    <t>Monthly Input Total</t>
  </si>
  <si>
    <t>Income Tax:</t>
  </si>
  <si>
    <t>Monthly Total</t>
  </si>
  <si>
    <t>Payroll Accrual:</t>
  </si>
  <si>
    <t>Accrual %</t>
  </si>
  <si>
    <t>Workings (Not Printed):</t>
  </si>
  <si>
    <t>Monthly operating expense projections for the first year need to be entered on the IncState worksheet.</t>
  </si>
  <si>
    <t>Annual Expense Inflation %</t>
  </si>
  <si>
    <t>Monthly staff costs for the first year need to be entered on the IncState worksheet. Annual projections for year 2 to 5 are based on the expense</t>
  </si>
  <si>
    <t>inflation in the Operating Expenses section above.</t>
  </si>
  <si>
    <t>Monthly depreciation &amp; amortization projections for the first year need to be entered on the IncState worksheet.</t>
  </si>
  <si>
    <t>Automatically calculated on the IncState worksheet.</t>
  </si>
  <si>
    <t>Financial Assumptions - Income Statement</t>
  </si>
  <si>
    <t>Financial Assumptions - Balance Sheet</t>
  </si>
  <si>
    <t>The following balance sheet balances are projected by entering the appropriate monthly movements during the first year on the cash flow</t>
  </si>
  <si>
    <t>Enter in column C on the appropriate Loans sheet.</t>
  </si>
  <si>
    <t>the appropriate balance sheet balance.</t>
  </si>
  <si>
    <t>statement and the movements for year 2 to 5 on this sheet. Red codes in column A indicate that you need to enter a negative value to increase</t>
  </si>
  <si>
    <t>The following balance sheet balances are calculated based on the assumptions that are entered on this sheet:</t>
  </si>
  <si>
    <t>Projected loan repayments and interest are calculated based on the below terms (each on a separate sheet).</t>
  </si>
  <si>
    <t>Balance Sheet Opening Balances</t>
  </si>
  <si>
    <t>The below section can be used to include balance sheet opening balances for existing businesses.</t>
  </si>
  <si>
    <t>Total Assets</t>
  </si>
  <si>
    <t>Other Income</t>
  </si>
  <si>
    <t>DIV</t>
  </si>
  <si>
    <t>Dividends</t>
  </si>
  <si>
    <t>Retained earnings for the year</t>
  </si>
  <si>
    <t>Dividend %</t>
  </si>
  <si>
    <t>Dividends paid</t>
  </si>
  <si>
    <t>Dividends:</t>
  </si>
  <si>
    <t>Expense Month?</t>
  </si>
  <si>
    <t>Dividend Expense</t>
  </si>
  <si>
    <t>Dividend Accrual</t>
  </si>
  <si>
    <t>Dividends Payable</t>
  </si>
  <si>
    <t>Dividend Value</t>
  </si>
  <si>
    <t>V4C0</t>
  </si>
  <si>
    <t>Additional Loans</t>
  </si>
  <si>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</si>
  <si>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</si>
  <si>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</si>
  <si>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</si>
  <si>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</si>
  <si>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</si>
  <si>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</si>
  <si>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Income Statement</t>
  </si>
  <si>
    <t>Turnover &amp; Gross Profits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</si>
  <si>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</si>
  <si>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</si>
  <si>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</si>
  <si>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</si>
  <si>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</si>
  <si>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</si>
  <si>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</si>
  <si>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</si>
  <si>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</si>
  <si>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</si>
  <si>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</si>
  <si>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</si>
  <si>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</si>
  <si>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</si>
  <si>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</si>
  <si>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</si>
  <si>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</si>
  <si>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</si>
  <si>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</si>
  <si>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</si>
  <si>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</si>
  <si>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</si>
  <si>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</si>
  <si>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</si>
  <si>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</si>
  <si>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</si>
  <si>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</si>
  <si>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</si>
  <si>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</si>
  <si>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</si>
  <si>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</si>
  <si>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</si>
  <si>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</si>
  <si>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turnover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</si>
  <si>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turnover value for April will be included in the trade receivables balance because April only has 30 days. After including the 30 days in April, there is a difference of 30 days between the 60 days assumption and the 30 days in April. The March turnover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</si>
  <si>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</si>
  <si>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</si>
  <si>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</si>
  <si>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</si>
  <si>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</si>
  <si>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</si>
  <si>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</si>
  <si>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</si>
  <si>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</si>
  <si>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</si>
  <si>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</si>
  <si>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</si>
  <si>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</si>
  <si>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</si>
  <si>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</si>
  <si>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</si>
  <si>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</si>
  <si>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</si>
  <si>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</si>
  <si>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</si>
  <si>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</si>
  <si>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</si>
  <si>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</si>
  <si>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</si>
  <si>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</si>
  <si>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</si>
  <si>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</si>
  <si>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</si>
  <si>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</si>
  <si>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</si>
  <si>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</si>
  <si>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</si>
  <si>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</si>
  <si>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</si>
  <si>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</si>
  <si>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</si>
  <si>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</si>
  <si>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</si>
  <si>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</si>
  <si>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</si>
  <si>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</si>
  <si>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</si>
  <si>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</si>
  <si>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</si>
  <si>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</si>
  <si>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</si>
  <si>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</si>
  <si>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</si>
  <si>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</si>
  <si>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</si>
  <si>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</si>
  <si>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</si>
  <si>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</si>
  <si>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</si>
  <si>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</si>
  <si>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</si>
  <si>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</si>
  <si>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</si>
  <si>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</si>
  <si>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</si>
  <si>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</si>
  <si>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month and the 11 subsequent months and four subsequent years are added to form the 5 year projection period.</t>
  </si>
  <si>
    <t>The income statement and cash flow statement only require user input where there is yellow highlighting in column A and the user input only relates to the 12 monthly periods. All annual totals are calculated automatically and all rows without yellow highlighting are calculated automatically in both the monthly and annual columns.</t>
  </si>
  <si>
    <t>Monthly turnover values need to be entered on the IncState sheet for the first 12 months.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</si>
  <si>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The year 2 to 5 turnover amounts are calculated based on the totals for the first year and adjusted by the annual turnover growth rates that are specified on the Assumptions sheet. Gross profit percentages for each turnover line need to be entered on the IncState sheet. Gross profit values and cost of sales totals are calculated automatically.</t>
  </si>
  <si>
    <t>The year 2 to 5 totals for other income are calculated by applying the annual turnover growth percentages on the Assumptions sheet to the previous year's total.</t>
  </si>
  <si>
    <t>Monthly other income projections for the first year need to be entered on the IncState worksheet. Year 2 to 5 totals are calculated based on the</t>
  </si>
  <si>
    <t>annual turnover growth percentages above.</t>
  </si>
  <si>
    <t>The year 2 to 5 totals for operating expenses are calculated by applying the annual expense inflation percentages on the Assumptions sheet to the previous year's total.</t>
  </si>
  <si>
    <t>All the monthly staff cost projections need to be entered in the staff costs section of the income statement. The template contains 2 default staff cost line items but you can add as many additional items as required or delete the line items that you do not need.</t>
  </si>
  <si>
    <t>The year 2 to 5 totals for staff costs are calculated by applying the annual expense inflation percentages on the Assumptions sheet to the previous year's total.</t>
  </si>
  <si>
    <t>Monthly &amp; 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</si>
  <si>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monthly depreciation &amp; amortization charges for the first 12 months need to be included on the IncState sheet and the totals for year 2 to 5 need to be included on the Assumptions sheet.</t>
  </si>
  <si>
    <t>Interest, Taxation &amp; Dividends</t>
  </si>
  <si>
    <t xml:space="preserve">Opening loan balances are based on the balance sheet opening balances section on the Assumptions sheet and additional loan amounts can be entered in column C of the appropriate amortization table. </t>
  </si>
  <si>
    <t>The property, plant &amp; equipment balances on the balance sheet are calculated by adding the purchases of property, plant &amp; equipment (entered on the cash flow statement for the first 12 months and on the Assumptions sheet for year 2 to 5) and then deducting the appropriate depreciation charges that are included on the income statement.</t>
  </si>
  <si>
    <t>Intangible assets balances are calculated in much the same way by adding the purchases of intangible assets (as per the cash flow statement for the first 12 months and the Assumptions sheet for year 2 to 5) and deducting the appropriate amortization charges as per the income statement. The calculation of the investments balances on the balance sheet is a bit simpler in that only the purchases of new investments (as per the cash flow statement for the first 12 months and the Assumptions sheet for your 2 to 5) are added to the previous period's balance and there is no depreciation or amortization on investments.</t>
  </si>
  <si>
    <t>Note: Purchases of property, plant &amp; equipment, intangible assets and investments all need to be entered as negative values. The purchases for the first 12 months need to be entered on the cash flow statement and the purchases for year 2 to 5 need to be entered on the Assumptions sheet.</t>
  </si>
  <si>
    <t>The year 2 to 5 trade receivables balances are calculated by applying the annual turnover growth percentage to the trade receivables balance at the end of year 1. This method ensures that the monthly trend in year 1 is reflected in the year 2 to 5 balances. If you amend the debtors days in the Workings section of the balance sheet, the amended days for the appropriate year will be used in the calculation.</t>
  </si>
  <si>
    <t>The loans and advances &amp; other receivables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 2 to 5.</t>
  </si>
  <si>
    <t>The shareholders contributions &amp; reserves balances cannot be calculated by basing them on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or Assumptions sheet.</t>
  </si>
  <si>
    <t>All the calculations on the amortization sheets are fully automated. The only user input that is required on these sheets is entering the additional loan amounts in column C.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</si>
  <si>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The outstanding loan or lease balances at the end of the appropriate monthly or annual period are then included in the appropriate lines on the balance sheet.</t>
  </si>
  <si>
    <t>The year 2 to 5 trade payables balances are calculated by applying the annual expense inflation percentage to the trade payables balance at the end of year 1. This method ensures that the monthly trend in year 1 is reflected in the year 2 to 5 balances. If you amend the creditors days in the Workings section of the balance sheet, the amended days for the appropriate year will be used in the calculation.</t>
  </si>
  <si>
    <t>The year 2 to 5 payroll accrual balances are calculated by adjusting the previous year's balance by the appropriate expense inflation percentage on the Assumptions sheet.</t>
  </si>
  <si>
    <t>The other accrual &amp; other provisions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period.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years 2 to 5.</t>
  </si>
  <si>
    <t>The year 2 to 5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</si>
  <si>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year 2 to 5 balances are calculated based on the profit for the year, the dividend percentage and the payment status of Cash, Next or Subsequent.</t>
  </si>
  <si>
    <t>All the rows on the cash flow statement which require user input are indicated with yellow highlighting in column A. User input is only required in the monthly columns - the user input for the annual columns need to be included on the Assumptions sheet in the first balance sheet section. All the rows on the cash flow statement which do not contain yellow highlighting contain formulas which automate the calculations of these items.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</si>
  <si>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The only user input that is required on these sheets is the additional loan amounts in column C.</t>
  </si>
  <si>
    <t>Next</t>
  </si>
  <si>
    <t>Dividend Status</t>
  </si>
  <si>
    <t>Excel Skills Australia | Business Plan Cash Flow Forecast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</si>
  <si>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</si>
  <si>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</si>
  <si>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</si>
  <si>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</si>
  <si>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Trading Pty Ltd</t>
  </si>
  <si>
    <t>GST</t>
  </si>
  <si>
    <t>GST Payable</t>
  </si>
  <si>
    <t>GST:</t>
  </si>
  <si>
    <t>This template enables users to create cash flow projections for a business plan which includes 12 monthly periods and five annual periods. The template includes a monthly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 The monthly reporting periods are based on any user defined start date.</t>
  </si>
  <si>
    <t>All monthly income statement projections need to be entered exclusive of any GST that may be applicable.</t>
  </si>
  <si>
    <t>Note: The codes in column A are used in the GST and trade receivables calculations. The first two characters represent the GST code and the last two characters represent the payment status. Refer to the Balance Sheet - GST and Balance Sheet - Trade Receivables sections for more information on these codes.</t>
  </si>
  <si>
    <t>Note: The codes in column A are used in the GST and trade payables calculations. The first two characters represent the GST code and the last two characters represent the payment status. Refer to the Balance Sheet - GST and Balance Sheet - Trade Payables sections for more information on these codes.</t>
  </si>
  <si>
    <t>Where GST is applicable, the appropriate GST value relating to monthly turnover will be added to the trade receivables balance. GST codes are defined on the Assumptions sheet and the codes in column A next to the turnover amounts on the income statement are used to determine the appropriate rate of GST to be used.</t>
  </si>
  <si>
    <t>The trade receivables calculation will also only include lines that are coded with a GST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</si>
  <si>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GST code is V1 and the appropriate turnover line needs to be included in the calculation of trade receivables, the code V1C1 needs to be added in column A of the appropriate turnover line on the income statement. If you do not want to add GST in the trade receivables calculation but you do want a trade receivables line to be included in the balance sheet, you can add a code which refers to a 0% GST calculation as well as the C1 credit sales indicator.</t>
  </si>
  <si>
    <t>Example: If you do not want a particular turnover line to be included in the trade receivables calculation, you can include any GST rate followed by C0 in order to exclude the line in the trade receivables calculations. For example, a turnover line with a code of V1C0 would not form part of the trade receivables calculations.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</si>
  <si>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GST code and end with the two character payables code.</t>
  </si>
  <si>
    <t>Example: The expense codes in column A for all line items that need to be included in the trade payables calculation and which need to be subject to GST at a standard rate should be V1C1. If the expense item is settled on a cash basis and also subject to the standard GST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</si>
  <si>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GST code and ends with C1. For standard GST, the code will therefore be V1C1.</t>
  </si>
  <si>
    <t>Where GST is applicable, the appropriate GST value relating to monthly cost of sales &amp; expenses will be added to the trade payables balance. GST codes are defined on the Assumptions sheet and the codes in column A next to the cost of sales &amp; expense amounts on the income statement are used to determine the appropriate GST rate to use.</t>
  </si>
  <si>
    <t>The trade payables calculation will also only include lines that are coded with a GST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</si>
  <si>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GST code is V1 and the appropriate cost of sales or expense line needs to be included in the calculation of trade payables, the code V1C1 needs to be added in column A of the appropriate line on the income statement. If you do not want to add GST in the trade payables calculation but you do want a trade payables line to be included in the balance sheet, you can add a code which refers to a 0% GST calculation as well as the C1 credit purchases indicator.</t>
  </si>
  <si>
    <t>Example: If you do not want a particular cost of sales or expense line to be included in the trade payables calculation, you can include any GST rate followed by C0 in order to exclude the line in the trade payables calculations. For example, an expense or cost of sales line item with a code of V1C0 in column A on the income statement would not form part of the trade payables calculations.</t>
  </si>
  <si>
    <t>Current Liabilities - GST</t>
  </si>
  <si>
    <t>The template accommodates the inclusion of GST in all relevant calculations based on four default GST codes and any GST period. All income statement and cash flow statement items need to be entered exclusive of any GST that may be applicable and the trade receivables and trade payables balances on the balance sheet will be calculated inclusive of GST. The net GST liability is included in the GST line on the balance sheet.</t>
  </si>
  <si>
    <t>The appropriate GST percentages can be entered in the GST section of the Assumptions sheet. The template provides for 4 default GST codes, each with its own GST percentage. The GST codes on the Assumptions sheet are numbered from V1 to V4.</t>
  </si>
  <si>
    <t>The income statement contains codes in column A which affects the calculations of GST and trade receivables or trade payables. The first two characters of these codes determine which GST percentage is used in the GST calculations. If an income statement item needs to be excluded from GST calculations, you should use a GST code with a zero percentage on the Assumptions sheet.</t>
  </si>
  <si>
    <t>Note: Each line on the income statement can therefore only be linked to one GST percentage. If more than one GST percentage needs to be applied to the same income statement item, you need to split the income statement amount into two lines and enter the appropriate GST codes in column A for each of the lines.</t>
  </si>
  <si>
    <t>Note: If you are preparing cash flow projections for a business which is not subject to GST, simply enter zero percentages for all four GST codes.</t>
  </si>
  <si>
    <t>The GST assumptions that need to be specified on the Assumptions sheet also include the frequency of GST payments (in months) and the calendar month of the first payment period. You can therefore calculate GST based on any period frequency from one to twelve months.</t>
  </si>
  <si>
    <t>Example: If your business is subject to GST payments of every two months and the first payment is due in February, a frequency of 2 needs to be specified and the first payment month should be set to 2 for February. Similarly, if your business is subject to GST payments of every 6 months with payments due in March and August, the frequency should be set to 6 and the first payment month should be set to 3. If your business is subject to monthly GST payment periods, the frequency should be 1 and the first payment month should also be 1.</t>
  </si>
  <si>
    <t>If you select the Subsequent setting, the GST amount of the current period is not included in the calculation of the payment amount and the GST liability at the end of the appropriate payment month will always include at least one month.</t>
  </si>
  <si>
    <t>Note: The Subsequent setting is usually the appropriate setting to use for GST purposes. The Current settings is more applicable to tax types which are subject to provisional tax.</t>
  </si>
  <si>
    <t>Example: If you set a payment frequency of 1 month, first payment month of 1 and select the Current option, the GST liability on the balance sheet will always be nil because the current month's GST will be included in the GST payment. If you have the same period settings and select the Subsequent option, the GST liability on the balance sheet will always include the current month's GST because the payment amount will be based on the previous month's GST.</t>
  </si>
  <si>
    <t>Note: The first payment month setting refers to the month of payment and not the GST period end. There is a difference - a GST period may end in February with payment in March which means that the first payment month of the calendar year is actually January or month 1 (if the payment frequency is two months).</t>
  </si>
  <si>
    <t>The year 2 to 5 balances for GST are calculated by calculating the total GST for the appropriate year, dividing it by twelve and then multiplying the value by the number of months that are included in the GST balance on the balance sheet at the end of the first year.</t>
  </si>
  <si>
    <r>
      <rPr>
        <b/>
        <sz val="10"/>
        <rFont val="Arial"/>
        <family val="2"/>
      </rPr>
      <t>IncState</t>
    </r>
    <r>
      <rPr>
        <sz val="10"/>
        <rFont val="Arial"/>
        <family val="2"/>
      </rPr>
      <t xml:space="preserve"> - this sheet includes a detailed monthly income statement for 12 monthly periods and 5 annual periods. All the rows highlighted in yellow in column A require user input and the codes in column A are mainly used in the GST, receivables &amp; payables calculations. The rows that do not contain yellow highlighting in column A contain formulas and are calculated automatically.</t>
    </r>
  </si>
  <si>
    <t>Monthly projections of other income should be entered in this row. Note that other income may consist of items like interest or dividends received and this line item is not included in trade receivables and GST calculations. If you want to include other income in the trade receivables or GST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</si>
  <si>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link your calculations in the appropriate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</si>
  <si>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</si>
  <si>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amount will then be included on the balance sheet at year-end.</t>
  </si>
  <si>
    <t>The year 2 to year 5 inventory balances are calculated by applying the annual turnover growth percentage to the inventory balance calculated at the end of year 1. This method ensures that the monthly trend in year 1 is reflected in the year 2 to year 5 balances. If you amend the inventory days in the Workings section of the balance sheet, the amended days for the appropriate year will be used in the calculation.</t>
  </si>
  <si>
    <t>Each of the loan repayment terms can be specified in the Loan Terms section on the Assumptions sheet. The loan terms include the annual loan interest rate, loan repayment period in years and a selection field which can be used to indicate interest-only loans. These loan repayment terms are then included at the top of the appropriate loan amortization sheet on the Loans1 to Loans3 and Leases sheets.</t>
  </si>
  <si>
    <t>The Current or Subsequent setting in the GST section on the Assumptions sheet determines how the GST amounts of the current period are handled. If you select the Current option, the GST amounts of the current period will be included in the calculation of the payment amount which is due in the particular month and the GST liability at the end of the payment month will be nil.</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</si>
  <si>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</si>
  <si>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profit before tax amount is multiplied by the income tax percentage on the Assumptions sheet to calculate the monthly or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</si>
  <si>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</si>
  <si>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(per the Assumptions sheet) is reached. A dividends payable balance will be reflected on the balance sheet in all months until the payment month is reached.</t>
  </si>
  <si>
    <t>If the balance sheet for any monthly or annual period does not balance, the amount of the imbalance will be included in the row below the total equities &amp; liabilities and displayed in red. The balance sheet should always be in balance as long as the total of the balance sheet opening balances which are included on the Assumptions sheet is nil.</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</si>
  <si>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</si>
  <si>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</si>
  <si>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</si>
  <si>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Interest 
Charges</t>
  </si>
  <si>
    <t>Interest  Charges</t>
  </si>
  <si>
    <t/>
  </si>
  <si>
    <t>Year-2023</t>
  </si>
  <si>
    <t>Year-2024</t>
  </si>
  <si>
    <t>Year-2025</t>
  </si>
  <si>
    <t>Year-2026</t>
  </si>
  <si>
    <t>Year-2027</t>
  </si>
  <si>
    <t>Yes</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</si>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</sst>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 numFmtId="172" formatCode="mmm/yyyy"/>
  </numFmts>
  <fonts count="36" x14ac:knownFonts="1">
    <font>
      <sz val="10"/>
      <name val="Arial"/>
    </font>
    <font>
      <sz val="10"/>
      <name val="Arial"/>
      <family val="2"/>
    </font>
    <font>
      <u/>
      <sz val="10"/>
      <color indexed="12"/>
      <name val="Arial"/>
      <family val="2"/>
    </font>
    <font>
      <sz val="8"/>
      <name val="Arial"/>
      <family val="2"/>
    </font>
    <font>
      <b/>
      <sz val="10"/>
      <name val="Arial"/>
      <family val="2"/>
    </font>
    <font>
      <i/>
      <sz val="10"/>
      <name val="Arial"/>
      <family val="2"/>
    </font>
    <font>
      <sz val="8"/>
      <name val="Arial"/>
      <family val="2"/>
    </font>
    <font>
      <b/>
      <sz val="12"/>
      <name val="Arial"/>
      <family val="2"/>
    </font>
    <font>
      <sz val="10.5"/>
      <name val="Arial"/>
      <family val="2"/>
    </font>
    <font>
      <b/>
      <u/>
      <sz val="10"/>
      <color theme="5" tint="0.39997558519241921"/>
      <name val="Arial"/>
      <family val="2"/>
    </font>
    <font>
      <b/>
      <u/>
      <sz val="10"/>
      <color indexed="17"/>
      <name val="Arial"/>
      <family val="2"/>
    </font>
    <font>
      <b/>
      <sz val="10"/>
      <color indexed="8"/>
      <name val="Arial"/>
      <family val="2"/>
    </font>
    <font>
      <sz val="9"/>
      <color rgb="FF00B050"/>
      <name val="Century Gothic"/>
      <family val="2"/>
      <scheme val="minor"/>
    </font>
    <font>
      <b/>
      <sz val="9"/>
      <color rgb="FF00B050"/>
      <name val="Century Gothic"/>
      <family val="2"/>
      <scheme val="minor"/>
    </font>
    <font>
      <sz val="10"/>
      <name val="Century Gothic"/>
      <family val="2"/>
      <scheme val="minor"/>
    </font>
    <font>
      <sz val="9"/>
      <color rgb="FFFF0000"/>
      <name val="Century Gothic"/>
      <family val="2"/>
      <scheme val="minor"/>
    </font>
    <font>
      <i/>
      <sz val="9"/>
      <color rgb="FF00B050"/>
      <name val="Century Gothic"/>
      <family val="2"/>
      <scheme val="minor"/>
    </font>
    <font>
      <sz val="10"/>
      <color rgb="FF00B050"/>
      <name val="Century Gothic"/>
      <family val="2"/>
      <scheme val="minor"/>
    </font>
    <font>
      <b/>
      <sz val="10"/>
      <name val="Century Gothic"/>
      <family val="2"/>
      <scheme val="minor"/>
    </font>
    <font>
      <i/>
      <sz val="10"/>
      <name val="Century Gothic"/>
      <family val="2"/>
      <scheme val="minor"/>
    </font>
    <font>
      <b/>
      <sz val="10"/>
      <color rgb="FF00B050"/>
      <name val="Century Gothic"/>
      <family val="2"/>
      <scheme val="minor"/>
    </font>
    <font>
      <sz val="10"/>
      <color rgb="FFFF0000"/>
      <name val="Century Gothic"/>
      <family val="2"/>
      <scheme val="minor"/>
    </font>
    <font>
      <sz val="10"/>
      <color theme="0"/>
      <name val="Century Gothic"/>
      <family val="2"/>
      <scheme val="minor"/>
    </font>
    <font>
      <i/>
      <sz val="10"/>
      <color rgb="FF00B050"/>
      <name val="Century Gothic"/>
      <family val="2"/>
      <scheme val="minor"/>
    </font>
    <font>
      <i/>
      <sz val="10"/>
      <color indexed="9"/>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name val="Century Gothic"/>
      <family val="2"/>
      <scheme val="minor"/>
    </font>
    <font>
      <b/>
      <sz val="10"/>
      <color theme="0"/>
      <name val="Century Gothic"/>
      <family val="2"/>
      <scheme val="minor"/>
    </font>
    <font>
      <b/>
      <u/>
      <sz val="10"/>
      <color indexed="17"/>
      <name val="Century Gothic"/>
      <family val="2"/>
      <scheme val="minor"/>
    </font>
    <font>
      <sz val="10"/>
      <color indexed="8"/>
      <name val="Century Gothic"/>
      <family val="2"/>
      <scheme val="minor"/>
    </font>
    <font>
      <b/>
      <sz val="10"/>
      <color indexed="8"/>
      <name val="Century Gothic"/>
      <family val="2"/>
      <scheme val="minor"/>
    </font>
    <font>
      <b/>
      <sz val="12"/>
      <name val="Century Gothic"/>
      <family val="2"/>
      <scheme val="minor"/>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hair">
        <color indexed="64"/>
      </left>
      <right/>
      <top/>
      <bottom/>
      <diagonal/>
    </border>
  </borders>
  <cellStyleXfs count="4">
    <xf numFmtId="0" fontId="0" fillId="0" borderId="0"/>
    <xf numFmtId="165"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3">
    <xf numFmtId="0" fontId="0" fillId="0" borderId="0" xfId="0"/>
    <xf numFmtId="0" fontId="4"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5"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NumberFormat="1" applyFont="1" applyAlignment="1" applyProtection="1">
      <alignment horizontal="justify" wrapText="1"/>
      <protection hidden="1"/>
    </xf>
    <xf numFmtId="0" fontId="8" fillId="0" borderId="0" xfId="0" applyFont="1"/>
    <xf numFmtId="0" fontId="7"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9" fillId="0" borderId="0" xfId="2" applyFont="1" applyAlignment="1" applyProtection="1">
      <alignment horizontal="left" wrapText="1"/>
      <protection hidden="1"/>
    </xf>
    <xf numFmtId="0" fontId="1" fillId="0" borderId="0" xfId="0" applyFont="1" applyAlignment="1" applyProtection="1">
      <alignment horizontal="justify"/>
      <protection hidden="1"/>
    </xf>
    <xf numFmtId="0" fontId="1" fillId="0" borderId="0" xfId="0" applyFont="1" applyAlignment="1" applyProtection="1">
      <alignment wrapText="1"/>
      <protection hidden="1"/>
    </xf>
    <xf numFmtId="0" fontId="10" fillId="0" borderId="0" xfId="2" applyFont="1" applyAlignment="1" applyProtection="1">
      <alignment horizontal="right" wrapText="1"/>
      <protection hidden="1"/>
    </xf>
    <xf numFmtId="0" fontId="11" fillId="0" borderId="0" xfId="0" applyFont="1" applyAlignment="1" applyProtection="1">
      <alignment horizontal="justify" wrapText="1"/>
      <protection hidden="1"/>
    </xf>
    <xf numFmtId="0" fontId="12" fillId="0" borderId="0" xfId="0" applyFont="1" applyProtection="1">
      <protection hidden="1"/>
    </xf>
    <xf numFmtId="0" fontId="14" fillId="0" borderId="0" xfId="0" applyFont="1" applyProtection="1">
      <protection hidden="1"/>
    </xf>
    <xf numFmtId="0" fontId="13" fillId="0" borderId="0" xfId="0" applyNumberFormat="1" applyFont="1" applyProtection="1">
      <protection hidden="1"/>
    </xf>
    <xf numFmtId="0" fontId="12" fillId="0" borderId="0" xfId="0" applyNumberFormat="1" applyFont="1" applyProtection="1">
      <protection hidden="1"/>
    </xf>
    <xf numFmtId="0" fontId="17" fillId="0" borderId="0" xfId="0" applyFont="1" applyProtection="1">
      <protection hidden="1"/>
    </xf>
    <xf numFmtId="0" fontId="18" fillId="0" borderId="0" xfId="0" applyNumberFormat="1" applyFont="1" applyProtection="1">
      <protection hidden="1"/>
    </xf>
    <xf numFmtId="167" fontId="18" fillId="0" borderId="0" xfId="1" applyNumberFormat="1" applyFont="1" applyProtection="1">
      <protection hidden="1"/>
    </xf>
    <xf numFmtId="165" fontId="14" fillId="0" borderId="0" xfId="1" applyFont="1" applyProtection="1">
      <protection hidden="1"/>
    </xf>
    <xf numFmtId="0" fontId="19" fillId="0" borderId="0" xfId="0" applyNumberFormat="1" applyFont="1" applyProtection="1">
      <protection hidden="1"/>
    </xf>
    <xf numFmtId="0" fontId="20" fillId="0" borderId="0" xfId="0" applyFont="1" applyProtection="1">
      <protection hidden="1"/>
    </xf>
    <xf numFmtId="14" fontId="14" fillId="2" borderId="8" xfId="1" applyNumberFormat="1" applyFont="1" applyFill="1" applyBorder="1" applyAlignment="1" applyProtection="1">
      <alignment horizontal="center"/>
      <protection hidden="1"/>
    </xf>
    <xf numFmtId="165" fontId="18" fillId="0" borderId="0" xfId="1" applyFont="1" applyAlignment="1" applyProtection="1">
      <alignment horizontal="center"/>
      <protection hidden="1"/>
    </xf>
    <xf numFmtId="165" fontId="18" fillId="0" borderId="0" xfId="1" applyFont="1" applyProtection="1">
      <protection hidden="1"/>
    </xf>
    <xf numFmtId="0" fontId="18" fillId="0" borderId="0" xfId="0" applyFont="1" applyProtection="1">
      <protection hidden="1"/>
    </xf>
    <xf numFmtId="167" fontId="19" fillId="0" borderId="0" xfId="1" applyNumberFormat="1" applyFont="1" applyAlignment="1" applyProtection="1">
      <alignment horizontal="center"/>
      <protection hidden="1"/>
    </xf>
    <xf numFmtId="165" fontId="19" fillId="0" borderId="0" xfId="1" applyFont="1" applyAlignment="1" applyProtection="1">
      <alignment horizontal="center"/>
      <protection hidden="1"/>
    </xf>
    <xf numFmtId="167" fontId="14" fillId="0" borderId="0" xfId="1" applyNumberFormat="1" applyFont="1" applyProtection="1">
      <protection hidden="1"/>
    </xf>
    <xf numFmtId="167" fontId="14" fillId="0" borderId="0" xfId="1" applyNumberFormat="1" applyFont="1" applyFill="1" applyBorder="1" applyProtection="1">
      <protection hidden="1"/>
    </xf>
    <xf numFmtId="166" fontId="14" fillId="5" borderId="2" xfId="3" applyNumberFormat="1" applyFont="1" applyFill="1" applyBorder="1" applyAlignment="1" applyProtection="1">
      <alignment horizontal="center"/>
      <protection hidden="1"/>
    </xf>
    <xf numFmtId="166" fontId="14" fillId="0" borderId="0" xfId="1" applyNumberFormat="1" applyFont="1" applyFill="1" applyBorder="1" applyAlignment="1" applyProtection="1">
      <alignment horizontal="center"/>
      <protection hidden="1"/>
    </xf>
    <xf numFmtId="167" fontId="14" fillId="5" borderId="2" xfId="1" applyNumberFormat="1" applyFont="1" applyFill="1" applyBorder="1" applyAlignment="1" applyProtection="1">
      <alignment horizontal="center"/>
      <protection hidden="1"/>
    </xf>
    <xf numFmtId="165" fontId="14" fillId="0" borderId="0" xfId="1" applyFont="1" applyAlignment="1" applyProtection="1">
      <alignment horizontal="left" indent="1"/>
      <protection hidden="1"/>
    </xf>
    <xf numFmtId="167" fontId="14" fillId="0" borderId="0" xfId="1" applyNumberFormat="1" applyFont="1" applyFill="1" applyBorder="1" applyAlignment="1" applyProtection="1">
      <alignment horizontal="center"/>
      <protection hidden="1"/>
    </xf>
    <xf numFmtId="167" fontId="19" fillId="0" borderId="0" xfId="1" applyNumberFormat="1" applyFont="1" applyFill="1" applyBorder="1" applyAlignment="1" applyProtection="1">
      <alignment horizontal="center"/>
      <protection hidden="1"/>
    </xf>
    <xf numFmtId="0" fontId="21" fillId="0" borderId="0" xfId="0" applyFont="1" applyProtection="1">
      <protection hidden="1"/>
    </xf>
    <xf numFmtId="0" fontId="19" fillId="0" borderId="0" xfId="0" applyFont="1" applyProtection="1">
      <protection hidden="1"/>
    </xf>
    <xf numFmtId="0" fontId="14" fillId="0" borderId="0" xfId="0" applyNumberFormat="1" applyFont="1" applyProtection="1">
      <protection hidden="1"/>
    </xf>
    <xf numFmtId="0" fontId="14" fillId="2" borderId="2" xfId="1" applyNumberFormat="1" applyFont="1" applyFill="1" applyBorder="1" applyAlignment="1" applyProtection="1">
      <alignment horizontal="center"/>
      <protection hidden="1"/>
    </xf>
    <xf numFmtId="166" fontId="14" fillId="2" borderId="2" xfId="3" applyNumberFormat="1" applyFont="1" applyFill="1" applyBorder="1" applyAlignment="1" applyProtection="1">
      <alignment horizontal="center"/>
      <protection hidden="1"/>
    </xf>
    <xf numFmtId="3" fontId="14" fillId="2" borderId="2" xfId="1" applyNumberFormat="1" applyFont="1" applyFill="1" applyBorder="1" applyAlignment="1" applyProtection="1">
      <alignment horizontal="center"/>
      <protection hidden="1"/>
    </xf>
    <xf numFmtId="0" fontId="14" fillId="5" borderId="2" xfId="0" applyNumberFormat="1" applyFont="1" applyFill="1" applyBorder="1" applyProtection="1">
      <protection hidden="1"/>
    </xf>
    <xf numFmtId="0" fontId="22" fillId="0" borderId="0" xfId="1" applyNumberFormat="1" applyFont="1" applyAlignment="1" applyProtection="1">
      <alignment horizontal="center"/>
      <protection hidden="1"/>
    </xf>
    <xf numFmtId="0" fontId="14" fillId="0" borderId="0" xfId="0" applyNumberFormat="1" applyFont="1" applyFill="1" applyBorder="1" applyProtection="1">
      <protection hidden="1"/>
    </xf>
    <xf numFmtId="10" fontId="14" fillId="2" borderId="2" xfId="3" applyNumberFormat="1" applyFont="1" applyFill="1" applyBorder="1" applyProtection="1">
      <protection hidden="1"/>
    </xf>
    <xf numFmtId="169" fontId="14" fillId="2" borderId="2" xfId="1" applyNumberFormat="1" applyFont="1" applyFill="1" applyBorder="1" applyProtection="1">
      <protection hidden="1"/>
    </xf>
    <xf numFmtId="167" fontId="14" fillId="2" borderId="2" xfId="1" applyNumberFormat="1" applyFont="1" applyFill="1" applyBorder="1" applyAlignment="1" applyProtection="1">
      <alignment horizontal="right"/>
      <protection hidden="1"/>
    </xf>
    <xf numFmtId="0" fontId="19" fillId="0" borderId="0" xfId="0" applyNumberFormat="1" applyFont="1" applyFill="1" applyBorder="1" applyProtection="1">
      <protection hidden="1"/>
    </xf>
    <xf numFmtId="167" fontId="14" fillId="2" borderId="2" xfId="1" applyNumberFormat="1" applyFont="1" applyFill="1" applyBorder="1" applyProtection="1">
      <protection hidden="1"/>
    </xf>
    <xf numFmtId="167" fontId="19" fillId="0" borderId="0" xfId="1" applyNumberFormat="1" applyFont="1" applyFill="1" applyBorder="1" applyProtection="1">
      <protection hidden="1"/>
    </xf>
    <xf numFmtId="0" fontId="20" fillId="0" borderId="0" xfId="0" applyNumberFormat="1" applyFont="1" applyProtection="1">
      <protection hidden="1"/>
    </xf>
    <xf numFmtId="0" fontId="17" fillId="0" borderId="0" xfId="0" applyNumberFormat="1" applyFont="1" applyProtection="1">
      <protection hidden="1"/>
    </xf>
    <xf numFmtId="0" fontId="23" fillId="0" borderId="0" xfId="0" applyFont="1" applyProtection="1">
      <protection hidden="1"/>
    </xf>
    <xf numFmtId="0" fontId="12" fillId="0" borderId="0" xfId="0" applyNumberFormat="1" applyFont="1" applyAlignment="1" applyProtection="1">
      <alignment horizontal="left"/>
      <protection hidden="1"/>
    </xf>
    <xf numFmtId="0" fontId="12" fillId="0" borderId="0" xfId="0" applyNumberFormat="1" applyFont="1" applyAlignment="1" applyProtection="1">
      <alignment horizontal="left" vertical="center" wrapText="1"/>
      <protection hidden="1"/>
    </xf>
    <xf numFmtId="0" fontId="12" fillId="2" borderId="1" xfId="1" applyNumberFormat="1" applyFont="1" applyFill="1" applyBorder="1" applyAlignment="1" applyProtection="1">
      <alignment horizontal="left"/>
      <protection hidden="1"/>
    </xf>
    <xf numFmtId="0" fontId="12" fillId="0" borderId="0" xfId="1" applyNumberFormat="1" applyFont="1" applyAlignment="1" applyProtection="1">
      <alignment horizontal="left"/>
      <protection hidden="1"/>
    </xf>
    <xf numFmtId="0" fontId="16" fillId="2" borderId="1" xfId="3" applyNumberFormat="1" applyFont="1" applyFill="1" applyBorder="1" applyAlignment="1" applyProtection="1">
      <alignment horizontal="left"/>
      <protection hidden="1"/>
    </xf>
    <xf numFmtId="0" fontId="16" fillId="0" borderId="0" xfId="3" applyNumberFormat="1" applyFont="1" applyAlignment="1" applyProtection="1">
      <alignment horizontal="left"/>
      <protection hidden="1"/>
    </xf>
    <xf numFmtId="0" fontId="12" fillId="2" borderId="1" xfId="1" applyNumberFormat="1" applyFont="1" applyFill="1" applyBorder="1" applyProtection="1">
      <protection hidden="1"/>
    </xf>
    <xf numFmtId="0" fontId="12" fillId="0" borderId="0" xfId="1" applyNumberFormat="1" applyFont="1" applyProtection="1">
      <protection hidden="1"/>
    </xf>
    <xf numFmtId="0" fontId="13" fillId="0" borderId="0" xfId="0" applyNumberFormat="1" applyFont="1" applyAlignment="1" applyProtection="1">
      <alignment horizontal="left"/>
      <protection hidden="1"/>
    </xf>
    <xf numFmtId="0" fontId="13" fillId="0" borderId="0" xfId="1" applyNumberFormat="1" applyFont="1" applyAlignment="1" applyProtection="1">
      <alignment horizontal="left"/>
      <protection hidden="1"/>
    </xf>
    <xf numFmtId="0" fontId="16" fillId="0" borderId="0" xfId="0" applyNumberFormat="1" applyFont="1" applyAlignment="1" applyProtection="1">
      <alignment horizontal="left"/>
      <protection hidden="1"/>
    </xf>
    <xf numFmtId="0" fontId="24" fillId="0" borderId="0" xfId="0" applyNumberFormat="1" applyFont="1" applyProtection="1">
      <protection hidden="1"/>
    </xf>
    <xf numFmtId="170" fontId="14" fillId="3" borderId="2" xfId="0" applyNumberFormat="1" applyFont="1" applyFill="1" applyBorder="1" applyAlignment="1" applyProtection="1">
      <alignment vertical="center" wrapText="1"/>
      <protection hidden="1"/>
    </xf>
    <xf numFmtId="170" fontId="18" fillId="3" borderId="2" xfId="1" applyNumberFormat="1" applyFont="1" applyFill="1" applyBorder="1" applyAlignment="1" applyProtection="1">
      <alignment horizontal="center" vertical="center" wrapText="1"/>
      <protection hidden="1"/>
    </xf>
    <xf numFmtId="170" fontId="25" fillId="4" borderId="2" xfId="1" applyNumberFormat="1" applyFont="1" applyFill="1" applyBorder="1" applyAlignment="1" applyProtection="1">
      <alignment horizontal="center" vertical="center" wrapText="1"/>
      <protection hidden="1"/>
    </xf>
    <xf numFmtId="170" fontId="14" fillId="0" borderId="0" xfId="0" applyNumberFormat="1" applyFont="1" applyAlignment="1" applyProtection="1">
      <alignment vertical="center" wrapText="1"/>
      <protection hidden="1"/>
    </xf>
    <xf numFmtId="0" fontId="14" fillId="0" borderId="0" xfId="1" applyNumberFormat="1" applyFont="1" applyBorder="1" applyProtection="1">
      <protection hidden="1"/>
    </xf>
    <xf numFmtId="167" fontId="14" fillId="0" borderId="3" xfId="1" applyNumberFormat="1" applyFont="1" applyFill="1" applyBorder="1" applyProtection="1">
      <protection hidden="1"/>
    </xf>
    <xf numFmtId="167" fontId="14" fillId="0" borderId="3" xfId="1" applyNumberFormat="1" applyFont="1" applyBorder="1" applyProtection="1">
      <protection hidden="1"/>
    </xf>
    <xf numFmtId="167" fontId="18" fillId="0" borderId="3" xfId="1" applyNumberFormat="1" applyFont="1" applyBorder="1" applyProtection="1">
      <protection hidden="1"/>
    </xf>
    <xf numFmtId="167" fontId="14" fillId="0" borderId="4" xfId="1" applyNumberFormat="1" applyFont="1" applyFill="1" applyBorder="1" applyProtection="1">
      <protection hidden="1"/>
    </xf>
    <xf numFmtId="167" fontId="14" fillId="0" borderId="4" xfId="1" applyNumberFormat="1" applyFont="1" applyBorder="1" applyProtection="1">
      <protection hidden="1"/>
    </xf>
    <xf numFmtId="167" fontId="18" fillId="0" borderId="4" xfId="1" applyNumberFormat="1" applyFont="1" applyBorder="1" applyProtection="1">
      <protection hidden="1"/>
    </xf>
    <xf numFmtId="0" fontId="18" fillId="0" borderId="0" xfId="1" applyNumberFormat="1" applyFont="1" applyBorder="1" applyProtection="1">
      <protection hidden="1"/>
    </xf>
    <xf numFmtId="167" fontId="18" fillId="0" borderId="12" xfId="1" applyNumberFormat="1" applyFont="1" applyFill="1" applyBorder="1" applyProtection="1">
      <protection hidden="1"/>
    </xf>
    <xf numFmtId="0" fontId="14" fillId="0" borderId="0" xfId="1" applyNumberFormat="1" applyFont="1" applyProtection="1">
      <protection hidden="1"/>
    </xf>
    <xf numFmtId="0" fontId="18" fillId="0" borderId="0" xfId="1" applyNumberFormat="1" applyFont="1" applyProtection="1">
      <protection hidden="1"/>
    </xf>
    <xf numFmtId="167" fontId="18" fillId="0" borderId="12" xfId="1" applyNumberFormat="1" applyFont="1" applyBorder="1" applyProtection="1">
      <protection hidden="1"/>
    </xf>
    <xf numFmtId="166" fontId="19" fillId="0" borderId="0" xfId="3" applyNumberFormat="1" applyFont="1" applyProtection="1">
      <protection hidden="1"/>
    </xf>
    <xf numFmtId="166" fontId="19" fillId="0" borderId="4" xfId="3" applyNumberFormat="1" applyFont="1" applyBorder="1" applyProtection="1">
      <protection hidden="1"/>
    </xf>
    <xf numFmtId="166" fontId="26" fillId="0" borderId="4" xfId="3" applyNumberFormat="1" applyFont="1" applyBorder="1" applyProtection="1">
      <protection hidden="1"/>
    </xf>
    <xf numFmtId="166" fontId="27" fillId="0" borderId="0" xfId="3" applyNumberFormat="1" applyFont="1" applyBorder="1" applyProtection="1">
      <protection hidden="1"/>
    </xf>
    <xf numFmtId="166" fontId="27" fillId="0" borderId="12" xfId="3" applyNumberFormat="1" applyFont="1" applyFill="1" applyBorder="1" applyProtection="1">
      <protection hidden="1"/>
    </xf>
    <xf numFmtId="0" fontId="14" fillId="0" borderId="4" xfId="0" applyFont="1" applyBorder="1" applyProtection="1">
      <protection hidden="1"/>
    </xf>
    <xf numFmtId="0" fontId="18" fillId="0" borderId="4" xfId="0" applyFont="1" applyBorder="1" applyProtection="1">
      <protection hidden="1"/>
    </xf>
    <xf numFmtId="168" fontId="19" fillId="0" borderId="4" xfId="3" applyNumberFormat="1" applyFont="1" applyBorder="1" applyProtection="1">
      <protection hidden="1"/>
    </xf>
    <xf numFmtId="168" fontId="26" fillId="0" borderId="4" xfId="3" applyNumberFormat="1" applyFont="1" applyBorder="1" applyProtection="1">
      <protection hidden="1"/>
    </xf>
    <xf numFmtId="167" fontId="14" fillId="0" borderId="5" xfId="1" applyNumberFormat="1" applyFont="1" applyBorder="1" applyProtection="1">
      <protection hidden="1"/>
    </xf>
    <xf numFmtId="0" fontId="14" fillId="0" borderId="5" xfId="0" applyFont="1" applyBorder="1" applyProtection="1">
      <protection hidden="1"/>
    </xf>
    <xf numFmtId="0" fontId="18" fillId="0" borderId="5" xfId="0" applyFont="1" applyBorder="1" applyProtection="1">
      <protection hidden="1"/>
    </xf>
    <xf numFmtId="169" fontId="19" fillId="0" borderId="0" xfId="1" applyNumberFormat="1" applyFont="1" applyProtection="1">
      <protection hidden="1"/>
    </xf>
    <xf numFmtId="169" fontId="26" fillId="0" borderId="0" xfId="1" applyNumberFormat="1" applyFont="1" applyProtection="1">
      <protection hidden="1"/>
    </xf>
    <xf numFmtId="168" fontId="19" fillId="0" borderId="0" xfId="1" applyNumberFormat="1" applyFont="1" applyProtection="1">
      <protection hidden="1"/>
    </xf>
    <xf numFmtId="168" fontId="19" fillId="0" borderId="0" xfId="0" applyNumberFormat="1" applyFont="1" applyProtection="1">
      <protection hidden="1"/>
    </xf>
    <xf numFmtId="168" fontId="26" fillId="0" borderId="0" xfId="0" applyNumberFormat="1" applyFont="1" applyProtection="1">
      <protection hidden="1"/>
    </xf>
    <xf numFmtId="168" fontId="26" fillId="0" borderId="0" xfId="1" applyNumberFormat="1" applyFont="1" applyProtection="1">
      <protection hidden="1"/>
    </xf>
    <xf numFmtId="0" fontId="28" fillId="0" borderId="0" xfId="0" applyNumberFormat="1" applyFont="1" applyProtection="1">
      <protection hidden="1"/>
    </xf>
    <xf numFmtId="0" fontId="28" fillId="0" borderId="0" xfId="0" applyFont="1" applyProtection="1">
      <protection hidden="1"/>
    </xf>
    <xf numFmtId="0" fontId="29" fillId="0" borderId="0" xfId="0" applyFont="1" applyProtection="1">
      <protection hidden="1"/>
    </xf>
    <xf numFmtId="170" fontId="12" fillId="0" borderId="0" xfId="0" applyNumberFormat="1" applyFont="1" applyAlignment="1" applyProtection="1">
      <alignment vertical="center" wrapText="1"/>
      <protection hidden="1"/>
    </xf>
    <xf numFmtId="0" fontId="15" fillId="2" borderId="1" xfId="1" applyNumberFormat="1" applyFont="1" applyFill="1" applyBorder="1" applyAlignment="1" applyProtection="1">
      <alignment horizontal="left"/>
      <protection hidden="1"/>
    </xf>
    <xf numFmtId="0" fontId="16" fillId="0" borderId="0" xfId="1" applyNumberFormat="1" applyFont="1" applyAlignment="1" applyProtection="1">
      <alignment horizontal="left"/>
      <protection hidden="1"/>
    </xf>
    <xf numFmtId="167" fontId="14" fillId="0" borderId="0" xfId="0" applyNumberFormat="1" applyFont="1" applyProtection="1">
      <protection hidden="1"/>
    </xf>
    <xf numFmtId="167" fontId="18" fillId="0" borderId="3" xfId="0" applyNumberFormat="1" applyFont="1" applyBorder="1" applyProtection="1">
      <protection hidden="1"/>
    </xf>
    <xf numFmtId="167" fontId="19" fillId="0" borderId="4" xfId="0" applyNumberFormat="1" applyFont="1" applyBorder="1" applyProtection="1">
      <protection hidden="1"/>
    </xf>
    <xf numFmtId="167" fontId="14" fillId="0" borderId="4" xfId="0" applyNumberFormat="1" applyFont="1" applyBorder="1" applyProtection="1">
      <protection hidden="1"/>
    </xf>
    <xf numFmtId="167" fontId="14" fillId="0" borderId="7" xfId="1" applyNumberFormat="1" applyFont="1" applyBorder="1" applyProtection="1">
      <protection hidden="1"/>
    </xf>
    <xf numFmtId="167" fontId="19" fillId="0" borderId="4" xfId="1" applyNumberFormat="1" applyFont="1" applyBorder="1" applyProtection="1">
      <protection hidden="1"/>
    </xf>
    <xf numFmtId="167" fontId="19" fillId="0" borderId="0" xfId="1" applyNumberFormat="1" applyFont="1" applyProtection="1">
      <protection hidden="1"/>
    </xf>
    <xf numFmtId="167" fontId="19" fillId="0" borderId="12" xfId="1" applyNumberFormat="1" applyFont="1" applyBorder="1" applyProtection="1">
      <protection hidden="1"/>
    </xf>
    <xf numFmtId="0" fontId="19" fillId="0" borderId="0" xfId="1" applyNumberFormat="1" applyFont="1" applyProtection="1">
      <protection hidden="1"/>
    </xf>
    <xf numFmtId="167" fontId="18" fillId="0" borderId="6" xfId="1" applyNumberFormat="1" applyFont="1" applyBorder="1" applyProtection="1">
      <protection hidden="1"/>
    </xf>
    <xf numFmtId="0" fontId="12" fillId="0" borderId="0" xfId="0" applyNumberFormat="1" applyFont="1" applyAlignment="1" applyProtection="1">
      <alignment vertical="center" wrapText="1"/>
      <protection hidden="1"/>
    </xf>
    <xf numFmtId="0" fontId="15" fillId="0" borderId="0" xfId="0" applyNumberFormat="1" applyFont="1" applyProtection="1">
      <protection hidden="1"/>
    </xf>
    <xf numFmtId="0" fontId="16" fillId="0" borderId="0" xfId="0" applyNumberFormat="1" applyFont="1" applyProtection="1">
      <protection hidden="1"/>
    </xf>
    <xf numFmtId="0" fontId="16" fillId="0" borderId="0" xfId="1" applyNumberFormat="1" applyFont="1" applyProtection="1">
      <protection hidden="1"/>
    </xf>
    <xf numFmtId="0" fontId="16" fillId="0" borderId="0" xfId="0" applyNumberFormat="1" applyFont="1" applyAlignment="1" applyProtection="1">
      <alignment horizontal="center"/>
      <protection hidden="1"/>
    </xf>
    <xf numFmtId="0" fontId="16" fillId="0" borderId="0" xfId="3" applyNumberFormat="1" applyFont="1" applyProtection="1">
      <protection hidden="1"/>
    </xf>
    <xf numFmtId="0" fontId="30" fillId="0" borderId="0" xfId="2" applyFont="1" applyAlignment="1" applyProtection="1">
      <alignment horizontal="right"/>
      <protection hidden="1"/>
    </xf>
    <xf numFmtId="0" fontId="14" fillId="3" borderId="2" xfId="0" applyNumberFormat="1" applyFont="1" applyFill="1" applyBorder="1" applyAlignment="1" applyProtection="1">
      <alignment vertical="center" wrapText="1"/>
      <protection hidden="1"/>
    </xf>
    <xf numFmtId="172" fontId="25" fillId="4" borderId="2" xfId="1" applyNumberFormat="1" applyFont="1" applyFill="1" applyBorder="1" applyAlignment="1" applyProtection="1">
      <alignment horizontal="center" vertical="center" wrapText="1"/>
      <protection hidden="1"/>
    </xf>
    <xf numFmtId="170" fontId="31" fillId="4" borderId="2" xfId="1" applyNumberFormat="1" applyFont="1" applyFill="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167" fontId="18" fillId="0" borderId="3" xfId="1" applyNumberFormat="1" applyFont="1" applyFill="1" applyBorder="1" applyProtection="1">
      <protection hidden="1"/>
    </xf>
    <xf numFmtId="0" fontId="18" fillId="0" borderId="3" xfId="0" applyFont="1" applyBorder="1" applyProtection="1">
      <protection hidden="1"/>
    </xf>
    <xf numFmtId="167" fontId="18" fillId="0" borderId="4" xfId="1" applyNumberFormat="1" applyFont="1" applyFill="1" applyBorder="1" applyProtection="1">
      <protection hidden="1"/>
    </xf>
    <xf numFmtId="167" fontId="14" fillId="0" borderId="12" xfId="1" applyNumberFormat="1" applyFont="1" applyBorder="1" applyProtection="1">
      <protection hidden="1"/>
    </xf>
    <xf numFmtId="0" fontId="18" fillId="0" borderId="0" xfId="0" applyNumberFormat="1" applyFont="1" applyFill="1" applyBorder="1" applyProtection="1">
      <protection hidden="1"/>
    </xf>
    <xf numFmtId="167" fontId="18" fillId="0" borderId="13" xfId="1" applyNumberFormat="1" applyFont="1" applyBorder="1" applyProtection="1">
      <protection hidden="1"/>
    </xf>
    <xf numFmtId="0" fontId="14" fillId="0" borderId="14" xfId="0" applyFont="1" applyBorder="1" applyProtection="1">
      <protection hidden="1"/>
    </xf>
    <xf numFmtId="0" fontId="14" fillId="0" borderId="0" xfId="0" applyFont="1" applyBorder="1" applyProtection="1">
      <protection hidden="1"/>
    </xf>
    <xf numFmtId="171" fontId="14" fillId="0" borderId="4" xfId="1" applyNumberFormat="1" applyFont="1" applyBorder="1" applyProtection="1">
      <protection hidden="1"/>
    </xf>
    <xf numFmtId="0" fontId="21" fillId="0" borderId="0" xfId="0" applyNumberFormat="1" applyFont="1" applyProtection="1">
      <protection hidden="1"/>
    </xf>
    <xf numFmtId="167" fontId="21" fillId="0" borderId="0" xfId="1" applyNumberFormat="1" applyFont="1" applyAlignment="1" applyProtection="1">
      <alignment horizontal="center"/>
      <protection hidden="1"/>
    </xf>
    <xf numFmtId="168" fontId="19" fillId="0" borderId="0" xfId="3" applyNumberFormat="1" applyFont="1" applyProtection="1">
      <protection hidden="1"/>
    </xf>
    <xf numFmtId="164" fontId="19" fillId="0" borderId="0" xfId="1" applyNumberFormat="1" applyFont="1" applyProtection="1">
      <protection hidden="1"/>
    </xf>
    <xf numFmtId="167" fontId="19" fillId="0" borderId="0" xfId="0" applyNumberFormat="1" applyFont="1" applyProtection="1">
      <protection hidden="1"/>
    </xf>
    <xf numFmtId="165" fontId="19" fillId="0" borderId="0" xfId="1" applyFont="1" applyProtection="1">
      <protection hidden="1"/>
    </xf>
    <xf numFmtId="167" fontId="19" fillId="0" borderId="0" xfId="0" applyNumberFormat="1" applyFont="1" applyAlignment="1" applyProtection="1">
      <alignment horizontal="center"/>
      <protection hidden="1"/>
    </xf>
    <xf numFmtId="0" fontId="19" fillId="0" borderId="0" xfId="1" applyNumberFormat="1" applyFont="1" applyAlignment="1" applyProtection="1">
      <alignment horizontal="center"/>
      <protection hidden="1"/>
    </xf>
    <xf numFmtId="0" fontId="19" fillId="0" borderId="0" xfId="0" applyNumberFormat="1" applyFont="1" applyAlignment="1" applyProtection="1">
      <alignment horizontal="center"/>
      <protection hidden="1"/>
    </xf>
    <xf numFmtId="0" fontId="19" fillId="0" borderId="0" xfId="0" applyNumberFormat="1" applyFont="1" applyAlignment="1" applyProtection="1">
      <alignment horizontal="left"/>
      <protection hidden="1"/>
    </xf>
    <xf numFmtId="0" fontId="19" fillId="0" borderId="0" xfId="3" applyNumberFormat="1" applyFont="1" applyProtection="1">
      <protection hidden="1"/>
    </xf>
    <xf numFmtId="0" fontId="19" fillId="0" borderId="0" xfId="0" applyFont="1" applyAlignment="1" applyProtection="1">
      <alignment horizontal="center"/>
      <protection hidden="1"/>
    </xf>
    <xf numFmtId="167" fontId="19" fillId="0" borderId="0" xfId="1" applyNumberFormat="1" applyFont="1" applyAlignment="1" applyProtection="1">
      <alignment horizontal="right"/>
      <protection hidden="1"/>
    </xf>
    <xf numFmtId="0" fontId="32" fillId="0" borderId="0" xfId="2" applyFont="1" applyAlignment="1" applyProtection="1">
      <alignment horizontal="right"/>
      <protection hidden="1"/>
    </xf>
    <xf numFmtId="170" fontId="33" fillId="0" borderId="0" xfId="0" applyNumberFormat="1" applyFont="1" applyProtection="1">
      <protection hidden="1"/>
    </xf>
    <xf numFmtId="10" fontId="14" fillId="3" borderId="2" xfId="3" applyNumberFormat="1" applyFont="1" applyFill="1" applyBorder="1" applyProtection="1">
      <protection hidden="1"/>
    </xf>
    <xf numFmtId="166" fontId="14" fillId="0" borderId="0" xfId="3" applyNumberFormat="1" applyFont="1" applyFill="1" applyBorder="1" applyProtection="1">
      <protection hidden="1"/>
    </xf>
    <xf numFmtId="170" fontId="33" fillId="0" borderId="0" xfId="0" applyNumberFormat="1" applyFont="1" applyFill="1" applyBorder="1" applyProtection="1">
      <protection hidden="1"/>
    </xf>
    <xf numFmtId="169" fontId="14" fillId="3" borderId="2" xfId="1" applyNumberFormat="1" applyFont="1" applyFill="1" applyBorder="1" applyProtection="1">
      <protection hidden="1"/>
    </xf>
    <xf numFmtId="169" fontId="14" fillId="0" borderId="0" xfId="1" applyNumberFormat="1" applyFont="1" applyFill="1" applyBorder="1" applyProtection="1">
      <protection hidden="1"/>
    </xf>
    <xf numFmtId="169" fontId="14" fillId="3" borderId="2" xfId="1" applyNumberFormat="1" applyFont="1" applyFill="1" applyBorder="1" applyAlignment="1" applyProtection="1">
      <alignment horizontal="right"/>
      <protection hidden="1"/>
    </xf>
    <xf numFmtId="169" fontId="14" fillId="0" borderId="0" xfId="1" applyNumberFormat="1" applyFont="1" applyFill="1" applyBorder="1" applyAlignment="1" applyProtection="1">
      <alignment horizontal="right"/>
      <protection hidden="1"/>
    </xf>
    <xf numFmtId="170" fontId="34" fillId="3" borderId="2" xfId="0" applyNumberFormat="1" applyFont="1" applyFill="1" applyBorder="1" applyAlignment="1" applyProtection="1">
      <alignment vertical="center" wrapText="1"/>
      <protection hidden="1"/>
    </xf>
    <xf numFmtId="167" fontId="18" fillId="3" borderId="2" xfId="1" applyNumberFormat="1" applyFont="1" applyFill="1" applyBorder="1" applyAlignment="1" applyProtection="1">
      <alignment horizontal="center" vertical="center" wrapText="1"/>
      <protection hidden="1"/>
    </xf>
    <xf numFmtId="170" fontId="33" fillId="0" borderId="0" xfId="0" applyNumberFormat="1" applyFont="1" applyAlignment="1" applyProtection="1">
      <alignment horizontal="left"/>
      <protection hidden="1"/>
    </xf>
    <xf numFmtId="167" fontId="33" fillId="0" borderId="0" xfId="1" applyNumberFormat="1" applyFont="1" applyProtection="1">
      <protection hidden="1"/>
    </xf>
    <xf numFmtId="167" fontId="33" fillId="0" borderId="0" xfId="1" applyNumberFormat="1" applyFont="1" applyAlignment="1" applyProtection="1">
      <alignment horizontal="right"/>
      <protection hidden="1"/>
    </xf>
    <xf numFmtId="167" fontId="14" fillId="0" borderId="0" xfId="1" applyNumberFormat="1" applyFont="1" applyFill="1" applyBorder="1" applyAlignment="1" applyProtection="1">
      <alignment horizontal="right"/>
      <protection hidden="1"/>
    </xf>
    <xf numFmtId="0" fontId="33" fillId="0" borderId="0" xfId="0" applyFont="1" applyProtection="1">
      <protection hidden="1"/>
    </xf>
    <xf numFmtId="165" fontId="33" fillId="0" borderId="0" xfId="1" applyFont="1" applyProtection="1">
      <protection hidden="1"/>
    </xf>
    <xf numFmtId="167" fontId="33" fillId="5" borderId="2" xfId="1" applyNumberFormat="1" applyFont="1" applyFill="1" applyBorder="1" applyProtection="1">
      <protection hidden="1"/>
    </xf>
    <xf numFmtId="0" fontId="35" fillId="0" borderId="0" xfId="0" applyNumberFormat="1" applyFont="1" applyProtection="1">
      <protection hidden="1"/>
    </xf>
    <xf numFmtId="0" fontId="14" fillId="5" borderId="9" xfId="1" applyNumberFormat="1" applyFont="1" applyFill="1" applyBorder="1" applyAlignment="1" applyProtection="1">
      <alignment horizontal="left"/>
      <protection hidden="1"/>
    </xf>
    <xf numFmtId="0" fontId="14" fillId="5" borderId="10" xfId="1" applyNumberFormat="1" applyFont="1" applyFill="1" applyBorder="1" applyAlignment="1" applyProtection="1">
      <alignment horizontal="left"/>
      <protection hidden="1"/>
    </xf>
    <xf numFmtId="0" fontId="14" fillId="5" borderId="11"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ellStyle name="Percent" xfId="3" builtinId="5"/>
  </cellStyles>
  <dxfs count="2">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business-plan-financial-projections.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AE60495F-7E7B-4575-8107-F8D3ADFF14F7}"/>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17ED0302-2CFB-492A-985D-90B7696C0649}"/>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BUSINESS PLAN CASH FLOW FORECAST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cash flow projections for a business plan which includes 12 monthly periods and five annual periods. The template includes a monthly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GST, income tax, dividends and loans.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1B7E8FAC-9931-42BA-BFC1-0E9C5533152F}"/>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275A2D41-51D4-42A5-8E6C-43F8ECF9A9F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8AD2A82C-7C32-4F56-B98E-38B4230723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91440</xdr:rowOff>
    </xdr:from>
    <xdr:ext cx="2781300" cy="1114490"/>
    <xdr:sp macro="" textlink="">
      <xdr:nvSpPr>
        <xdr:cNvPr id="6" name="Rectangle 17">
          <a:extLst>
            <a:ext uri="{FF2B5EF4-FFF2-40B4-BE49-F238E27FC236}">
              <a16:creationId xmlns:a16="http://schemas.microsoft.com/office/drawing/2014/main" id="{11256C28-487B-45CA-8F8C-CF090E09B427}"/>
            </a:ext>
          </a:extLst>
        </xdr:cNvPr>
        <xdr:cNvSpPr>
          <a:spLocks noChangeArrowheads="1"/>
        </xdr:cNvSpPr>
      </xdr:nvSpPr>
      <xdr:spPr bwMode="auto">
        <a:xfrm>
          <a:off x="7703820" y="8305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2534653</xdr:colOff>
      <xdr:row>10</xdr:row>
      <xdr:rowOff>72042</xdr:rowOff>
    </xdr:from>
    <xdr:ext cx="6866020" cy="1692982"/>
    <xdr:sp macro="" textlink="">
      <xdr:nvSpPr>
        <xdr:cNvPr id="3" name="Rectangle 17">
          <a:extLst>
            <a:ext uri="{FF2B5EF4-FFF2-40B4-BE49-F238E27FC236}">
              <a16:creationId xmlns:a16="http://schemas.microsoft.com/office/drawing/2014/main" id="{BC437405-FD62-4132-B8D2-0537EA916354}"/>
            </a:ext>
          </a:extLst>
        </xdr:cNvPr>
        <xdr:cNvSpPr>
          <a:spLocks noChangeArrowheads="1"/>
        </xdr:cNvSpPr>
      </xdr:nvSpPr>
      <xdr:spPr bwMode="auto">
        <a:xfrm>
          <a:off x="2919664" y="2077305"/>
          <a:ext cx="686602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cash flow projection calculations. The reporting periods that are included on the income statement, cash flow statement and balance sheet are determined based on the start date that is specified at the top of the sheet. Other assumptions on this sheet include annual turnover growth, annual expense inflation, inventory, trade receivables, trade payables, payroll accruals, GST,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224587</xdr:colOff>
      <xdr:row>10</xdr:row>
      <xdr:rowOff>40033</xdr:rowOff>
    </xdr:from>
    <xdr:ext cx="7828549" cy="1885342"/>
    <xdr:sp macro="" textlink="">
      <xdr:nvSpPr>
        <xdr:cNvPr id="3" name="Rectangle 17">
          <a:extLst>
            <a:ext uri="{FF2B5EF4-FFF2-40B4-BE49-F238E27FC236}">
              <a16:creationId xmlns:a16="http://schemas.microsoft.com/office/drawing/2014/main" id="{C0F4A297-B657-4D25-B44F-D388954FF0B9}"/>
            </a:ext>
          </a:extLst>
        </xdr:cNvPr>
        <xdr:cNvSpPr>
          <a:spLocks noChangeArrowheads="1"/>
        </xdr:cNvSpPr>
      </xdr:nvSpPr>
      <xdr:spPr bwMode="auto">
        <a:xfrm>
          <a:off x="3681661" y="2077380"/>
          <a:ext cx="7828549"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income statement for 12 monthly &amp; 5 annual periods. All the rows with yellow highlighting in column A require user input in the monthly columns. Only the gross profit % rows require user input in the annual columns. The values in all other rows are calculated automatically. Additional turnover &amp; expense rows can be added if required and the template is suitable for both service &amp; trade based businesses. The codes in column A apply to automated balance sheet calculations for GST, trade receivables and trade payables. The monthly reporting periods are determined based on the start date that is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152398</xdr:colOff>
      <xdr:row>11</xdr:row>
      <xdr:rowOff>55858</xdr:rowOff>
    </xdr:from>
    <xdr:ext cx="6617369" cy="1308261"/>
    <xdr:sp macro="" textlink="">
      <xdr:nvSpPr>
        <xdr:cNvPr id="3" name="Rectangle 17">
          <a:extLst>
            <a:ext uri="{FF2B5EF4-FFF2-40B4-BE49-F238E27FC236}">
              <a16:creationId xmlns:a16="http://schemas.microsoft.com/office/drawing/2014/main" id="{66ED5FD1-F94F-4ACD-8CBA-8B1A9A3A6ED1}"/>
            </a:ext>
          </a:extLst>
        </xdr:cNvPr>
        <xdr:cNvSpPr>
          <a:spLocks noChangeArrowheads="1"/>
        </xdr:cNvSpPr>
      </xdr:nvSpPr>
      <xdr:spPr bwMode="auto">
        <a:xfrm>
          <a:off x="3609472" y="2293732"/>
          <a:ext cx="661736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cash flow statement for 12 monthly periods and 5 annual periods. All the rows with yellow highlighting in column A require user input in the monthly columns. User input for year 2 to 5 should be included on the “Assumptions” sheet. All rows without yellow highlighting in column A are calculated automatically.</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112294</xdr:colOff>
      <xdr:row>13</xdr:row>
      <xdr:rowOff>55930</xdr:rowOff>
    </xdr:from>
    <xdr:ext cx="6657474" cy="1500622"/>
    <xdr:sp macro="" textlink="">
      <xdr:nvSpPr>
        <xdr:cNvPr id="3" name="Rectangle 17">
          <a:extLst>
            <a:ext uri="{FF2B5EF4-FFF2-40B4-BE49-F238E27FC236}">
              <a16:creationId xmlns:a16="http://schemas.microsoft.com/office/drawing/2014/main" id="{619B0CB0-0A0F-432F-8C65-E4500B16967D}"/>
            </a:ext>
          </a:extLst>
        </xdr:cNvPr>
        <xdr:cNvSpPr>
          <a:spLocks noChangeArrowheads="1"/>
        </xdr:cNvSpPr>
      </xdr:nvSpPr>
      <xdr:spPr bwMode="auto">
        <a:xfrm>
          <a:off x="3569368" y="2694856"/>
          <a:ext cx="665747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balance sheet for 12 monthly and 5 annual periods. All the calculations on this sheet are automated and no user input is required. The entire balance sheet is calculated based on the values on the monthly income statement and cash flow statement. Opening balances at the start of the cash flow projection period can be included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80211</xdr:colOff>
      <xdr:row>12</xdr:row>
      <xdr:rowOff>23918</xdr:rowOff>
    </xdr:from>
    <xdr:ext cx="6890084" cy="1692982"/>
    <xdr:sp macro="" textlink="">
      <xdr:nvSpPr>
        <xdr:cNvPr id="3" name="Rectangle 17">
          <a:extLst>
            <a:ext uri="{FF2B5EF4-FFF2-40B4-BE49-F238E27FC236}">
              <a16:creationId xmlns:a16="http://schemas.microsoft.com/office/drawing/2014/main" id="{A184E892-16E6-430B-B8C6-58117B4F4119}"/>
            </a:ext>
          </a:extLst>
        </xdr:cNvPr>
        <xdr:cNvSpPr>
          <a:spLocks noChangeArrowheads="1"/>
        </xdr:cNvSpPr>
      </xdr:nvSpPr>
      <xdr:spPr bwMode="auto">
        <a:xfrm>
          <a:off x="3392906" y="2550550"/>
          <a:ext cx="689008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that are calculated based on the balance sheet opening balances and loan terms that are specified in the template assumptions. Additional loan amounts can be added in column C. The interest charges and capital repayment amounts of each amortization table are automatically included on the income statement and cash flow statement. The template therefore accommodates automated loan calculations based on four different sets of loan repayment terms.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6"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2" customWidth="1"/>
    <col min="2" max="7" width="15.77734375" style="30" customWidth="1"/>
    <col min="8" max="20" width="15.6640625" style="15" customWidth="1"/>
    <col min="21" max="16384" width="9.109375" style="15"/>
  </cols>
  <sheetData>
    <row r="1" spans="1:9" ht="16.05" customHeight="1" x14ac:dyDescent="0.25">
      <c r="A1" s="169" t="s">
        <v>387</v>
      </c>
      <c r="B1" s="20"/>
      <c r="C1" s="20"/>
      <c r="G1" s="151"/>
    </row>
    <row r="2" spans="1:9" ht="16.05" customHeight="1" x14ac:dyDescent="0.25">
      <c r="A2" s="22" t="s">
        <v>173</v>
      </c>
    </row>
    <row r="3" spans="1:9" ht="16.05" customHeight="1" x14ac:dyDescent="0.25">
      <c r="A3" s="22"/>
    </row>
    <row r="4" spans="1:9" ht="16.05" customHeight="1" x14ac:dyDescent="0.25">
      <c r="A4" s="152" t="s">
        <v>32</v>
      </c>
      <c r="B4" s="153">
        <v>0.05</v>
      </c>
      <c r="C4" s="154"/>
    </row>
    <row r="5" spans="1:9" ht="16.05" customHeight="1" x14ac:dyDescent="0.25">
      <c r="A5" s="155" t="s">
        <v>37</v>
      </c>
      <c r="B5" s="156">
        <v>4</v>
      </c>
      <c r="C5" s="157"/>
    </row>
    <row r="6" spans="1:9" ht="16.05" customHeight="1" x14ac:dyDescent="0.25">
      <c r="A6" s="155" t="s">
        <v>38</v>
      </c>
      <c r="B6" s="158" t="s">
        <v>39</v>
      </c>
      <c r="C6" s="159"/>
    </row>
    <row r="7" spans="1:9" ht="16.05" customHeight="1" x14ac:dyDescent="0.25">
      <c r="A7" s="67" t="s">
        <v>386</v>
      </c>
    </row>
    <row r="8" spans="1:9" s="128" customFormat="1" ht="25.2" x14ac:dyDescent="0.25">
      <c r="A8" s="160" t="s">
        <v>45</v>
      </c>
      <c r="B8" s="161" t="s">
        <v>42</v>
      </c>
      <c r="C8" s="161" t="s">
        <v>245</v>
      </c>
      <c r="D8" s="161" t="s">
        <v>41</v>
      </c>
      <c r="E8" s="161" t="s">
        <v>435</v>
      </c>
      <c r="F8" s="161" t="s">
        <v>55</v>
      </c>
      <c r="G8" s="161" t="s">
        <v>43</v>
      </c>
    </row>
    <row r="9" spans="1:9" s="166" customFormat="1" ht="16.05" customHeight="1" x14ac:dyDescent="0.25">
      <c r="A9" s="162">
        <v>44742</v>
      </c>
      <c r="B9" s="163">
        <v>0</v>
      </c>
      <c r="C9" s="163">
        <v>42500</v>
      </c>
      <c r="D9" s="163">
        <v>0</v>
      </c>
      <c r="E9" s="163">
        <v>0</v>
      </c>
      <c r="F9" s="164">
        <v>0</v>
      </c>
      <c r="G9" s="165">
        <v>42500</v>
      </c>
      <c r="I9" s="167"/>
    </row>
    <row r="10" spans="1:9" s="166" customFormat="1" ht="16.05" customHeight="1" x14ac:dyDescent="0.25">
      <c r="A10" s="162">
        <v>44773</v>
      </c>
      <c r="B10" s="163">
        <v>42500</v>
      </c>
      <c r="C10" s="168">
        <v>0</v>
      </c>
      <c r="D10" s="164">
        <v>978.7449767524771</v>
      </c>
      <c r="E10" s="164">
        <v>177.08333333333334</v>
      </c>
      <c r="F10" s="164">
        <v>801.66164341914373</v>
      </c>
      <c r="G10" s="165">
        <v>41698.338356580854</v>
      </c>
      <c r="I10" s="167"/>
    </row>
    <row r="11" spans="1:9" s="166" customFormat="1" ht="16.05" customHeight="1" x14ac:dyDescent="0.25">
      <c r="A11" s="162">
        <v>44804</v>
      </c>
      <c r="B11" s="163">
        <v>41698.338356580854</v>
      </c>
      <c r="C11" s="168">
        <v>0</v>
      </c>
      <c r="D11" s="164">
        <v>978.7449767524771</v>
      </c>
      <c r="E11" s="164">
        <v>173.74307648575356</v>
      </c>
      <c r="F11" s="164">
        <v>805.00190026672351</v>
      </c>
      <c r="G11" s="165">
        <v>40893.336456314129</v>
      </c>
    </row>
    <row r="12" spans="1:9" s="166" customFormat="1" ht="16.05" customHeight="1" x14ac:dyDescent="0.25">
      <c r="A12" s="162">
        <v>44834</v>
      </c>
      <c r="B12" s="163">
        <v>40893.336456314129</v>
      </c>
      <c r="C12" s="168">
        <v>0</v>
      </c>
      <c r="D12" s="164">
        <v>978.7449767524771</v>
      </c>
      <c r="E12" s="164">
        <v>170.38890190130888</v>
      </c>
      <c r="F12" s="164">
        <v>808.35607485116816</v>
      </c>
      <c r="G12" s="165">
        <v>40084.980381462963</v>
      </c>
    </row>
    <row r="13" spans="1:9" s="166" customFormat="1" ht="16.05" customHeight="1" x14ac:dyDescent="0.25">
      <c r="A13" s="162">
        <v>44865</v>
      </c>
      <c r="B13" s="163">
        <v>40084.980381462963</v>
      </c>
      <c r="C13" s="168">
        <v>0</v>
      </c>
      <c r="D13" s="164">
        <v>978.7449767524771</v>
      </c>
      <c r="E13" s="164">
        <v>167.02075158942901</v>
      </c>
      <c r="F13" s="164">
        <v>811.72422516304812</v>
      </c>
      <c r="G13" s="165">
        <v>39273.256156299918</v>
      </c>
    </row>
    <row r="14" spans="1:9" s="166" customFormat="1" ht="16.05" customHeight="1" x14ac:dyDescent="0.25">
      <c r="A14" s="162">
        <v>44895</v>
      </c>
      <c r="B14" s="163">
        <v>39273.256156299918</v>
      </c>
      <c r="C14" s="168">
        <v>0</v>
      </c>
      <c r="D14" s="164">
        <v>978.7449767524771</v>
      </c>
      <c r="E14" s="164">
        <v>163.63856731791634</v>
      </c>
      <c r="F14" s="164">
        <v>815.10640943456076</v>
      </c>
      <c r="G14" s="165">
        <v>38458.149746865354</v>
      </c>
    </row>
    <row r="15" spans="1:9" s="166" customFormat="1" ht="16.05" customHeight="1" x14ac:dyDescent="0.25">
      <c r="A15" s="162">
        <v>44926</v>
      </c>
      <c r="B15" s="163">
        <v>38458.149746865354</v>
      </c>
      <c r="C15" s="168">
        <v>0</v>
      </c>
      <c r="D15" s="164">
        <v>978.7449767524771</v>
      </c>
      <c r="E15" s="164">
        <v>160.24229061193898</v>
      </c>
      <c r="F15" s="164">
        <v>818.50268614053812</v>
      </c>
      <c r="G15" s="165">
        <v>37639.647060724819</v>
      </c>
    </row>
    <row r="16" spans="1:9" s="166" customFormat="1" ht="16.05" customHeight="1" x14ac:dyDescent="0.25">
      <c r="A16" s="162">
        <v>44957</v>
      </c>
      <c r="B16" s="163">
        <v>37639.647060724819</v>
      </c>
      <c r="C16" s="168">
        <v>0</v>
      </c>
      <c r="D16" s="164">
        <v>978.7449767524771</v>
      </c>
      <c r="E16" s="164">
        <v>156.83186275302009</v>
      </c>
      <c r="F16" s="164">
        <v>821.91311399945698</v>
      </c>
      <c r="G16" s="165">
        <v>36817.733946725362</v>
      </c>
    </row>
    <row r="17" spans="1:7" s="166" customFormat="1" ht="16.05" customHeight="1" x14ac:dyDescent="0.25">
      <c r="A17" s="162">
        <v>44985</v>
      </c>
      <c r="B17" s="163">
        <v>36817.733946725362</v>
      </c>
      <c r="C17" s="168">
        <v>0</v>
      </c>
      <c r="D17" s="164">
        <v>978.7449767524771</v>
      </c>
      <c r="E17" s="164">
        <v>153.40722477802237</v>
      </c>
      <c r="F17" s="164">
        <v>825.3377519744547</v>
      </c>
      <c r="G17" s="165">
        <v>35992.396194750909</v>
      </c>
    </row>
    <row r="18" spans="1:7" s="166" customFormat="1" ht="16.05" customHeight="1" x14ac:dyDescent="0.25">
      <c r="A18" s="162">
        <v>45016</v>
      </c>
      <c r="B18" s="163">
        <v>35992.396194750909</v>
      </c>
      <c r="C18" s="168">
        <v>0</v>
      </c>
      <c r="D18" s="164">
        <v>978.7449767524771</v>
      </c>
      <c r="E18" s="164">
        <v>149.9683174781288</v>
      </c>
      <c r="F18" s="164">
        <v>828.77665927434828</v>
      </c>
      <c r="G18" s="165">
        <v>35163.619535476559</v>
      </c>
    </row>
    <row r="19" spans="1:7" s="166" customFormat="1" ht="16.05" customHeight="1" x14ac:dyDescent="0.25">
      <c r="A19" s="162">
        <v>45046</v>
      </c>
      <c r="B19" s="163">
        <v>35163.619535476559</v>
      </c>
      <c r="C19" s="168">
        <v>0</v>
      </c>
      <c r="D19" s="164">
        <v>978.7449767524771</v>
      </c>
      <c r="E19" s="164">
        <v>146.51508139781899</v>
      </c>
      <c r="F19" s="164">
        <v>832.22989535465808</v>
      </c>
      <c r="G19" s="165">
        <v>34331.389640121903</v>
      </c>
    </row>
    <row r="20" spans="1:7" ht="16.05" customHeight="1" x14ac:dyDescent="0.25">
      <c r="A20" s="162">
        <v>45077</v>
      </c>
      <c r="B20" s="163">
        <v>34331.389640121903</v>
      </c>
      <c r="C20" s="168">
        <v>0</v>
      </c>
      <c r="D20" s="164">
        <v>978.7449767524771</v>
      </c>
      <c r="E20" s="164">
        <v>143.04745683384127</v>
      </c>
      <c r="F20" s="164">
        <v>835.69751991863586</v>
      </c>
      <c r="G20" s="165">
        <v>33495.692120203268</v>
      </c>
    </row>
    <row r="21" spans="1:7" ht="16.05" customHeight="1" x14ac:dyDescent="0.25">
      <c r="A21" s="162">
        <v>45107</v>
      </c>
      <c r="B21" s="163">
        <v>33495.692120203268</v>
      </c>
      <c r="C21" s="168">
        <v>0</v>
      </c>
      <c r="D21" s="164">
        <v>978.7449767524771</v>
      </c>
      <c r="E21" s="164">
        <v>139.5653838341803</v>
      </c>
      <c r="F21" s="164">
        <v>839.17959291829675</v>
      </c>
      <c r="G21" s="165">
        <v>32656.512527284973</v>
      </c>
    </row>
    <row r="22" spans="1:7" ht="16.05" customHeight="1" x14ac:dyDescent="0.25">
      <c r="A22" s="162">
        <v>45138</v>
      </c>
      <c r="B22" s="163">
        <v>32656.512527284973</v>
      </c>
      <c r="C22" s="168">
        <v>0</v>
      </c>
      <c r="D22" s="164">
        <v>978.7449767524771</v>
      </c>
      <c r="E22" s="164">
        <v>136.06880219702074</v>
      </c>
      <c r="F22" s="164">
        <v>842.67617455545633</v>
      </c>
      <c r="G22" s="165">
        <v>31813.836352729515</v>
      </c>
    </row>
    <row r="23" spans="1:7" s="103" customFormat="1" ht="16.05" customHeight="1" x14ac:dyDescent="0.25">
      <c r="A23" s="162">
        <v>45169</v>
      </c>
      <c r="B23" s="163">
        <v>31813.836352729515</v>
      </c>
      <c r="C23" s="168">
        <v>0</v>
      </c>
      <c r="D23" s="164">
        <v>978.7449767524771</v>
      </c>
      <c r="E23" s="164">
        <v>132.55765146970631</v>
      </c>
      <c r="F23" s="164">
        <v>846.18732528277076</v>
      </c>
      <c r="G23" s="165">
        <v>30967.649027446743</v>
      </c>
    </row>
    <row r="24" spans="1:7" ht="16.05" customHeight="1" x14ac:dyDescent="0.25">
      <c r="A24" s="162">
        <v>45199</v>
      </c>
      <c r="B24" s="163">
        <v>30967.649027446743</v>
      </c>
      <c r="C24" s="168">
        <v>0</v>
      </c>
      <c r="D24" s="164">
        <v>978.7449767524771</v>
      </c>
      <c r="E24" s="164">
        <v>129.03187094769478</v>
      </c>
      <c r="F24" s="164">
        <v>849.71310580478234</v>
      </c>
      <c r="G24" s="165">
        <v>30117.935921641962</v>
      </c>
    </row>
    <row r="25" spans="1:7" ht="16.05" customHeight="1" x14ac:dyDescent="0.25">
      <c r="A25" s="162">
        <v>45230</v>
      </c>
      <c r="B25" s="163">
        <v>30117.935921641962</v>
      </c>
      <c r="C25" s="168">
        <v>0</v>
      </c>
      <c r="D25" s="164">
        <v>978.7449767524771</v>
      </c>
      <c r="E25" s="164">
        <v>125.49139967350818</v>
      </c>
      <c r="F25" s="164">
        <v>853.25357707896887</v>
      </c>
      <c r="G25" s="165">
        <v>29264.682344562993</v>
      </c>
    </row>
    <row r="26" spans="1:7" ht="16.05" customHeight="1" x14ac:dyDescent="0.25">
      <c r="A26" s="162">
        <v>45260</v>
      </c>
      <c r="B26" s="163">
        <v>29264.682344562993</v>
      </c>
      <c r="C26" s="168">
        <v>0</v>
      </c>
      <c r="D26" s="164">
        <v>978.7449767524771</v>
      </c>
      <c r="E26" s="164">
        <v>121.93617643567914</v>
      </c>
      <c r="F26" s="164">
        <v>856.80880031679794</v>
      </c>
      <c r="G26" s="165">
        <v>28407.873544246195</v>
      </c>
    </row>
    <row r="27" spans="1:7" ht="16.05" customHeight="1" x14ac:dyDescent="0.25">
      <c r="A27" s="162">
        <v>45291</v>
      </c>
      <c r="B27" s="163">
        <v>28407.873544246195</v>
      </c>
      <c r="C27" s="168">
        <v>0</v>
      </c>
      <c r="D27" s="164">
        <v>978.7449767524771</v>
      </c>
      <c r="E27" s="164">
        <v>118.36613976769247</v>
      </c>
      <c r="F27" s="164">
        <v>860.37883698478458</v>
      </c>
      <c r="G27" s="165">
        <v>27547.494707261409</v>
      </c>
    </row>
    <row r="28" spans="1:7" ht="16.05" customHeight="1" x14ac:dyDescent="0.25">
      <c r="A28" s="162">
        <v>45322</v>
      </c>
      <c r="B28" s="163">
        <v>27547.494707261409</v>
      </c>
      <c r="C28" s="168">
        <v>0</v>
      </c>
      <c r="D28" s="164">
        <v>978.7449767524771</v>
      </c>
      <c r="E28" s="164">
        <v>114.78122794692256</v>
      </c>
      <c r="F28" s="164">
        <v>863.96374880555459</v>
      </c>
      <c r="G28" s="165">
        <v>26683.530958455853</v>
      </c>
    </row>
    <row r="29" spans="1:7" ht="16.05" customHeight="1" x14ac:dyDescent="0.25">
      <c r="A29" s="162">
        <v>45351</v>
      </c>
      <c r="B29" s="163">
        <v>26683.530958455853</v>
      </c>
      <c r="C29" s="168">
        <v>0</v>
      </c>
      <c r="D29" s="164">
        <v>978.7449767524771</v>
      </c>
      <c r="E29" s="164">
        <v>111.18137899356606</v>
      </c>
      <c r="F29" s="164">
        <v>867.5635977589111</v>
      </c>
      <c r="G29" s="165">
        <v>25815.967360696941</v>
      </c>
    </row>
    <row r="30" spans="1:7" ht="16.05" customHeight="1" x14ac:dyDescent="0.25">
      <c r="A30" s="162">
        <v>45382</v>
      </c>
      <c r="B30" s="163">
        <v>25815.967360696941</v>
      </c>
      <c r="C30" s="168">
        <v>0</v>
      </c>
      <c r="D30" s="164">
        <v>978.7449767524771</v>
      </c>
      <c r="E30" s="164">
        <v>107.56653066957058</v>
      </c>
      <c r="F30" s="164">
        <v>871.17844608290648</v>
      </c>
      <c r="G30" s="165">
        <v>24944.788914614033</v>
      </c>
    </row>
    <row r="31" spans="1:7" ht="16.05" customHeight="1" x14ac:dyDescent="0.25">
      <c r="A31" s="162">
        <v>45412</v>
      </c>
      <c r="B31" s="163">
        <v>24944.788914614033</v>
      </c>
      <c r="C31" s="168">
        <v>0</v>
      </c>
      <c r="D31" s="164">
        <v>978.7449767524771</v>
      </c>
      <c r="E31" s="164">
        <v>103.93662047755849</v>
      </c>
      <c r="F31" s="164">
        <v>874.80835627491865</v>
      </c>
      <c r="G31" s="165">
        <v>24069.980558339113</v>
      </c>
    </row>
    <row r="32" spans="1:7" ht="16.05" customHeight="1" x14ac:dyDescent="0.25">
      <c r="A32" s="162">
        <v>45443</v>
      </c>
      <c r="B32" s="163">
        <v>24069.980558339113</v>
      </c>
      <c r="C32" s="168">
        <v>0</v>
      </c>
      <c r="D32" s="164">
        <v>978.7449767524771</v>
      </c>
      <c r="E32" s="164">
        <v>100.29158565974632</v>
      </c>
      <c r="F32" s="164">
        <v>878.45339109273073</v>
      </c>
      <c r="G32" s="165">
        <v>23191.527167246382</v>
      </c>
    </row>
    <row r="33" spans="1:7" ht="16.05" customHeight="1" x14ac:dyDescent="0.25">
      <c r="A33" s="162">
        <v>45473</v>
      </c>
      <c r="B33" s="163">
        <v>23191.527167246382</v>
      </c>
      <c r="C33" s="168">
        <v>0</v>
      </c>
      <c r="D33" s="164">
        <v>978.7449767524771</v>
      </c>
      <c r="E33" s="164">
        <v>96.631363196859922</v>
      </c>
      <c r="F33" s="164">
        <v>882.11361355561712</v>
      </c>
      <c r="G33" s="165">
        <v>22309.413553690763</v>
      </c>
    </row>
    <row r="34" spans="1:7" ht="16.05" customHeight="1" x14ac:dyDescent="0.25">
      <c r="A34" s="162">
        <v>45504</v>
      </c>
      <c r="B34" s="163">
        <v>22309.413553690763</v>
      </c>
      <c r="C34" s="168">
        <v>0</v>
      </c>
      <c r="D34" s="164">
        <v>978.7449767524771</v>
      </c>
      <c r="E34" s="164">
        <v>92.955889807044855</v>
      </c>
      <c r="F34" s="164">
        <v>885.78908694543225</v>
      </c>
      <c r="G34" s="165">
        <v>21423.624466745332</v>
      </c>
    </row>
    <row r="35" spans="1:7" ht="16.05" customHeight="1" x14ac:dyDescent="0.25">
      <c r="A35" s="162">
        <v>45535</v>
      </c>
      <c r="B35" s="163">
        <v>21423.624466745332</v>
      </c>
      <c r="C35" s="168">
        <v>0</v>
      </c>
      <c r="D35" s="164">
        <v>978.7449767524771</v>
      </c>
      <c r="E35" s="164">
        <v>89.265101944772212</v>
      </c>
      <c r="F35" s="164">
        <v>889.47987480770485</v>
      </c>
      <c r="G35" s="165">
        <v>20534.144591937627</v>
      </c>
    </row>
    <row r="36" spans="1:7" ht="16.05" customHeight="1" x14ac:dyDescent="0.25">
      <c r="A36" s="162">
        <v>45565</v>
      </c>
      <c r="B36" s="163">
        <v>20534.144591937627</v>
      </c>
      <c r="C36" s="168">
        <v>0</v>
      </c>
      <c r="D36" s="164">
        <v>978.7449767524771</v>
      </c>
      <c r="E36" s="164">
        <v>85.558935799740127</v>
      </c>
      <c r="F36" s="164">
        <v>893.18604095273702</v>
      </c>
      <c r="G36" s="165">
        <v>19640.958550984891</v>
      </c>
    </row>
    <row r="37" spans="1:7" ht="16.05" customHeight="1" x14ac:dyDescent="0.25">
      <c r="A37" s="162">
        <v>45596</v>
      </c>
      <c r="B37" s="163">
        <v>19640.958550984891</v>
      </c>
      <c r="C37" s="168">
        <v>0</v>
      </c>
      <c r="D37" s="164">
        <v>978.7449767524771</v>
      </c>
      <c r="E37" s="164">
        <v>81.837327295770379</v>
      </c>
      <c r="F37" s="164">
        <v>896.90764945670674</v>
      </c>
      <c r="G37" s="165">
        <v>18744.050901528186</v>
      </c>
    </row>
    <row r="38" spans="1:7" ht="16.05" customHeight="1" x14ac:dyDescent="0.25">
      <c r="A38" s="162">
        <v>45626</v>
      </c>
      <c r="B38" s="163">
        <v>18744.050901528186</v>
      </c>
      <c r="C38" s="168">
        <v>0</v>
      </c>
      <c r="D38" s="164">
        <v>978.7449767524771</v>
      </c>
      <c r="E38" s="164">
        <v>78.100212089700776</v>
      </c>
      <c r="F38" s="164">
        <v>900.64476466277631</v>
      </c>
      <c r="G38" s="165">
        <v>17843.406136865411</v>
      </c>
    </row>
    <row r="39" spans="1:7" ht="16.05" customHeight="1" x14ac:dyDescent="0.25">
      <c r="A39" s="162">
        <v>45657</v>
      </c>
      <c r="B39" s="163">
        <v>17843.406136865411</v>
      </c>
      <c r="C39" s="168">
        <v>0</v>
      </c>
      <c r="D39" s="164">
        <v>978.7449767524771</v>
      </c>
      <c r="E39" s="164">
        <v>74.347525570272552</v>
      </c>
      <c r="F39" s="164">
        <v>904.39745118220458</v>
      </c>
      <c r="G39" s="165">
        <v>16939.008685683206</v>
      </c>
    </row>
    <row r="40" spans="1:7" ht="16.05" customHeight="1" x14ac:dyDescent="0.25">
      <c r="A40" s="162">
        <v>45688</v>
      </c>
      <c r="B40" s="163">
        <v>16939.008685683206</v>
      </c>
      <c r="C40" s="168">
        <v>0</v>
      </c>
      <c r="D40" s="164">
        <v>978.7449767524771</v>
      </c>
      <c r="E40" s="164">
        <v>70.579202857013357</v>
      </c>
      <c r="F40" s="164">
        <v>908.16577389546376</v>
      </c>
      <c r="G40" s="165">
        <v>16030.842911787742</v>
      </c>
    </row>
    <row r="41" spans="1:7" ht="16.05" customHeight="1" x14ac:dyDescent="0.25">
      <c r="A41" s="162">
        <v>45716</v>
      </c>
      <c r="B41" s="163">
        <v>16030.842911787742</v>
      </c>
      <c r="C41" s="168">
        <v>0</v>
      </c>
      <c r="D41" s="164">
        <v>978.7449767524771</v>
      </c>
      <c r="E41" s="164">
        <v>66.79517879911559</v>
      </c>
      <c r="F41" s="164">
        <v>911.94979795336155</v>
      </c>
      <c r="G41" s="165">
        <v>15118.893113834381</v>
      </c>
    </row>
    <row r="42" spans="1:7" ht="16.05" customHeight="1" x14ac:dyDescent="0.25">
      <c r="A42" s="162">
        <v>45747</v>
      </c>
      <c r="B42" s="163">
        <v>15118.893113834381</v>
      </c>
      <c r="C42" s="168">
        <v>0</v>
      </c>
      <c r="D42" s="164">
        <v>978.7449767524771</v>
      </c>
      <c r="E42" s="164">
        <v>62.995387974309928</v>
      </c>
      <c r="F42" s="164">
        <v>915.74958877816721</v>
      </c>
      <c r="G42" s="165">
        <v>14203.143525056214</v>
      </c>
    </row>
    <row r="43" spans="1:7" ht="16.05" customHeight="1" x14ac:dyDescent="0.25">
      <c r="A43" s="162">
        <v>45777</v>
      </c>
      <c r="B43" s="163">
        <v>14203.143525056214</v>
      </c>
      <c r="C43" s="168">
        <v>0</v>
      </c>
      <c r="D43" s="164">
        <v>978.7449767524771</v>
      </c>
      <c r="E43" s="164">
        <v>59.179764687734227</v>
      </c>
      <c r="F43" s="164">
        <v>919.56521206474292</v>
      </c>
      <c r="G43" s="165">
        <v>13283.578312991471</v>
      </c>
    </row>
    <row r="44" spans="1:7" ht="16.05" customHeight="1" x14ac:dyDescent="0.25">
      <c r="A44" s="162">
        <v>45808</v>
      </c>
      <c r="B44" s="163">
        <v>13283.578312991471</v>
      </c>
      <c r="C44" s="168">
        <v>0</v>
      </c>
      <c r="D44" s="164">
        <v>978.7449767524771</v>
      </c>
      <c r="E44" s="164">
        <v>55.348242970797799</v>
      </c>
      <c r="F44" s="164">
        <v>923.39673378167936</v>
      </c>
      <c r="G44" s="165">
        <v>12360.181579209791</v>
      </c>
    </row>
    <row r="45" spans="1:7" ht="16.05" customHeight="1" x14ac:dyDescent="0.25">
      <c r="A45" s="162">
        <v>45838</v>
      </c>
      <c r="B45" s="163">
        <v>12360.181579209791</v>
      </c>
      <c r="C45" s="168">
        <v>0</v>
      </c>
      <c r="D45" s="164">
        <v>978.7449767524771</v>
      </c>
      <c r="E45" s="164">
        <v>51.500756580040807</v>
      </c>
      <c r="F45" s="164">
        <v>927.24422017243626</v>
      </c>
      <c r="G45" s="165">
        <v>11432.937359037354</v>
      </c>
    </row>
    <row r="46" spans="1:7" ht="16.05" customHeight="1" x14ac:dyDescent="0.25">
      <c r="A46" s="162">
        <v>45869</v>
      </c>
      <c r="B46" s="163">
        <v>11432.937359037354</v>
      </c>
      <c r="C46" s="168">
        <v>0</v>
      </c>
      <c r="D46" s="164">
        <v>978.7449767524771</v>
      </c>
      <c r="E46" s="164">
        <v>47.63723899598898</v>
      </c>
      <c r="F46" s="164">
        <v>931.10773775648818</v>
      </c>
      <c r="G46" s="165">
        <v>10501.829621280865</v>
      </c>
    </row>
    <row r="47" spans="1:7" ht="16.05" customHeight="1" x14ac:dyDescent="0.25">
      <c r="A47" s="162">
        <v>45900</v>
      </c>
      <c r="B47" s="163">
        <v>10501.829621280865</v>
      </c>
      <c r="C47" s="168">
        <v>0</v>
      </c>
      <c r="D47" s="164">
        <v>978.7449767524771</v>
      </c>
      <c r="E47" s="164">
        <v>43.757623422003604</v>
      </c>
      <c r="F47" s="164">
        <v>934.98735333047352</v>
      </c>
      <c r="G47" s="165">
        <v>9566.8422679503929</v>
      </c>
    </row>
    <row r="48" spans="1:7" ht="16.05" customHeight="1" x14ac:dyDescent="0.25">
      <c r="A48" s="162">
        <v>45930</v>
      </c>
      <c r="B48" s="163">
        <v>9566.8422679503929</v>
      </c>
      <c r="C48" s="168">
        <v>0</v>
      </c>
      <c r="D48" s="164">
        <v>978.7449767524771</v>
      </c>
      <c r="E48" s="164">
        <v>39.86184278312664</v>
      </c>
      <c r="F48" s="164">
        <v>938.88313396935041</v>
      </c>
      <c r="G48" s="165">
        <v>8627.9591339810431</v>
      </c>
    </row>
    <row r="49" spans="1:7" ht="16.05" customHeight="1" x14ac:dyDescent="0.25">
      <c r="A49" s="162">
        <v>45961</v>
      </c>
      <c r="B49" s="163">
        <v>8627.9591339810431</v>
      </c>
      <c r="C49" s="168">
        <v>0</v>
      </c>
      <c r="D49" s="164">
        <v>978.7449767524771</v>
      </c>
      <c r="E49" s="164">
        <v>35.949829724921017</v>
      </c>
      <c r="F49" s="164">
        <v>942.79514702755614</v>
      </c>
      <c r="G49" s="165">
        <v>7685.1639869534865</v>
      </c>
    </row>
    <row r="50" spans="1:7" ht="16.05" customHeight="1" x14ac:dyDescent="0.25">
      <c r="A50" s="162">
        <v>45991</v>
      </c>
      <c r="B50" s="163">
        <v>7685.1639869534865</v>
      </c>
      <c r="C50" s="168">
        <v>0</v>
      </c>
      <c r="D50" s="164">
        <v>978.7449767524771</v>
      </c>
      <c r="E50" s="164">
        <v>32.021516612306193</v>
      </c>
      <c r="F50" s="164">
        <v>946.72346014017091</v>
      </c>
      <c r="G50" s="165">
        <v>6738.440526813316</v>
      </c>
    </row>
    <row r="51" spans="1:7" ht="16.05" customHeight="1" x14ac:dyDescent="0.25">
      <c r="A51" s="162">
        <v>46022</v>
      </c>
      <c r="B51" s="163">
        <v>6738.440526813316</v>
      </c>
      <c r="C51" s="168">
        <v>0</v>
      </c>
      <c r="D51" s="164">
        <v>978.7449767524771</v>
      </c>
      <c r="E51" s="164">
        <v>28.076835528388816</v>
      </c>
      <c r="F51" s="164">
        <v>950.66814122408823</v>
      </c>
      <c r="G51" s="165">
        <v>5787.7723855892273</v>
      </c>
    </row>
    <row r="52" spans="1:7" ht="16.05" customHeight="1" x14ac:dyDescent="0.25">
      <c r="A52" s="162">
        <v>46053</v>
      </c>
      <c r="B52" s="163">
        <v>5787.7723855892273</v>
      </c>
      <c r="C52" s="168">
        <v>0</v>
      </c>
      <c r="D52" s="164">
        <v>978.7449767524771</v>
      </c>
      <c r="E52" s="164">
        <v>24.115718273288447</v>
      </c>
      <c r="F52" s="164">
        <v>954.62925847918871</v>
      </c>
      <c r="G52" s="165">
        <v>4833.1431271100382</v>
      </c>
    </row>
    <row r="53" spans="1:7" ht="16.05" customHeight="1" x14ac:dyDescent="0.25">
      <c r="A53" s="162">
        <v>46081</v>
      </c>
      <c r="B53" s="163">
        <v>4833.1431271100382</v>
      </c>
      <c r="C53" s="168">
        <v>0</v>
      </c>
      <c r="D53" s="164">
        <v>978.7449767524771</v>
      </c>
      <c r="E53" s="164">
        <v>20.138096362958493</v>
      </c>
      <c r="F53" s="164">
        <v>958.60688038951866</v>
      </c>
      <c r="G53" s="165">
        <v>3874.5362467205196</v>
      </c>
    </row>
    <row r="54" spans="1:7" ht="16.05" customHeight="1" x14ac:dyDescent="0.25">
      <c r="A54" s="162">
        <v>46112</v>
      </c>
      <c r="B54" s="163">
        <v>3874.5362467205196</v>
      </c>
      <c r="C54" s="168">
        <v>0</v>
      </c>
      <c r="D54" s="164">
        <v>978.7449767524771</v>
      </c>
      <c r="E54" s="164">
        <v>16.143901028002166</v>
      </c>
      <c r="F54" s="164">
        <v>962.60107572447498</v>
      </c>
      <c r="G54" s="165">
        <v>2911.9351709960447</v>
      </c>
    </row>
    <row r="55" spans="1:7" ht="16.05" customHeight="1" x14ac:dyDescent="0.25">
      <c r="A55" s="162">
        <v>46142</v>
      </c>
      <c r="B55" s="163">
        <v>2911.9351709960447</v>
      </c>
      <c r="C55" s="168">
        <v>0</v>
      </c>
      <c r="D55" s="164">
        <v>978.7449767524771</v>
      </c>
      <c r="E55" s="164">
        <v>12.13306321248352</v>
      </c>
      <c r="F55" s="164">
        <v>966.61191353999357</v>
      </c>
      <c r="G55" s="165">
        <v>1945.3232574560511</v>
      </c>
    </row>
    <row r="56" spans="1:7" ht="16.05" customHeight="1" x14ac:dyDescent="0.25">
      <c r="A56" s="162">
        <v>46173</v>
      </c>
      <c r="B56" s="163">
        <v>1945.3232574560511</v>
      </c>
      <c r="C56" s="168">
        <v>0</v>
      </c>
      <c r="D56" s="164">
        <v>978.7449767524771</v>
      </c>
      <c r="E56" s="164">
        <v>8.1055135727335479</v>
      </c>
      <c r="F56" s="164">
        <v>970.63946317974353</v>
      </c>
      <c r="G56" s="165">
        <v>974.68379427630759</v>
      </c>
    </row>
    <row r="57" spans="1:7" ht="16.05" customHeight="1" x14ac:dyDescent="0.25">
      <c r="A57" s="162">
        <v>46203</v>
      </c>
      <c r="B57" s="163">
        <v>974.68379427630759</v>
      </c>
      <c r="C57" s="168">
        <v>0</v>
      </c>
      <c r="D57" s="164">
        <v>978.7449767524771</v>
      </c>
      <c r="E57" s="164">
        <v>4.0611824761512816</v>
      </c>
      <c r="F57" s="164">
        <v>974.68379427632578</v>
      </c>
      <c r="G57" s="165">
        <v>0</v>
      </c>
    </row>
    <row r="58" spans="1:7" ht="16.05" customHeight="1" x14ac:dyDescent="0.25">
      <c r="A58" s="162">
        <v>46234</v>
      </c>
      <c r="B58" s="163">
        <v>0</v>
      </c>
      <c r="C58" s="168">
        <v>0</v>
      </c>
      <c r="D58" s="164">
        <v>0</v>
      </c>
      <c r="E58" s="164">
        <v>0</v>
      </c>
      <c r="F58" s="164">
        <v>0</v>
      </c>
      <c r="G58" s="165">
        <v>0</v>
      </c>
    </row>
    <row r="59" spans="1:7" ht="16.05" customHeight="1" x14ac:dyDescent="0.25">
      <c r="A59" s="162">
        <v>46265</v>
      </c>
      <c r="B59" s="163">
        <v>0</v>
      </c>
      <c r="C59" s="168">
        <v>0</v>
      </c>
      <c r="D59" s="164">
        <v>0</v>
      </c>
      <c r="E59" s="164">
        <v>0</v>
      </c>
      <c r="F59" s="164">
        <v>0</v>
      </c>
      <c r="G59" s="165">
        <v>0</v>
      </c>
    </row>
    <row r="60" spans="1:7" ht="16.05" customHeight="1" x14ac:dyDescent="0.25">
      <c r="A60" s="162">
        <v>46295</v>
      </c>
      <c r="B60" s="163">
        <v>0</v>
      </c>
      <c r="C60" s="168">
        <v>0</v>
      </c>
      <c r="D60" s="164">
        <v>0</v>
      </c>
      <c r="E60" s="164">
        <v>0</v>
      </c>
      <c r="F60" s="164">
        <v>0</v>
      </c>
      <c r="G60" s="165">
        <v>0</v>
      </c>
    </row>
    <row r="61" spans="1:7" ht="16.05" customHeight="1" x14ac:dyDescent="0.25">
      <c r="A61" s="162">
        <v>46326</v>
      </c>
      <c r="B61" s="163">
        <v>0</v>
      </c>
      <c r="C61" s="168">
        <v>0</v>
      </c>
      <c r="D61" s="164">
        <v>0</v>
      </c>
      <c r="E61" s="164">
        <v>0</v>
      </c>
      <c r="F61" s="164">
        <v>0</v>
      </c>
      <c r="G61" s="165">
        <v>0</v>
      </c>
    </row>
    <row r="62" spans="1:7" ht="16.05" customHeight="1" x14ac:dyDescent="0.25">
      <c r="A62" s="162">
        <v>46356</v>
      </c>
      <c r="B62" s="163">
        <v>0</v>
      </c>
      <c r="C62" s="168">
        <v>0</v>
      </c>
      <c r="D62" s="164">
        <v>0</v>
      </c>
      <c r="E62" s="164">
        <v>0</v>
      </c>
      <c r="F62" s="164">
        <v>0</v>
      </c>
      <c r="G62" s="165">
        <v>0</v>
      </c>
    </row>
    <row r="63" spans="1:7" ht="16.05" customHeight="1" x14ac:dyDescent="0.25">
      <c r="A63" s="162">
        <v>46387</v>
      </c>
      <c r="B63" s="163">
        <v>0</v>
      </c>
      <c r="C63" s="168">
        <v>0</v>
      </c>
      <c r="D63" s="164">
        <v>0</v>
      </c>
      <c r="E63" s="164">
        <v>0</v>
      </c>
      <c r="F63" s="164">
        <v>0</v>
      </c>
      <c r="G63" s="165">
        <v>0</v>
      </c>
    </row>
    <row r="64" spans="1:7" ht="16.05" customHeight="1" x14ac:dyDescent="0.25">
      <c r="A64" s="162">
        <v>46418</v>
      </c>
      <c r="B64" s="163">
        <v>0</v>
      </c>
      <c r="C64" s="168">
        <v>0</v>
      </c>
      <c r="D64" s="164">
        <v>0</v>
      </c>
      <c r="E64" s="164">
        <v>0</v>
      </c>
      <c r="F64" s="164">
        <v>0</v>
      </c>
      <c r="G64" s="165">
        <v>0</v>
      </c>
    </row>
    <row r="65" spans="1:7" ht="16.05" customHeight="1" x14ac:dyDescent="0.25">
      <c r="A65" s="162">
        <v>46446</v>
      </c>
      <c r="B65" s="163">
        <v>0</v>
      </c>
      <c r="C65" s="168">
        <v>0</v>
      </c>
      <c r="D65" s="164">
        <v>0</v>
      </c>
      <c r="E65" s="164">
        <v>0</v>
      </c>
      <c r="F65" s="164">
        <v>0</v>
      </c>
      <c r="G65" s="165">
        <v>0</v>
      </c>
    </row>
    <row r="66" spans="1:7" ht="16.05" customHeight="1" x14ac:dyDescent="0.25">
      <c r="A66" s="162">
        <v>46477</v>
      </c>
      <c r="B66" s="163">
        <v>0</v>
      </c>
      <c r="C66" s="168">
        <v>0</v>
      </c>
      <c r="D66" s="164">
        <v>0</v>
      </c>
      <c r="E66" s="164">
        <v>0</v>
      </c>
      <c r="F66" s="164">
        <v>0</v>
      </c>
      <c r="G66" s="165">
        <v>0</v>
      </c>
    </row>
    <row r="67" spans="1:7" ht="16.05" customHeight="1" x14ac:dyDescent="0.25">
      <c r="A67" s="162">
        <v>46507</v>
      </c>
      <c r="B67" s="163">
        <v>0</v>
      </c>
      <c r="C67" s="168">
        <v>0</v>
      </c>
      <c r="D67" s="164">
        <v>0</v>
      </c>
      <c r="E67" s="164">
        <v>0</v>
      </c>
      <c r="F67" s="164">
        <v>0</v>
      </c>
      <c r="G67" s="165">
        <v>0</v>
      </c>
    </row>
    <row r="68" spans="1:7" ht="16.05" customHeight="1" x14ac:dyDescent="0.25">
      <c r="A68" s="162">
        <v>46538</v>
      </c>
      <c r="B68" s="163">
        <v>0</v>
      </c>
      <c r="C68" s="168">
        <v>0</v>
      </c>
      <c r="D68" s="164">
        <v>0</v>
      </c>
      <c r="E68" s="164">
        <v>0</v>
      </c>
      <c r="F68" s="164">
        <v>0</v>
      </c>
      <c r="G68" s="165">
        <v>0</v>
      </c>
    </row>
    <row r="69" spans="1:7" ht="16.05" customHeight="1" x14ac:dyDescent="0.25">
      <c r="A69" s="162">
        <v>46568</v>
      </c>
      <c r="B69" s="163">
        <v>0</v>
      </c>
      <c r="C69" s="168">
        <v>0</v>
      </c>
      <c r="D69" s="164">
        <v>0</v>
      </c>
      <c r="E69" s="164">
        <v>0</v>
      </c>
      <c r="F69" s="164">
        <v>0</v>
      </c>
      <c r="G69" s="165">
        <v>0</v>
      </c>
    </row>
    <row r="70" spans="1:7" ht="16.05" customHeight="1" x14ac:dyDescent="0.25">
      <c r="A70" s="162">
        <v>46599</v>
      </c>
      <c r="B70" s="163">
        <v>0</v>
      </c>
      <c r="C70" s="168">
        <v>0</v>
      </c>
      <c r="D70" s="164">
        <v>0</v>
      </c>
      <c r="E70" s="164">
        <v>0</v>
      </c>
      <c r="F70" s="164">
        <v>0</v>
      </c>
      <c r="G70" s="165">
        <v>0</v>
      </c>
    </row>
    <row r="71" spans="1:7" ht="16.05" customHeight="1" x14ac:dyDescent="0.25">
      <c r="A71" s="162">
        <v>46630</v>
      </c>
      <c r="B71" s="163">
        <v>0</v>
      </c>
      <c r="C71" s="168">
        <v>0</v>
      </c>
      <c r="D71" s="164">
        <v>0</v>
      </c>
      <c r="E71" s="164">
        <v>0</v>
      </c>
      <c r="F71" s="164">
        <v>0</v>
      </c>
      <c r="G71" s="165">
        <v>0</v>
      </c>
    </row>
    <row r="72" spans="1:7" ht="16.05" customHeight="1" x14ac:dyDescent="0.25">
      <c r="A72" s="162">
        <v>46660</v>
      </c>
      <c r="B72" s="163">
        <v>0</v>
      </c>
      <c r="C72" s="168">
        <v>0</v>
      </c>
      <c r="D72" s="164">
        <v>0</v>
      </c>
      <c r="E72" s="164">
        <v>0</v>
      </c>
      <c r="F72" s="164">
        <v>0</v>
      </c>
      <c r="G72" s="165">
        <v>0</v>
      </c>
    </row>
    <row r="73" spans="1:7" ht="16.05" customHeight="1" x14ac:dyDescent="0.25">
      <c r="A73" s="162">
        <v>46691</v>
      </c>
      <c r="B73" s="163">
        <v>0</v>
      </c>
      <c r="C73" s="168">
        <v>0</v>
      </c>
      <c r="D73" s="164">
        <v>0</v>
      </c>
      <c r="E73" s="164">
        <v>0</v>
      </c>
      <c r="F73" s="164">
        <v>0</v>
      </c>
      <c r="G73" s="165">
        <v>0</v>
      </c>
    </row>
    <row r="74" spans="1:7" ht="16.05" customHeight="1" x14ac:dyDescent="0.25">
      <c r="A74" s="162">
        <v>46721</v>
      </c>
      <c r="B74" s="163">
        <v>0</v>
      </c>
      <c r="C74" s="168">
        <v>0</v>
      </c>
      <c r="D74" s="164">
        <v>0</v>
      </c>
      <c r="E74" s="164">
        <v>0</v>
      </c>
      <c r="F74" s="164">
        <v>0</v>
      </c>
      <c r="G74" s="165">
        <v>0</v>
      </c>
    </row>
    <row r="75" spans="1:7" ht="16.05" customHeight="1" x14ac:dyDescent="0.25">
      <c r="A75" s="162">
        <v>46752</v>
      </c>
      <c r="B75" s="163">
        <v>0</v>
      </c>
      <c r="C75" s="168">
        <v>0</v>
      </c>
      <c r="D75" s="164">
        <v>0</v>
      </c>
      <c r="E75" s="164">
        <v>0</v>
      </c>
      <c r="F75" s="164">
        <v>0</v>
      </c>
      <c r="G75" s="165">
        <v>0</v>
      </c>
    </row>
    <row r="76" spans="1:7" ht="16.05" customHeight="1" x14ac:dyDescent="0.25">
      <c r="A76" s="162">
        <v>46783</v>
      </c>
      <c r="B76" s="163">
        <v>0</v>
      </c>
      <c r="C76" s="168">
        <v>0</v>
      </c>
      <c r="D76" s="164">
        <v>0</v>
      </c>
      <c r="E76" s="164">
        <v>0</v>
      </c>
      <c r="F76" s="164">
        <v>0</v>
      </c>
      <c r="G76" s="165">
        <v>0</v>
      </c>
    </row>
    <row r="77" spans="1:7" ht="16.05" customHeight="1" x14ac:dyDescent="0.25">
      <c r="A77" s="162">
        <v>46812</v>
      </c>
      <c r="B77" s="163">
        <v>0</v>
      </c>
      <c r="C77" s="168">
        <v>0</v>
      </c>
      <c r="D77" s="164">
        <v>0</v>
      </c>
      <c r="E77" s="164">
        <v>0</v>
      </c>
      <c r="F77" s="164">
        <v>0</v>
      </c>
      <c r="G77" s="165">
        <v>0</v>
      </c>
    </row>
    <row r="78" spans="1:7" ht="16.05" customHeight="1" x14ac:dyDescent="0.25">
      <c r="A78" s="162">
        <v>46843</v>
      </c>
      <c r="B78" s="163">
        <v>0</v>
      </c>
      <c r="C78" s="168">
        <v>0</v>
      </c>
      <c r="D78" s="164">
        <v>0</v>
      </c>
      <c r="E78" s="164">
        <v>0</v>
      </c>
      <c r="F78" s="164">
        <v>0</v>
      </c>
      <c r="G78" s="165">
        <v>0</v>
      </c>
    </row>
    <row r="79" spans="1:7" ht="16.05" customHeight="1" x14ac:dyDescent="0.25">
      <c r="A79" s="162">
        <v>46873</v>
      </c>
      <c r="B79" s="163">
        <v>0</v>
      </c>
      <c r="C79" s="168">
        <v>0</v>
      </c>
      <c r="D79" s="164">
        <v>0</v>
      </c>
      <c r="E79" s="164">
        <v>0</v>
      </c>
      <c r="F79" s="164">
        <v>0</v>
      </c>
      <c r="G79" s="165">
        <v>0</v>
      </c>
    </row>
    <row r="80" spans="1:7" ht="16.05" customHeight="1" x14ac:dyDescent="0.25">
      <c r="A80" s="162">
        <v>46904</v>
      </c>
      <c r="B80" s="163">
        <v>0</v>
      </c>
      <c r="C80" s="168">
        <v>0</v>
      </c>
      <c r="D80" s="164">
        <v>0</v>
      </c>
      <c r="E80" s="164">
        <v>0</v>
      </c>
      <c r="F80" s="164">
        <v>0</v>
      </c>
      <c r="G80" s="165">
        <v>0</v>
      </c>
    </row>
    <row r="81" spans="1:7" ht="16.05" customHeight="1" x14ac:dyDescent="0.25">
      <c r="A81" s="162">
        <v>46934</v>
      </c>
      <c r="B81" s="163">
        <v>0</v>
      </c>
      <c r="C81" s="168">
        <v>0</v>
      </c>
      <c r="D81" s="164">
        <v>0</v>
      </c>
      <c r="E81" s="164">
        <v>0</v>
      </c>
      <c r="F81" s="164">
        <v>0</v>
      </c>
      <c r="G81" s="165">
        <v>0</v>
      </c>
    </row>
    <row r="82" spans="1:7" ht="16.05" customHeight="1" x14ac:dyDescent="0.25">
      <c r="A82" s="162">
        <v>46965</v>
      </c>
      <c r="B82" s="163">
        <v>0</v>
      </c>
      <c r="C82" s="168">
        <v>0</v>
      </c>
      <c r="D82" s="164">
        <v>0</v>
      </c>
      <c r="E82" s="164">
        <v>0</v>
      </c>
      <c r="F82" s="164">
        <v>0</v>
      </c>
      <c r="G82" s="165">
        <v>0</v>
      </c>
    </row>
    <row r="83" spans="1:7" ht="16.05" customHeight="1" x14ac:dyDescent="0.25">
      <c r="A83" s="162">
        <v>46996</v>
      </c>
      <c r="B83" s="163">
        <v>0</v>
      </c>
      <c r="C83" s="168">
        <v>0</v>
      </c>
      <c r="D83" s="164">
        <v>0</v>
      </c>
      <c r="E83" s="164">
        <v>0</v>
      </c>
      <c r="F83" s="164">
        <v>0</v>
      </c>
      <c r="G83" s="165">
        <v>0</v>
      </c>
    </row>
    <row r="84" spans="1:7" ht="16.05" customHeight="1" x14ac:dyDescent="0.25">
      <c r="A84" s="162">
        <v>47026</v>
      </c>
      <c r="B84" s="163">
        <v>0</v>
      </c>
      <c r="C84" s="168">
        <v>0</v>
      </c>
      <c r="D84" s="164">
        <v>0</v>
      </c>
      <c r="E84" s="164">
        <v>0</v>
      </c>
      <c r="F84" s="164">
        <v>0</v>
      </c>
      <c r="G84" s="165">
        <v>0</v>
      </c>
    </row>
    <row r="85" spans="1:7" ht="16.05" customHeight="1" x14ac:dyDescent="0.25">
      <c r="A85" s="162">
        <v>47057</v>
      </c>
      <c r="B85" s="163">
        <v>0</v>
      </c>
      <c r="C85" s="168">
        <v>0</v>
      </c>
      <c r="D85" s="164">
        <v>0</v>
      </c>
      <c r="E85" s="164">
        <v>0</v>
      </c>
      <c r="F85" s="164">
        <v>0</v>
      </c>
      <c r="G85" s="165">
        <v>0</v>
      </c>
    </row>
    <row r="86" spans="1:7" ht="16.05" customHeight="1" x14ac:dyDescent="0.25">
      <c r="A86" s="162">
        <v>47087</v>
      </c>
      <c r="B86" s="163">
        <v>0</v>
      </c>
      <c r="C86" s="168">
        <v>0</v>
      </c>
      <c r="D86" s="164">
        <v>0</v>
      </c>
      <c r="E86" s="164">
        <v>0</v>
      </c>
      <c r="F86" s="164">
        <v>0</v>
      </c>
      <c r="G86" s="165">
        <v>0</v>
      </c>
    </row>
    <row r="87" spans="1:7" ht="16.05" customHeight="1" x14ac:dyDescent="0.25">
      <c r="A87" s="162">
        <v>47118</v>
      </c>
      <c r="B87" s="163">
        <v>0</v>
      </c>
      <c r="C87" s="168">
        <v>0</v>
      </c>
      <c r="D87" s="164">
        <v>0</v>
      </c>
      <c r="E87" s="164">
        <v>0</v>
      </c>
      <c r="F87" s="164">
        <v>0</v>
      </c>
      <c r="G87" s="165">
        <v>0</v>
      </c>
    </row>
    <row r="88" spans="1:7" ht="16.05" customHeight="1" x14ac:dyDescent="0.25">
      <c r="A88" s="162">
        <v>47149</v>
      </c>
      <c r="B88" s="163">
        <v>0</v>
      </c>
      <c r="C88" s="168">
        <v>0</v>
      </c>
      <c r="D88" s="164">
        <v>0</v>
      </c>
      <c r="E88" s="164">
        <v>0</v>
      </c>
      <c r="F88" s="164">
        <v>0</v>
      </c>
      <c r="G88" s="165">
        <v>0</v>
      </c>
    </row>
    <row r="89" spans="1:7" ht="16.05" customHeight="1" x14ac:dyDescent="0.25">
      <c r="A89" s="162">
        <v>47177</v>
      </c>
      <c r="B89" s="163">
        <v>0</v>
      </c>
      <c r="C89" s="168">
        <v>0</v>
      </c>
      <c r="D89" s="164">
        <v>0</v>
      </c>
      <c r="E89" s="164">
        <v>0</v>
      </c>
      <c r="F89" s="164">
        <v>0</v>
      </c>
      <c r="G89" s="165">
        <v>0</v>
      </c>
    </row>
    <row r="90" spans="1:7" ht="16.05" customHeight="1" x14ac:dyDescent="0.25">
      <c r="A90" s="162">
        <v>47208</v>
      </c>
      <c r="B90" s="163">
        <v>0</v>
      </c>
      <c r="C90" s="168">
        <v>0</v>
      </c>
      <c r="D90" s="164">
        <v>0</v>
      </c>
      <c r="E90" s="164">
        <v>0</v>
      </c>
      <c r="F90" s="164">
        <v>0</v>
      </c>
      <c r="G90" s="165">
        <v>0</v>
      </c>
    </row>
    <row r="91" spans="1:7" ht="16.05" customHeight="1" x14ac:dyDescent="0.25">
      <c r="A91" s="162">
        <v>47238</v>
      </c>
      <c r="B91" s="163">
        <v>0</v>
      </c>
      <c r="C91" s="168">
        <v>0</v>
      </c>
      <c r="D91" s="164">
        <v>0</v>
      </c>
      <c r="E91" s="164">
        <v>0</v>
      </c>
      <c r="F91" s="164">
        <v>0</v>
      </c>
      <c r="G91" s="165">
        <v>0</v>
      </c>
    </row>
    <row r="92" spans="1:7" ht="16.05" customHeight="1" x14ac:dyDescent="0.25">
      <c r="A92" s="162">
        <v>47269</v>
      </c>
      <c r="B92" s="163">
        <v>0</v>
      </c>
      <c r="C92" s="168">
        <v>0</v>
      </c>
      <c r="D92" s="164">
        <v>0</v>
      </c>
      <c r="E92" s="164">
        <v>0</v>
      </c>
      <c r="F92" s="164">
        <v>0</v>
      </c>
      <c r="G92" s="165">
        <v>0</v>
      </c>
    </row>
    <row r="93" spans="1:7" ht="16.05" customHeight="1" x14ac:dyDescent="0.25">
      <c r="A93" s="162">
        <v>47299</v>
      </c>
      <c r="B93" s="163">
        <v>0</v>
      </c>
      <c r="C93" s="168">
        <v>0</v>
      </c>
      <c r="D93" s="164">
        <v>0</v>
      </c>
      <c r="E93" s="164">
        <v>0</v>
      </c>
      <c r="F93" s="164">
        <v>0</v>
      </c>
      <c r="G93" s="165">
        <v>0</v>
      </c>
    </row>
    <row r="94" spans="1:7" ht="16.05" customHeight="1" x14ac:dyDescent="0.25">
      <c r="A94" s="162">
        <v>47330</v>
      </c>
      <c r="B94" s="163">
        <v>0</v>
      </c>
      <c r="C94" s="168">
        <v>0</v>
      </c>
      <c r="D94" s="164">
        <v>0</v>
      </c>
      <c r="E94" s="164">
        <v>0</v>
      </c>
      <c r="F94" s="164">
        <v>0</v>
      </c>
      <c r="G94" s="165">
        <v>0</v>
      </c>
    </row>
    <row r="95" spans="1:7" ht="16.05" customHeight="1" x14ac:dyDescent="0.25">
      <c r="A95" s="162">
        <v>47361</v>
      </c>
      <c r="B95" s="163">
        <v>0</v>
      </c>
      <c r="C95" s="168">
        <v>0</v>
      </c>
      <c r="D95" s="164">
        <v>0</v>
      </c>
      <c r="E95" s="164">
        <v>0</v>
      </c>
      <c r="F95" s="164">
        <v>0</v>
      </c>
      <c r="G95" s="165">
        <v>0</v>
      </c>
    </row>
    <row r="96" spans="1:7" ht="16.05" customHeight="1" x14ac:dyDescent="0.25">
      <c r="A96" s="162">
        <v>47391</v>
      </c>
      <c r="B96" s="163">
        <v>0</v>
      </c>
      <c r="C96" s="168">
        <v>0</v>
      </c>
      <c r="D96" s="164">
        <v>0</v>
      </c>
      <c r="E96" s="164">
        <v>0</v>
      </c>
      <c r="F96" s="164">
        <v>0</v>
      </c>
      <c r="G96" s="165">
        <v>0</v>
      </c>
    </row>
    <row r="97" spans="1:7" ht="16.05" customHeight="1" x14ac:dyDescent="0.25">
      <c r="A97" s="162">
        <v>47422</v>
      </c>
      <c r="B97" s="163">
        <v>0</v>
      </c>
      <c r="C97" s="168">
        <v>0</v>
      </c>
      <c r="D97" s="164">
        <v>0</v>
      </c>
      <c r="E97" s="164">
        <v>0</v>
      </c>
      <c r="F97" s="164">
        <v>0</v>
      </c>
      <c r="G97" s="165">
        <v>0</v>
      </c>
    </row>
    <row r="98" spans="1:7" ht="16.05" customHeight="1" x14ac:dyDescent="0.25">
      <c r="A98" s="162">
        <v>47452</v>
      </c>
      <c r="B98" s="163">
        <v>0</v>
      </c>
      <c r="C98" s="168">
        <v>0</v>
      </c>
      <c r="D98" s="164">
        <v>0</v>
      </c>
      <c r="E98" s="164">
        <v>0</v>
      </c>
      <c r="F98" s="164">
        <v>0</v>
      </c>
      <c r="G98" s="165">
        <v>0</v>
      </c>
    </row>
    <row r="99" spans="1:7" ht="16.05" customHeight="1" x14ac:dyDescent="0.25">
      <c r="A99" s="162">
        <v>47483</v>
      </c>
      <c r="B99" s="163">
        <v>0</v>
      </c>
      <c r="C99" s="168">
        <v>0</v>
      </c>
      <c r="D99" s="164">
        <v>0</v>
      </c>
      <c r="E99" s="164">
        <v>0</v>
      </c>
      <c r="F99" s="164">
        <v>0</v>
      </c>
      <c r="G99" s="165">
        <v>0</v>
      </c>
    </row>
    <row r="100" spans="1:7" ht="16.05" customHeight="1" x14ac:dyDescent="0.25">
      <c r="A100" s="162">
        <v>47514</v>
      </c>
      <c r="B100" s="163">
        <v>0</v>
      </c>
      <c r="C100" s="168">
        <v>0</v>
      </c>
      <c r="D100" s="164">
        <v>0</v>
      </c>
      <c r="E100" s="164">
        <v>0</v>
      </c>
      <c r="F100" s="164">
        <v>0</v>
      </c>
      <c r="G100" s="165">
        <v>0</v>
      </c>
    </row>
    <row r="101" spans="1:7" ht="16.05" customHeight="1" x14ac:dyDescent="0.25">
      <c r="A101" s="162">
        <v>47542</v>
      </c>
      <c r="B101" s="163">
        <v>0</v>
      </c>
      <c r="C101" s="168">
        <v>0</v>
      </c>
      <c r="D101" s="164">
        <v>0</v>
      </c>
      <c r="E101" s="164">
        <v>0</v>
      </c>
      <c r="F101" s="164">
        <v>0</v>
      </c>
      <c r="G101" s="165">
        <v>0</v>
      </c>
    </row>
    <row r="102" spans="1:7" ht="16.05" customHeight="1" x14ac:dyDescent="0.25">
      <c r="A102" s="162">
        <v>47573</v>
      </c>
      <c r="B102" s="163">
        <v>0</v>
      </c>
      <c r="C102" s="168">
        <v>0</v>
      </c>
      <c r="D102" s="164">
        <v>0</v>
      </c>
      <c r="E102" s="164">
        <v>0</v>
      </c>
      <c r="F102" s="164">
        <v>0</v>
      </c>
      <c r="G102" s="165">
        <v>0</v>
      </c>
    </row>
    <row r="103" spans="1:7" ht="16.05" customHeight="1" x14ac:dyDescent="0.25">
      <c r="A103" s="162">
        <v>47603</v>
      </c>
      <c r="B103" s="163">
        <v>0</v>
      </c>
      <c r="C103" s="168">
        <v>0</v>
      </c>
      <c r="D103" s="164">
        <v>0</v>
      </c>
      <c r="E103" s="164">
        <v>0</v>
      </c>
      <c r="F103" s="164">
        <v>0</v>
      </c>
      <c r="G103" s="165">
        <v>0</v>
      </c>
    </row>
    <row r="104" spans="1:7" ht="16.05" customHeight="1" x14ac:dyDescent="0.25">
      <c r="A104" s="162">
        <v>47634</v>
      </c>
      <c r="B104" s="163">
        <v>0</v>
      </c>
      <c r="C104" s="168">
        <v>0</v>
      </c>
      <c r="D104" s="164">
        <v>0</v>
      </c>
      <c r="E104" s="164">
        <v>0</v>
      </c>
      <c r="F104" s="164">
        <v>0</v>
      </c>
      <c r="G104" s="165">
        <v>0</v>
      </c>
    </row>
    <row r="105" spans="1:7" ht="16.05" customHeight="1" x14ac:dyDescent="0.25">
      <c r="A105" s="162">
        <v>47664</v>
      </c>
      <c r="B105" s="163">
        <v>0</v>
      </c>
      <c r="C105" s="168">
        <v>0</v>
      </c>
      <c r="D105" s="164">
        <v>0</v>
      </c>
      <c r="E105" s="164">
        <v>0</v>
      </c>
      <c r="F105" s="164">
        <v>0</v>
      </c>
      <c r="G105" s="165">
        <v>0</v>
      </c>
    </row>
    <row r="106" spans="1:7" ht="16.05" customHeight="1" x14ac:dyDescent="0.25">
      <c r="A106" s="162">
        <v>47695</v>
      </c>
      <c r="B106" s="163">
        <v>0</v>
      </c>
      <c r="C106" s="168">
        <v>0</v>
      </c>
      <c r="D106" s="164">
        <v>0</v>
      </c>
      <c r="E106" s="164">
        <v>0</v>
      </c>
      <c r="F106" s="164">
        <v>0</v>
      </c>
      <c r="G106" s="165">
        <v>0</v>
      </c>
    </row>
    <row r="107" spans="1:7" ht="16.05" customHeight="1" x14ac:dyDescent="0.25">
      <c r="A107" s="162">
        <v>47726</v>
      </c>
      <c r="B107" s="163">
        <v>0</v>
      </c>
      <c r="C107" s="168">
        <v>0</v>
      </c>
      <c r="D107" s="164">
        <v>0</v>
      </c>
      <c r="E107" s="164">
        <v>0</v>
      </c>
      <c r="F107" s="164">
        <v>0</v>
      </c>
      <c r="G107" s="165">
        <v>0</v>
      </c>
    </row>
    <row r="108" spans="1:7" ht="16.05" customHeight="1" x14ac:dyDescent="0.25">
      <c r="A108" s="162">
        <v>47756</v>
      </c>
      <c r="B108" s="163">
        <v>0</v>
      </c>
      <c r="C108" s="168">
        <v>0</v>
      </c>
      <c r="D108" s="164">
        <v>0</v>
      </c>
      <c r="E108" s="164">
        <v>0</v>
      </c>
      <c r="F108" s="164">
        <v>0</v>
      </c>
      <c r="G108" s="165">
        <v>0</v>
      </c>
    </row>
    <row r="109" spans="1:7" ht="16.05" customHeight="1" x14ac:dyDescent="0.25">
      <c r="A109" s="162">
        <v>47787</v>
      </c>
      <c r="B109" s="163">
        <v>0</v>
      </c>
      <c r="C109" s="168">
        <v>0</v>
      </c>
      <c r="D109" s="164">
        <v>0</v>
      </c>
      <c r="E109" s="164">
        <v>0</v>
      </c>
      <c r="F109" s="164">
        <v>0</v>
      </c>
      <c r="G109" s="165">
        <v>0</v>
      </c>
    </row>
    <row r="110" spans="1:7" ht="16.05" customHeight="1" x14ac:dyDescent="0.25">
      <c r="A110" s="162">
        <v>47817</v>
      </c>
      <c r="B110" s="163">
        <v>0</v>
      </c>
      <c r="C110" s="168">
        <v>0</v>
      </c>
      <c r="D110" s="164">
        <v>0</v>
      </c>
      <c r="E110" s="164">
        <v>0</v>
      </c>
      <c r="F110" s="164">
        <v>0</v>
      </c>
      <c r="G110" s="165">
        <v>0</v>
      </c>
    </row>
    <row r="111" spans="1:7" ht="16.05" customHeight="1" x14ac:dyDescent="0.25">
      <c r="A111" s="162">
        <v>47848</v>
      </c>
      <c r="B111" s="163">
        <v>0</v>
      </c>
      <c r="C111" s="168">
        <v>0</v>
      </c>
      <c r="D111" s="164">
        <v>0</v>
      </c>
      <c r="E111" s="164">
        <v>0</v>
      </c>
      <c r="F111" s="164">
        <v>0</v>
      </c>
      <c r="G111" s="165">
        <v>0</v>
      </c>
    </row>
    <row r="112" spans="1:7" ht="16.05" customHeight="1" x14ac:dyDescent="0.25">
      <c r="A112" s="162">
        <v>47879</v>
      </c>
      <c r="B112" s="163">
        <v>0</v>
      </c>
      <c r="C112" s="168">
        <v>0</v>
      </c>
      <c r="D112" s="164">
        <v>0</v>
      </c>
      <c r="E112" s="164">
        <v>0</v>
      </c>
      <c r="F112" s="164">
        <v>0</v>
      </c>
      <c r="G112" s="165">
        <v>0</v>
      </c>
    </row>
    <row r="113" spans="1:7" ht="16.05" customHeight="1" x14ac:dyDescent="0.25">
      <c r="A113" s="162">
        <v>47907</v>
      </c>
      <c r="B113" s="163">
        <v>0</v>
      </c>
      <c r="C113" s="168">
        <v>0</v>
      </c>
      <c r="D113" s="164">
        <v>0</v>
      </c>
      <c r="E113" s="164">
        <v>0</v>
      </c>
      <c r="F113" s="164">
        <v>0</v>
      </c>
      <c r="G113" s="165">
        <v>0</v>
      </c>
    </row>
    <row r="114" spans="1:7" ht="16.05" customHeight="1" x14ac:dyDescent="0.25">
      <c r="A114" s="162">
        <v>47938</v>
      </c>
      <c r="B114" s="163">
        <v>0</v>
      </c>
      <c r="C114" s="168">
        <v>0</v>
      </c>
      <c r="D114" s="164">
        <v>0</v>
      </c>
      <c r="E114" s="164">
        <v>0</v>
      </c>
      <c r="F114" s="164">
        <v>0</v>
      </c>
      <c r="G114" s="165">
        <v>0</v>
      </c>
    </row>
    <row r="115" spans="1:7" ht="16.05" customHeight="1" x14ac:dyDescent="0.25">
      <c r="A115" s="162">
        <v>47968</v>
      </c>
      <c r="B115" s="163">
        <v>0</v>
      </c>
      <c r="C115" s="168">
        <v>0</v>
      </c>
      <c r="D115" s="164">
        <v>0</v>
      </c>
      <c r="E115" s="164">
        <v>0</v>
      </c>
      <c r="F115" s="164">
        <v>0</v>
      </c>
      <c r="G115" s="165">
        <v>0</v>
      </c>
    </row>
    <row r="116" spans="1:7" ht="16.05" customHeight="1" x14ac:dyDescent="0.25">
      <c r="A116" s="162">
        <v>47999</v>
      </c>
      <c r="B116" s="163">
        <v>0</v>
      </c>
      <c r="C116" s="168">
        <v>0</v>
      </c>
      <c r="D116" s="164">
        <v>0</v>
      </c>
      <c r="E116" s="164">
        <v>0</v>
      </c>
      <c r="F116" s="164">
        <v>0</v>
      </c>
      <c r="G116" s="165">
        <v>0</v>
      </c>
    </row>
    <row r="117" spans="1:7" ht="16.05" customHeight="1" x14ac:dyDescent="0.25">
      <c r="A117" s="162">
        <v>48029</v>
      </c>
      <c r="B117" s="163">
        <v>0</v>
      </c>
      <c r="C117" s="168">
        <v>0</v>
      </c>
      <c r="D117" s="164">
        <v>0</v>
      </c>
      <c r="E117" s="164">
        <v>0</v>
      </c>
      <c r="F117" s="164">
        <v>0</v>
      </c>
      <c r="G117" s="165">
        <v>0</v>
      </c>
    </row>
    <row r="118" spans="1:7" ht="16.05" customHeight="1" x14ac:dyDescent="0.25">
      <c r="A118" s="162">
        <v>48060</v>
      </c>
      <c r="B118" s="163">
        <v>0</v>
      </c>
      <c r="C118" s="168">
        <v>0</v>
      </c>
      <c r="D118" s="164">
        <v>0</v>
      </c>
      <c r="E118" s="164">
        <v>0</v>
      </c>
      <c r="F118" s="164">
        <v>0</v>
      </c>
      <c r="G118" s="165">
        <v>0</v>
      </c>
    </row>
    <row r="119" spans="1:7" ht="16.05" customHeight="1" x14ac:dyDescent="0.25">
      <c r="A119" s="162">
        <v>48091</v>
      </c>
      <c r="B119" s="163">
        <v>0</v>
      </c>
      <c r="C119" s="168">
        <v>0</v>
      </c>
      <c r="D119" s="164">
        <v>0</v>
      </c>
      <c r="E119" s="164">
        <v>0</v>
      </c>
      <c r="F119" s="164">
        <v>0</v>
      </c>
      <c r="G119" s="165">
        <v>0</v>
      </c>
    </row>
    <row r="120" spans="1:7" ht="16.05" customHeight="1" x14ac:dyDescent="0.25">
      <c r="A120" s="162">
        <v>48121</v>
      </c>
      <c r="B120" s="163">
        <v>0</v>
      </c>
      <c r="C120" s="168">
        <v>0</v>
      </c>
      <c r="D120" s="164">
        <v>0</v>
      </c>
      <c r="E120" s="164">
        <v>0</v>
      </c>
      <c r="F120" s="164">
        <v>0</v>
      </c>
      <c r="G120" s="165">
        <v>0</v>
      </c>
    </row>
    <row r="121" spans="1:7" ht="16.05" customHeight="1" x14ac:dyDescent="0.25">
      <c r="A121" s="162">
        <v>48152</v>
      </c>
      <c r="B121" s="163">
        <v>0</v>
      </c>
      <c r="C121" s="168">
        <v>0</v>
      </c>
      <c r="D121" s="164">
        <v>0</v>
      </c>
      <c r="E121" s="164">
        <v>0</v>
      </c>
      <c r="F121" s="164">
        <v>0</v>
      </c>
      <c r="G121" s="165">
        <v>0</v>
      </c>
    </row>
    <row r="122" spans="1:7" ht="16.05" customHeight="1" x14ac:dyDescent="0.25">
      <c r="A122" s="162">
        <v>48182</v>
      </c>
      <c r="B122" s="163">
        <v>0</v>
      </c>
      <c r="C122" s="168">
        <v>0</v>
      </c>
      <c r="D122" s="164">
        <v>0</v>
      </c>
      <c r="E122" s="164">
        <v>0</v>
      </c>
      <c r="F122" s="164">
        <v>0</v>
      </c>
      <c r="G122" s="165">
        <v>0</v>
      </c>
    </row>
    <row r="123" spans="1:7" ht="16.05" customHeight="1" x14ac:dyDescent="0.25">
      <c r="A123" s="162">
        <v>48213</v>
      </c>
      <c r="B123" s="163">
        <v>0</v>
      </c>
      <c r="C123" s="168">
        <v>0</v>
      </c>
      <c r="D123" s="164">
        <v>0</v>
      </c>
      <c r="E123" s="164">
        <v>0</v>
      </c>
      <c r="F123" s="164">
        <v>0</v>
      </c>
      <c r="G123" s="165">
        <v>0</v>
      </c>
    </row>
    <row r="124" spans="1:7" ht="16.05" customHeight="1" x14ac:dyDescent="0.25">
      <c r="A124" s="162">
        <v>48244</v>
      </c>
      <c r="B124" s="163">
        <v>0</v>
      </c>
      <c r="C124" s="168">
        <v>0</v>
      </c>
      <c r="D124" s="164">
        <v>0</v>
      </c>
      <c r="E124" s="164">
        <v>0</v>
      </c>
      <c r="F124" s="164">
        <v>0</v>
      </c>
      <c r="G124" s="165">
        <v>0</v>
      </c>
    </row>
    <row r="125" spans="1:7" ht="16.05" customHeight="1" x14ac:dyDescent="0.25">
      <c r="A125" s="162">
        <v>48273</v>
      </c>
      <c r="B125" s="163">
        <v>0</v>
      </c>
      <c r="C125" s="168">
        <v>0</v>
      </c>
      <c r="D125" s="164">
        <v>0</v>
      </c>
      <c r="E125" s="164">
        <v>0</v>
      </c>
      <c r="F125" s="164">
        <v>0</v>
      </c>
      <c r="G125" s="165">
        <v>0</v>
      </c>
    </row>
    <row r="126" spans="1:7" ht="16.05" customHeight="1" x14ac:dyDescent="0.25">
      <c r="A126" s="162">
        <v>48304</v>
      </c>
      <c r="B126" s="163">
        <v>0</v>
      </c>
      <c r="C126" s="168">
        <v>0</v>
      </c>
      <c r="D126" s="164">
        <v>0</v>
      </c>
      <c r="E126" s="164">
        <v>0</v>
      </c>
      <c r="F126" s="164">
        <v>0</v>
      </c>
      <c r="G126" s="165">
        <v>0</v>
      </c>
    </row>
    <row r="127" spans="1:7" ht="16.05" customHeight="1" x14ac:dyDescent="0.25">
      <c r="A127" s="162">
        <v>48334</v>
      </c>
      <c r="B127" s="163">
        <v>0</v>
      </c>
      <c r="C127" s="168">
        <v>0</v>
      </c>
      <c r="D127" s="164">
        <v>0</v>
      </c>
      <c r="E127" s="164">
        <v>0</v>
      </c>
      <c r="F127" s="164">
        <v>0</v>
      </c>
      <c r="G127" s="165">
        <v>0</v>
      </c>
    </row>
    <row r="128" spans="1:7" ht="16.05" customHeight="1" x14ac:dyDescent="0.25">
      <c r="A128" s="162">
        <v>48365</v>
      </c>
      <c r="B128" s="163">
        <v>0</v>
      </c>
      <c r="C128" s="168">
        <v>0</v>
      </c>
      <c r="D128" s="164">
        <v>0</v>
      </c>
      <c r="E128" s="164">
        <v>0</v>
      </c>
      <c r="F128" s="164">
        <v>0</v>
      </c>
      <c r="G128" s="165">
        <v>0</v>
      </c>
    </row>
    <row r="129" spans="1:7" ht="16.05" customHeight="1" x14ac:dyDescent="0.25">
      <c r="A129" s="162">
        <v>48395</v>
      </c>
      <c r="B129" s="163">
        <v>0</v>
      </c>
      <c r="C129" s="168">
        <v>0</v>
      </c>
      <c r="D129" s="164">
        <v>0</v>
      </c>
      <c r="E129" s="164">
        <v>0</v>
      </c>
      <c r="F129" s="164">
        <v>0</v>
      </c>
      <c r="G129" s="165">
        <v>0</v>
      </c>
    </row>
    <row r="130" spans="1:7" ht="16.05" customHeight="1" x14ac:dyDescent="0.25">
      <c r="A130" s="162">
        <v>48426</v>
      </c>
      <c r="B130" s="163">
        <v>0</v>
      </c>
      <c r="C130" s="168">
        <v>0</v>
      </c>
      <c r="D130" s="164">
        <v>0</v>
      </c>
      <c r="E130" s="164">
        <v>0</v>
      </c>
      <c r="F130" s="164">
        <v>0</v>
      </c>
      <c r="G130" s="165">
        <v>0</v>
      </c>
    </row>
    <row r="131" spans="1:7" ht="16.05" customHeight="1" x14ac:dyDescent="0.25">
      <c r="A131" s="162">
        <v>48457</v>
      </c>
      <c r="B131" s="163">
        <v>0</v>
      </c>
      <c r="C131" s="168">
        <v>0</v>
      </c>
      <c r="D131" s="164">
        <v>0</v>
      </c>
      <c r="E131" s="164">
        <v>0</v>
      </c>
      <c r="F131" s="164">
        <v>0</v>
      </c>
      <c r="G131" s="165">
        <v>0</v>
      </c>
    </row>
    <row r="132" spans="1:7" ht="16.05" customHeight="1" x14ac:dyDescent="0.25">
      <c r="A132" s="162">
        <v>48487</v>
      </c>
      <c r="B132" s="163">
        <v>0</v>
      </c>
      <c r="C132" s="168">
        <v>0</v>
      </c>
      <c r="D132" s="164">
        <v>0</v>
      </c>
      <c r="E132" s="164">
        <v>0</v>
      </c>
      <c r="F132" s="164">
        <v>0</v>
      </c>
      <c r="G132" s="165">
        <v>0</v>
      </c>
    </row>
    <row r="133" spans="1:7" ht="16.05" customHeight="1" x14ac:dyDescent="0.25">
      <c r="A133" s="162">
        <v>48518</v>
      </c>
      <c r="B133" s="163">
        <v>0</v>
      </c>
      <c r="C133" s="168">
        <v>0</v>
      </c>
      <c r="D133" s="164">
        <v>0</v>
      </c>
      <c r="E133" s="164">
        <v>0</v>
      </c>
      <c r="F133" s="164">
        <v>0</v>
      </c>
      <c r="G133" s="165">
        <v>0</v>
      </c>
    </row>
    <row r="134" spans="1:7" ht="16.05" customHeight="1" x14ac:dyDescent="0.25">
      <c r="A134" s="162">
        <v>48548</v>
      </c>
      <c r="B134" s="163">
        <v>0</v>
      </c>
      <c r="C134" s="168">
        <v>0</v>
      </c>
      <c r="D134" s="164">
        <v>0</v>
      </c>
      <c r="E134" s="164">
        <v>0</v>
      </c>
      <c r="F134" s="164">
        <v>0</v>
      </c>
      <c r="G134" s="165">
        <v>0</v>
      </c>
    </row>
    <row r="135" spans="1:7" ht="16.05" customHeight="1" x14ac:dyDescent="0.25">
      <c r="A135" s="162">
        <v>48579</v>
      </c>
      <c r="B135" s="163">
        <v>0</v>
      </c>
      <c r="C135" s="168">
        <v>0</v>
      </c>
      <c r="D135" s="164">
        <v>0</v>
      </c>
      <c r="E135" s="164">
        <v>0</v>
      </c>
      <c r="F135" s="164">
        <v>0</v>
      </c>
      <c r="G135" s="165">
        <v>0</v>
      </c>
    </row>
    <row r="136" spans="1:7" ht="16.05" customHeight="1" x14ac:dyDescent="0.25">
      <c r="A136" s="162">
        <v>48610</v>
      </c>
      <c r="B136" s="163">
        <v>0</v>
      </c>
      <c r="C136" s="168">
        <v>0</v>
      </c>
      <c r="D136" s="164">
        <v>0</v>
      </c>
      <c r="E136" s="164">
        <v>0</v>
      </c>
      <c r="F136" s="164">
        <v>0</v>
      </c>
      <c r="G136" s="165">
        <v>0</v>
      </c>
    </row>
    <row r="137" spans="1:7" ht="16.05" customHeight="1" x14ac:dyDescent="0.25">
      <c r="A137" s="162">
        <v>48638</v>
      </c>
      <c r="B137" s="163">
        <v>0</v>
      </c>
      <c r="C137" s="168">
        <v>0</v>
      </c>
      <c r="D137" s="164">
        <v>0</v>
      </c>
      <c r="E137" s="164">
        <v>0</v>
      </c>
      <c r="F137" s="164">
        <v>0</v>
      </c>
      <c r="G137" s="165">
        <v>0</v>
      </c>
    </row>
    <row r="138" spans="1:7" ht="16.05" customHeight="1" x14ac:dyDescent="0.25">
      <c r="A138" s="162">
        <v>48669</v>
      </c>
      <c r="B138" s="163">
        <v>0</v>
      </c>
      <c r="C138" s="168">
        <v>0</v>
      </c>
      <c r="D138" s="164">
        <v>0</v>
      </c>
      <c r="E138" s="164">
        <v>0</v>
      </c>
      <c r="F138" s="164">
        <v>0</v>
      </c>
      <c r="G138" s="165">
        <v>0</v>
      </c>
    </row>
    <row r="139" spans="1:7" ht="16.05" customHeight="1" x14ac:dyDescent="0.25">
      <c r="A139" s="162">
        <v>48699</v>
      </c>
      <c r="B139" s="163">
        <v>0</v>
      </c>
      <c r="C139" s="168">
        <v>0</v>
      </c>
      <c r="D139" s="164">
        <v>0</v>
      </c>
      <c r="E139" s="164">
        <v>0</v>
      </c>
      <c r="F139" s="164">
        <v>0</v>
      </c>
      <c r="G139" s="165">
        <v>0</v>
      </c>
    </row>
    <row r="140" spans="1:7" ht="16.05" customHeight="1" x14ac:dyDescent="0.25">
      <c r="A140" s="162">
        <v>48730</v>
      </c>
      <c r="B140" s="163">
        <v>0</v>
      </c>
      <c r="C140" s="168">
        <v>0</v>
      </c>
      <c r="D140" s="164">
        <v>0</v>
      </c>
      <c r="E140" s="164">
        <v>0</v>
      </c>
      <c r="F140" s="164">
        <v>0</v>
      </c>
      <c r="G140" s="165">
        <v>0</v>
      </c>
    </row>
    <row r="141" spans="1:7" ht="16.05" customHeight="1" x14ac:dyDescent="0.25">
      <c r="A141" s="162">
        <v>48760</v>
      </c>
      <c r="B141" s="163">
        <v>0</v>
      </c>
      <c r="C141" s="168">
        <v>0</v>
      </c>
      <c r="D141" s="164">
        <v>0</v>
      </c>
      <c r="E141" s="164">
        <v>0</v>
      </c>
      <c r="F141" s="164">
        <v>0</v>
      </c>
      <c r="G141" s="165">
        <v>0</v>
      </c>
    </row>
    <row r="142" spans="1:7" ht="16.05" customHeight="1" x14ac:dyDescent="0.25">
      <c r="A142" s="162">
        <v>48791</v>
      </c>
      <c r="B142" s="163">
        <v>0</v>
      </c>
      <c r="C142" s="168">
        <v>0</v>
      </c>
      <c r="D142" s="164">
        <v>0</v>
      </c>
      <c r="E142" s="164">
        <v>0</v>
      </c>
      <c r="F142" s="164">
        <v>0</v>
      </c>
      <c r="G142" s="165">
        <v>0</v>
      </c>
    </row>
    <row r="143" spans="1:7" ht="16.05" customHeight="1" x14ac:dyDescent="0.25">
      <c r="A143" s="162">
        <v>48822</v>
      </c>
      <c r="B143" s="163">
        <v>0</v>
      </c>
      <c r="C143" s="168">
        <v>0</v>
      </c>
      <c r="D143" s="164">
        <v>0</v>
      </c>
      <c r="E143" s="164">
        <v>0</v>
      </c>
      <c r="F143" s="164">
        <v>0</v>
      </c>
      <c r="G143" s="165">
        <v>0</v>
      </c>
    </row>
    <row r="144" spans="1:7" ht="16.05" customHeight="1" x14ac:dyDescent="0.25">
      <c r="A144" s="162">
        <v>48852</v>
      </c>
      <c r="B144" s="163">
        <v>0</v>
      </c>
      <c r="C144" s="168">
        <v>0</v>
      </c>
      <c r="D144" s="164">
        <v>0</v>
      </c>
      <c r="E144" s="164">
        <v>0</v>
      </c>
      <c r="F144" s="164">
        <v>0</v>
      </c>
      <c r="G144" s="165">
        <v>0</v>
      </c>
    </row>
    <row r="145" spans="1:7" ht="16.05" customHeight="1" x14ac:dyDescent="0.25">
      <c r="A145" s="162">
        <v>48883</v>
      </c>
      <c r="B145" s="163">
        <v>0</v>
      </c>
      <c r="C145" s="168">
        <v>0</v>
      </c>
      <c r="D145" s="164">
        <v>0</v>
      </c>
      <c r="E145" s="164">
        <v>0</v>
      </c>
      <c r="F145" s="164">
        <v>0</v>
      </c>
      <c r="G145" s="165">
        <v>0</v>
      </c>
    </row>
    <row r="146" spans="1:7" ht="16.05" customHeight="1" x14ac:dyDescent="0.25">
      <c r="A146" s="162">
        <v>48913</v>
      </c>
      <c r="B146" s="163">
        <v>0</v>
      </c>
      <c r="C146" s="168">
        <v>0</v>
      </c>
      <c r="D146" s="164">
        <v>0</v>
      </c>
      <c r="E146" s="164">
        <v>0</v>
      </c>
      <c r="F146" s="164">
        <v>0</v>
      </c>
      <c r="G146" s="165">
        <v>0</v>
      </c>
    </row>
    <row r="147" spans="1:7" ht="16.05" customHeight="1" x14ac:dyDescent="0.25">
      <c r="A147" s="162">
        <v>48944</v>
      </c>
      <c r="B147" s="163">
        <v>0</v>
      </c>
      <c r="C147" s="168">
        <v>0</v>
      </c>
      <c r="D147" s="164">
        <v>0</v>
      </c>
      <c r="E147" s="164">
        <v>0</v>
      </c>
      <c r="F147" s="164">
        <v>0</v>
      </c>
      <c r="G147" s="165">
        <v>0</v>
      </c>
    </row>
    <row r="148" spans="1:7" ht="16.05" customHeight="1" x14ac:dyDescent="0.25">
      <c r="A148" s="162">
        <v>48975</v>
      </c>
      <c r="B148" s="163">
        <v>0</v>
      </c>
      <c r="C148" s="168">
        <v>0</v>
      </c>
      <c r="D148" s="164">
        <v>0</v>
      </c>
      <c r="E148" s="164">
        <v>0</v>
      </c>
      <c r="F148" s="164">
        <v>0</v>
      </c>
      <c r="G148" s="165">
        <v>0</v>
      </c>
    </row>
    <row r="149" spans="1:7" ht="16.05" customHeight="1" x14ac:dyDescent="0.25">
      <c r="A149" s="162">
        <v>49003</v>
      </c>
      <c r="B149" s="163">
        <v>0</v>
      </c>
      <c r="C149" s="168">
        <v>0</v>
      </c>
      <c r="D149" s="164">
        <v>0</v>
      </c>
      <c r="E149" s="164">
        <v>0</v>
      </c>
      <c r="F149" s="164">
        <v>0</v>
      </c>
      <c r="G149" s="165">
        <v>0</v>
      </c>
    </row>
    <row r="150" spans="1:7" ht="16.05" customHeight="1" x14ac:dyDescent="0.25">
      <c r="A150" s="162">
        <v>49034</v>
      </c>
      <c r="B150" s="163">
        <v>0</v>
      </c>
      <c r="C150" s="168">
        <v>0</v>
      </c>
      <c r="D150" s="164">
        <v>0</v>
      </c>
      <c r="E150" s="164">
        <v>0</v>
      </c>
      <c r="F150" s="164">
        <v>0</v>
      </c>
      <c r="G150" s="165">
        <v>0</v>
      </c>
    </row>
    <row r="151" spans="1:7" ht="16.05" customHeight="1" x14ac:dyDescent="0.25">
      <c r="A151" s="162">
        <v>49064</v>
      </c>
      <c r="B151" s="163">
        <v>0</v>
      </c>
      <c r="C151" s="168">
        <v>0</v>
      </c>
      <c r="D151" s="164">
        <v>0</v>
      </c>
      <c r="E151" s="164">
        <v>0</v>
      </c>
      <c r="F151" s="164">
        <v>0</v>
      </c>
      <c r="G151" s="165">
        <v>0</v>
      </c>
    </row>
    <row r="152" spans="1:7" ht="16.05" customHeight="1" x14ac:dyDescent="0.25">
      <c r="A152" s="162">
        <v>49095</v>
      </c>
      <c r="B152" s="163">
        <v>0</v>
      </c>
      <c r="C152" s="168">
        <v>0</v>
      </c>
      <c r="D152" s="164">
        <v>0</v>
      </c>
      <c r="E152" s="164">
        <v>0</v>
      </c>
      <c r="F152" s="164">
        <v>0</v>
      </c>
      <c r="G152" s="165">
        <v>0</v>
      </c>
    </row>
    <row r="153" spans="1:7" ht="16.05" customHeight="1" x14ac:dyDescent="0.25">
      <c r="A153" s="162">
        <v>49125</v>
      </c>
      <c r="B153" s="163">
        <v>0</v>
      </c>
      <c r="C153" s="168">
        <v>0</v>
      </c>
      <c r="D153" s="164">
        <v>0</v>
      </c>
      <c r="E153" s="164">
        <v>0</v>
      </c>
      <c r="F153" s="164">
        <v>0</v>
      </c>
      <c r="G153" s="165">
        <v>0</v>
      </c>
    </row>
    <row r="154" spans="1:7" ht="16.05" customHeight="1" x14ac:dyDescent="0.25">
      <c r="A154" s="162">
        <v>49156</v>
      </c>
      <c r="B154" s="163">
        <v>0</v>
      </c>
      <c r="C154" s="168">
        <v>0</v>
      </c>
      <c r="D154" s="164">
        <v>0</v>
      </c>
      <c r="E154" s="164">
        <v>0</v>
      </c>
      <c r="F154" s="164">
        <v>0</v>
      </c>
      <c r="G154" s="165">
        <v>0</v>
      </c>
    </row>
    <row r="155" spans="1:7" ht="16.05" customHeight="1" x14ac:dyDescent="0.25">
      <c r="A155" s="162">
        <v>49187</v>
      </c>
      <c r="B155" s="163">
        <v>0</v>
      </c>
      <c r="C155" s="168">
        <v>0</v>
      </c>
      <c r="D155" s="164">
        <v>0</v>
      </c>
      <c r="E155" s="164">
        <v>0</v>
      </c>
      <c r="F155" s="164">
        <v>0</v>
      </c>
      <c r="G155" s="165">
        <v>0</v>
      </c>
    </row>
    <row r="156" spans="1:7" ht="16.05" customHeight="1" x14ac:dyDescent="0.25">
      <c r="A156" s="162">
        <v>49217</v>
      </c>
      <c r="B156" s="163">
        <v>0</v>
      </c>
      <c r="C156" s="168">
        <v>0</v>
      </c>
      <c r="D156" s="164">
        <v>0</v>
      </c>
      <c r="E156" s="164">
        <v>0</v>
      </c>
      <c r="F156" s="164">
        <v>0</v>
      </c>
      <c r="G156" s="165">
        <v>0</v>
      </c>
    </row>
    <row r="157" spans="1:7" ht="16.05" customHeight="1" x14ac:dyDescent="0.25">
      <c r="A157" s="162">
        <v>49248</v>
      </c>
      <c r="B157" s="163">
        <v>0</v>
      </c>
      <c r="C157" s="168">
        <v>0</v>
      </c>
      <c r="D157" s="164">
        <v>0</v>
      </c>
      <c r="E157" s="164">
        <v>0</v>
      </c>
      <c r="F157" s="164">
        <v>0</v>
      </c>
      <c r="G157" s="165">
        <v>0</v>
      </c>
    </row>
    <row r="158" spans="1:7" ht="16.05" customHeight="1" x14ac:dyDescent="0.25">
      <c r="A158" s="162">
        <v>49278</v>
      </c>
      <c r="B158" s="163">
        <v>0</v>
      </c>
      <c r="C158" s="168">
        <v>0</v>
      </c>
      <c r="D158" s="164">
        <v>0</v>
      </c>
      <c r="E158" s="164">
        <v>0</v>
      </c>
      <c r="F158" s="164">
        <v>0</v>
      </c>
      <c r="G158" s="165">
        <v>0</v>
      </c>
    </row>
    <row r="159" spans="1:7" ht="16.05" customHeight="1" x14ac:dyDescent="0.25">
      <c r="A159" s="162">
        <v>49309</v>
      </c>
      <c r="B159" s="163">
        <v>0</v>
      </c>
      <c r="C159" s="168">
        <v>0</v>
      </c>
      <c r="D159" s="164">
        <v>0</v>
      </c>
      <c r="E159" s="164">
        <v>0</v>
      </c>
      <c r="F159" s="164">
        <v>0</v>
      </c>
      <c r="G159" s="165">
        <v>0</v>
      </c>
    </row>
    <row r="160" spans="1:7" ht="16.05" customHeight="1" x14ac:dyDescent="0.25">
      <c r="A160" s="162">
        <v>49340</v>
      </c>
      <c r="B160" s="163">
        <v>0</v>
      </c>
      <c r="C160" s="168">
        <v>0</v>
      </c>
      <c r="D160" s="164">
        <v>0</v>
      </c>
      <c r="E160" s="164">
        <v>0</v>
      </c>
      <c r="F160" s="164">
        <v>0</v>
      </c>
      <c r="G160" s="165">
        <v>0</v>
      </c>
    </row>
    <row r="161" spans="1:7" ht="16.05" customHeight="1" x14ac:dyDescent="0.25">
      <c r="A161" s="162">
        <v>49368</v>
      </c>
      <c r="B161" s="163">
        <v>0</v>
      </c>
      <c r="C161" s="168">
        <v>0</v>
      </c>
      <c r="D161" s="164">
        <v>0</v>
      </c>
      <c r="E161" s="164">
        <v>0</v>
      </c>
      <c r="F161" s="164">
        <v>0</v>
      </c>
      <c r="G161" s="165">
        <v>0</v>
      </c>
    </row>
    <row r="162" spans="1:7" ht="16.05" customHeight="1" x14ac:dyDescent="0.25">
      <c r="A162" s="162">
        <v>49399</v>
      </c>
      <c r="B162" s="163">
        <v>0</v>
      </c>
      <c r="C162" s="168">
        <v>0</v>
      </c>
      <c r="D162" s="164">
        <v>0</v>
      </c>
      <c r="E162" s="164">
        <v>0</v>
      </c>
      <c r="F162" s="164">
        <v>0</v>
      </c>
      <c r="G162" s="165">
        <v>0</v>
      </c>
    </row>
    <row r="163" spans="1:7" ht="16.05" customHeight="1" x14ac:dyDescent="0.25">
      <c r="A163" s="162">
        <v>49429</v>
      </c>
      <c r="B163" s="163">
        <v>0</v>
      </c>
      <c r="C163" s="168">
        <v>0</v>
      </c>
      <c r="D163" s="164">
        <v>0</v>
      </c>
      <c r="E163" s="164">
        <v>0</v>
      </c>
      <c r="F163" s="164">
        <v>0</v>
      </c>
      <c r="G163" s="165">
        <v>0</v>
      </c>
    </row>
    <row r="164" spans="1:7" ht="16.05" customHeight="1" x14ac:dyDescent="0.25">
      <c r="A164" s="162">
        <v>49460</v>
      </c>
      <c r="B164" s="163">
        <v>0</v>
      </c>
      <c r="C164" s="168">
        <v>0</v>
      </c>
      <c r="D164" s="164">
        <v>0</v>
      </c>
      <c r="E164" s="164">
        <v>0</v>
      </c>
      <c r="F164" s="164">
        <v>0</v>
      </c>
      <c r="G164" s="165">
        <v>0</v>
      </c>
    </row>
    <row r="165" spans="1:7" ht="16.05" customHeight="1" x14ac:dyDescent="0.25">
      <c r="A165" s="162">
        <v>49490</v>
      </c>
      <c r="B165" s="163">
        <v>0</v>
      </c>
      <c r="C165" s="168">
        <v>0</v>
      </c>
      <c r="D165" s="164">
        <v>0</v>
      </c>
      <c r="E165" s="164">
        <v>0</v>
      </c>
      <c r="F165" s="164">
        <v>0</v>
      </c>
      <c r="G165" s="165">
        <v>0</v>
      </c>
    </row>
  </sheetData>
  <sheetProtection algorithmName="SHA-512" hashValue="rrxc9dnvG5VPfYXumXCsi5E/ftnKz6IlxJ6b0Xa7y5vJOY/ppl+5p8TcDy3yQZ0QjJPYHft9LTSZLgRJCszWmg==" saltValue="nwx1tIFe6n3FisCcfxMX2w=="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8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19" width="20.6640625" style="10" customWidth="1"/>
    <col min="20" max="16384" width="9.109375" style="10"/>
  </cols>
  <sheetData>
    <row r="1" spans="1:1" ht="15" customHeight="1" x14ac:dyDescent="0.3">
      <c r="A1" s="7" t="s">
        <v>382</v>
      </c>
    </row>
    <row r="2" spans="1:1" ht="15" customHeight="1" x14ac:dyDescent="0.25">
      <c r="A2" s="8" t="s">
        <v>46</v>
      </c>
    </row>
    <row r="3" spans="1:1" ht="15" customHeight="1" x14ac:dyDescent="0.25">
      <c r="A3" s="9" t="s">
        <v>383</v>
      </c>
    </row>
    <row r="4" spans="1:1" x14ac:dyDescent="0.25">
      <c r="A4" s="12"/>
    </row>
    <row r="5" spans="1:1" ht="66" x14ac:dyDescent="0.25">
      <c r="A5" s="5" t="s">
        <v>391</v>
      </c>
    </row>
    <row r="6" spans="1:1" x14ac:dyDescent="0.25">
      <c r="A6" s="5"/>
    </row>
    <row r="7" spans="1:1" ht="52.8" x14ac:dyDescent="0.25">
      <c r="A7" s="3" t="s">
        <v>91</v>
      </c>
    </row>
    <row r="9" spans="1:1" x14ac:dyDescent="0.25">
      <c r="A9" s="4" t="s">
        <v>57</v>
      </c>
    </row>
    <row r="10" spans="1:1" x14ac:dyDescent="0.25">
      <c r="A10" s="1" t="s">
        <v>92</v>
      </c>
    </row>
    <row r="11" spans="1:1" ht="39.6" x14ac:dyDescent="0.25">
      <c r="A11" s="4" t="s">
        <v>419</v>
      </c>
    </row>
    <row r="12" spans="1:1" ht="26.4" x14ac:dyDescent="0.25">
      <c r="A12" s="1" t="s">
        <v>246</v>
      </c>
    </row>
    <row r="13" spans="1:1" ht="26.4" x14ac:dyDescent="0.25">
      <c r="A13" s="1" t="s">
        <v>247</v>
      </c>
    </row>
    <row r="14" spans="1:1" ht="39.6" x14ac:dyDescent="0.25">
      <c r="A14" s="1" t="s">
        <v>248</v>
      </c>
    </row>
    <row r="16" spans="1:1" ht="39.6" x14ac:dyDescent="0.25">
      <c r="A16" s="2" t="s">
        <v>249</v>
      </c>
    </row>
    <row r="18" spans="1:1" x14ac:dyDescent="0.25">
      <c r="A18" s="1" t="s">
        <v>250</v>
      </c>
    </row>
    <row r="20" spans="1:1" x14ac:dyDescent="0.25">
      <c r="A20" s="2" t="s">
        <v>251</v>
      </c>
    </row>
    <row r="22" spans="1:1" ht="52.8" x14ac:dyDescent="0.25">
      <c r="A22" s="4" t="s">
        <v>351</v>
      </c>
    </row>
    <row r="24" spans="1:1" x14ac:dyDescent="0.25">
      <c r="A24" s="2" t="s">
        <v>252</v>
      </c>
    </row>
    <row r="25" spans="1:1" x14ac:dyDescent="0.25">
      <c r="A25" s="2"/>
    </row>
    <row r="26" spans="1:1" ht="39.6" x14ac:dyDescent="0.25">
      <c r="A26" s="4" t="s">
        <v>352</v>
      </c>
    </row>
    <row r="28" spans="1:1" x14ac:dyDescent="0.25">
      <c r="A28" s="1" t="s">
        <v>253</v>
      </c>
    </row>
    <row r="30" spans="1:1" x14ac:dyDescent="0.25">
      <c r="A30" s="4" t="s">
        <v>392</v>
      </c>
    </row>
    <row r="32" spans="1:1" x14ac:dyDescent="0.25">
      <c r="A32" s="2" t="s">
        <v>254</v>
      </c>
    </row>
    <row r="34" spans="1:1" ht="39.6" x14ac:dyDescent="0.25">
      <c r="A34" s="4" t="s">
        <v>353</v>
      </c>
    </row>
    <row r="36" spans="1:1" ht="39.6" x14ac:dyDescent="0.25">
      <c r="A36" s="4" t="s">
        <v>354</v>
      </c>
    </row>
    <row r="38" spans="1:1" ht="52.8" x14ac:dyDescent="0.25">
      <c r="A38" s="4" t="s">
        <v>255</v>
      </c>
    </row>
    <row r="40" spans="1:1" ht="39.6" x14ac:dyDescent="0.25">
      <c r="A40" s="2" t="s">
        <v>256</v>
      </c>
    </row>
    <row r="41" spans="1:1" x14ac:dyDescent="0.25">
      <c r="A41" s="2"/>
    </row>
    <row r="42" spans="1:1" ht="39.6" x14ac:dyDescent="0.25">
      <c r="A42" s="2" t="s">
        <v>393</v>
      </c>
    </row>
    <row r="44" spans="1:1" x14ac:dyDescent="0.25">
      <c r="A44" s="2" t="s">
        <v>232</v>
      </c>
    </row>
    <row r="46" spans="1:1" ht="39.6" x14ac:dyDescent="0.25">
      <c r="A46" s="4" t="s">
        <v>420</v>
      </c>
    </row>
    <row r="48" spans="1:1" ht="26.4" x14ac:dyDescent="0.25">
      <c r="A48" s="4" t="s">
        <v>355</v>
      </c>
    </row>
    <row r="50" spans="1:1" x14ac:dyDescent="0.25">
      <c r="A50" s="2" t="s">
        <v>149</v>
      </c>
    </row>
    <row r="52" spans="1:1" ht="52.8" x14ac:dyDescent="0.25">
      <c r="A52" s="4" t="s">
        <v>257</v>
      </c>
    </row>
    <row r="54" spans="1:1" ht="26.4" x14ac:dyDescent="0.25">
      <c r="A54" s="4" t="s">
        <v>358</v>
      </c>
    </row>
    <row r="56" spans="1:1" ht="39.6" x14ac:dyDescent="0.25">
      <c r="A56" s="2" t="s">
        <v>394</v>
      </c>
    </row>
    <row r="58" spans="1:1" x14ac:dyDescent="0.25">
      <c r="A58" s="2" t="s">
        <v>152</v>
      </c>
    </row>
    <row r="60" spans="1:1" ht="26.4" x14ac:dyDescent="0.25">
      <c r="A60" s="4" t="s">
        <v>359</v>
      </c>
    </row>
    <row r="62" spans="1:1" ht="26.4" x14ac:dyDescent="0.25">
      <c r="A62" s="4" t="s">
        <v>360</v>
      </c>
    </row>
    <row r="64" spans="1:1" ht="39.6" x14ac:dyDescent="0.25">
      <c r="A64" s="2" t="s">
        <v>394</v>
      </c>
    </row>
    <row r="66" spans="1:1" ht="52.8" x14ac:dyDescent="0.25">
      <c r="A66" s="2" t="s">
        <v>258</v>
      </c>
    </row>
    <row r="68" spans="1:1" x14ac:dyDescent="0.25">
      <c r="A68" s="2" t="s">
        <v>156</v>
      </c>
    </row>
    <row r="70" spans="1:1" ht="52.8" x14ac:dyDescent="0.25">
      <c r="A70" s="4" t="s">
        <v>361</v>
      </c>
    </row>
    <row r="72" spans="1:1" ht="26.4" x14ac:dyDescent="0.25">
      <c r="A72" s="4" t="s">
        <v>421</v>
      </c>
    </row>
    <row r="74" spans="1:1" ht="26.4" x14ac:dyDescent="0.25">
      <c r="A74" s="4" t="s">
        <v>362</v>
      </c>
    </row>
    <row r="76" spans="1:1" ht="66" x14ac:dyDescent="0.25">
      <c r="A76" s="4" t="s">
        <v>259</v>
      </c>
    </row>
    <row r="78" spans="1:1" x14ac:dyDescent="0.25">
      <c r="A78" s="2" t="s">
        <v>162</v>
      </c>
    </row>
    <row r="80" spans="1:1" ht="39.6" x14ac:dyDescent="0.25">
      <c r="A80" s="4" t="s">
        <v>260</v>
      </c>
    </row>
    <row r="82" spans="1:1" ht="26.4" x14ac:dyDescent="0.25">
      <c r="A82" s="4" t="s">
        <v>364</v>
      </c>
    </row>
    <row r="84" spans="1:1" ht="52.8" x14ac:dyDescent="0.25">
      <c r="A84" s="4" t="s">
        <v>261</v>
      </c>
    </row>
    <row r="86" spans="1:1" ht="39.6" x14ac:dyDescent="0.25">
      <c r="A86" s="4" t="s">
        <v>262</v>
      </c>
    </row>
    <row r="88" spans="1:1" ht="52.8" x14ac:dyDescent="0.25">
      <c r="A88" s="4" t="s">
        <v>263</v>
      </c>
    </row>
    <row r="90" spans="1:1" ht="79.2" x14ac:dyDescent="0.25">
      <c r="A90" s="4" t="s">
        <v>264</v>
      </c>
    </row>
    <row r="92" spans="1:1" x14ac:dyDescent="0.25">
      <c r="A92" s="2" t="s">
        <v>36</v>
      </c>
    </row>
    <row r="94" spans="1:1" ht="39.6" x14ac:dyDescent="0.25">
      <c r="A94" s="4" t="s">
        <v>265</v>
      </c>
    </row>
    <row r="96" spans="1:1" ht="39.6" x14ac:dyDescent="0.25">
      <c r="A96" s="4" t="s">
        <v>422</v>
      </c>
    </row>
    <row r="98" spans="1:1" ht="66" x14ac:dyDescent="0.25">
      <c r="A98" s="4" t="s">
        <v>266</v>
      </c>
    </row>
    <row r="100" spans="1:1" ht="52.8" x14ac:dyDescent="0.25">
      <c r="A100" s="4" t="s">
        <v>267</v>
      </c>
    </row>
    <row r="102" spans="1:1" ht="39.6" x14ac:dyDescent="0.25">
      <c r="A102" s="2" t="s">
        <v>268</v>
      </c>
    </row>
    <row r="104" spans="1:1" ht="39.6" x14ac:dyDescent="0.25">
      <c r="A104" s="2" t="s">
        <v>269</v>
      </c>
    </row>
    <row r="106" spans="1:1" x14ac:dyDescent="0.25">
      <c r="A106" s="2" t="s">
        <v>234</v>
      </c>
    </row>
    <row r="108" spans="1:1" ht="26.4" x14ac:dyDescent="0.25">
      <c r="A108" s="4" t="s">
        <v>270</v>
      </c>
    </row>
    <row r="110" spans="1:1" ht="66" x14ac:dyDescent="0.25">
      <c r="A110" s="4" t="s">
        <v>271</v>
      </c>
    </row>
    <row r="112" spans="1:1" ht="52.8" x14ac:dyDescent="0.25">
      <c r="A112" s="4" t="s">
        <v>272</v>
      </c>
    </row>
    <row r="114" spans="1:1" ht="39.6" x14ac:dyDescent="0.25">
      <c r="A114" s="2" t="s">
        <v>273</v>
      </c>
    </row>
    <row r="116" spans="1:1" ht="52.8" x14ac:dyDescent="0.25">
      <c r="A116" s="2" t="s">
        <v>423</v>
      </c>
    </row>
    <row r="118" spans="1:1" x14ac:dyDescent="0.25">
      <c r="A118" s="1" t="s">
        <v>274</v>
      </c>
    </row>
    <row r="120" spans="1:1" x14ac:dyDescent="0.25">
      <c r="A120" s="4" t="s">
        <v>275</v>
      </c>
    </row>
    <row r="122" spans="1:1" x14ac:dyDescent="0.25">
      <c r="A122" s="2" t="s">
        <v>276</v>
      </c>
    </row>
    <row r="123" spans="1:1" x14ac:dyDescent="0.25">
      <c r="A123" s="2"/>
    </row>
    <row r="124" spans="1:1" ht="39.6" x14ac:dyDescent="0.25">
      <c r="A124" s="4" t="s">
        <v>277</v>
      </c>
    </row>
    <row r="125" spans="1:1" x14ac:dyDescent="0.25">
      <c r="A125" s="2"/>
    </row>
    <row r="126" spans="1:1" ht="52.8" x14ac:dyDescent="0.25">
      <c r="A126" s="4" t="s">
        <v>278</v>
      </c>
    </row>
    <row r="128" spans="1:1" ht="39.6" x14ac:dyDescent="0.25">
      <c r="A128" s="4" t="s">
        <v>279</v>
      </c>
    </row>
    <row r="130" spans="1:1" ht="26.4" x14ac:dyDescent="0.25">
      <c r="A130" s="2" t="s">
        <v>280</v>
      </c>
    </row>
    <row r="132" spans="1:1" x14ac:dyDescent="0.25">
      <c r="A132" s="2" t="s">
        <v>134</v>
      </c>
    </row>
    <row r="134" spans="1:1" ht="39.6" x14ac:dyDescent="0.25">
      <c r="A134" s="4" t="s">
        <v>365</v>
      </c>
    </row>
    <row r="136" spans="1:1" ht="66" x14ac:dyDescent="0.25">
      <c r="A136" s="4" t="s">
        <v>366</v>
      </c>
    </row>
    <row r="138" spans="1:1" ht="39.6" x14ac:dyDescent="0.25">
      <c r="A138" s="2" t="s">
        <v>367</v>
      </c>
    </row>
    <row r="140" spans="1:1" x14ac:dyDescent="0.25">
      <c r="A140" s="2" t="s">
        <v>281</v>
      </c>
    </row>
    <row r="142" spans="1:1" s="11" customFormat="1" ht="52.8" x14ac:dyDescent="0.25">
      <c r="A142" s="4" t="s">
        <v>282</v>
      </c>
    </row>
    <row r="143" spans="1:1" s="11" customFormat="1" x14ac:dyDescent="0.25">
      <c r="A143" s="4"/>
    </row>
    <row r="144" spans="1:1" s="11" customFormat="1" ht="66" x14ac:dyDescent="0.25">
      <c r="A144" s="2" t="s">
        <v>283</v>
      </c>
    </row>
    <row r="146" spans="1:1" ht="52.8" x14ac:dyDescent="0.25">
      <c r="A146" s="2" t="s">
        <v>284</v>
      </c>
    </row>
    <row r="148" spans="1:1" ht="26.4" x14ac:dyDescent="0.25">
      <c r="A148" s="2" t="s">
        <v>285</v>
      </c>
    </row>
    <row r="150" spans="1:1" ht="39.6" x14ac:dyDescent="0.25">
      <c r="A150" s="4" t="s">
        <v>286</v>
      </c>
    </row>
    <row r="152" spans="1:1" ht="52.8" x14ac:dyDescent="0.25">
      <c r="A152" s="4" t="s">
        <v>424</v>
      </c>
    </row>
    <row r="154" spans="1:1" x14ac:dyDescent="0.25">
      <c r="A154" s="2" t="s">
        <v>287</v>
      </c>
    </row>
    <row r="156" spans="1:1" ht="66" x14ac:dyDescent="0.25">
      <c r="A156" s="4" t="s">
        <v>288</v>
      </c>
    </row>
    <row r="158" spans="1:1" ht="66" x14ac:dyDescent="0.25">
      <c r="A158" s="2" t="s">
        <v>289</v>
      </c>
    </row>
    <row r="160" spans="1:1" ht="52.8" x14ac:dyDescent="0.25">
      <c r="A160" s="2" t="s">
        <v>290</v>
      </c>
    </row>
    <row r="162" spans="1:1" ht="39.6" x14ac:dyDescent="0.25">
      <c r="A162" s="4" t="s">
        <v>395</v>
      </c>
    </row>
    <row r="164" spans="1:1" ht="52.8" x14ac:dyDescent="0.25">
      <c r="A164" s="4" t="s">
        <v>396</v>
      </c>
    </row>
    <row r="166" spans="1:1" ht="52.8" x14ac:dyDescent="0.25">
      <c r="A166" s="2" t="s">
        <v>397</v>
      </c>
    </row>
    <row r="168" spans="1:1" ht="39.6" x14ac:dyDescent="0.25">
      <c r="A168" s="2" t="s">
        <v>398</v>
      </c>
    </row>
    <row r="170" spans="1:1" ht="26.4" x14ac:dyDescent="0.25">
      <c r="A170" s="2" t="s">
        <v>291</v>
      </c>
    </row>
    <row r="172" spans="1:1" ht="39.6" x14ac:dyDescent="0.25">
      <c r="A172" s="4" t="s">
        <v>292</v>
      </c>
    </row>
    <row r="174" spans="1:1" ht="52.8" x14ac:dyDescent="0.25">
      <c r="A174" s="4" t="s">
        <v>368</v>
      </c>
    </row>
    <row r="176" spans="1:1" x14ac:dyDescent="0.25">
      <c r="A176" s="2" t="s">
        <v>293</v>
      </c>
    </row>
    <row r="178" spans="1:1" ht="66" x14ac:dyDescent="0.25">
      <c r="A178" s="4" t="s">
        <v>369</v>
      </c>
    </row>
    <row r="180" spans="1:1" x14ac:dyDescent="0.25">
      <c r="A180" s="2" t="s">
        <v>294</v>
      </c>
    </row>
    <row r="182" spans="1:1" ht="39.6" x14ac:dyDescent="0.25">
      <c r="A182" s="4" t="s">
        <v>295</v>
      </c>
    </row>
    <row r="184" spans="1:1" x14ac:dyDescent="0.25">
      <c r="A184" s="2" t="s">
        <v>296</v>
      </c>
    </row>
    <row r="186" spans="1:1" ht="66" x14ac:dyDescent="0.25">
      <c r="A186" s="4" t="s">
        <v>370</v>
      </c>
    </row>
    <row r="188" spans="1:1" ht="26.4" x14ac:dyDescent="0.25">
      <c r="A188" s="2" t="s">
        <v>297</v>
      </c>
    </row>
    <row r="190" spans="1:1" x14ac:dyDescent="0.25">
      <c r="A190" s="2" t="s">
        <v>298</v>
      </c>
    </row>
    <row r="192" spans="1:1" ht="26.4" x14ac:dyDescent="0.25">
      <c r="A192" s="4" t="s">
        <v>299</v>
      </c>
    </row>
    <row r="194" spans="1:1" x14ac:dyDescent="0.25">
      <c r="A194" s="2" t="s">
        <v>300</v>
      </c>
    </row>
    <row r="196" spans="1:1" ht="52.8" x14ac:dyDescent="0.25">
      <c r="A196" s="4" t="s">
        <v>301</v>
      </c>
    </row>
    <row r="198" spans="1:1" ht="52.8" x14ac:dyDescent="0.25">
      <c r="A198" s="2" t="s">
        <v>302</v>
      </c>
    </row>
    <row r="200" spans="1:1" ht="52.8" x14ac:dyDescent="0.25">
      <c r="A200" s="4" t="s">
        <v>425</v>
      </c>
    </row>
    <row r="202" spans="1:1" ht="39.6" x14ac:dyDescent="0.25">
      <c r="A202" s="2" t="s">
        <v>303</v>
      </c>
    </row>
    <row r="204" spans="1:1" ht="52.8" x14ac:dyDescent="0.25">
      <c r="A204" s="4" t="s">
        <v>371</v>
      </c>
    </row>
    <row r="206" spans="1:1" ht="39.6" x14ac:dyDescent="0.25">
      <c r="A206" s="4" t="s">
        <v>372</v>
      </c>
    </row>
    <row r="207" spans="1:1" x14ac:dyDescent="0.25">
      <c r="A207" s="1"/>
    </row>
    <row r="208" spans="1:1" x14ac:dyDescent="0.25">
      <c r="A208" s="2" t="s">
        <v>304</v>
      </c>
    </row>
    <row r="209" spans="1:1" x14ac:dyDescent="0.25">
      <c r="A209" s="2"/>
    </row>
    <row r="210" spans="1:1" ht="39.6" x14ac:dyDescent="0.25">
      <c r="A210" s="4" t="s">
        <v>305</v>
      </c>
    </row>
    <row r="211" spans="1:1" x14ac:dyDescent="0.25">
      <c r="A211" s="2"/>
    </row>
    <row r="212" spans="1:1" x14ac:dyDescent="0.25">
      <c r="A212" s="2" t="s">
        <v>306</v>
      </c>
    </row>
    <row r="213" spans="1:1" x14ac:dyDescent="0.25">
      <c r="A213" s="2"/>
    </row>
    <row r="214" spans="1:1" ht="39.6" x14ac:dyDescent="0.25">
      <c r="A214" s="4" t="s">
        <v>307</v>
      </c>
    </row>
    <row r="216" spans="1:1" ht="52.8" x14ac:dyDescent="0.25">
      <c r="A216" s="4" t="s">
        <v>399</v>
      </c>
    </row>
    <row r="218" spans="1:1" ht="52.8" x14ac:dyDescent="0.25">
      <c r="A218" s="2" t="s">
        <v>400</v>
      </c>
    </row>
    <row r="219" spans="1:1" x14ac:dyDescent="0.25">
      <c r="A219" s="2"/>
    </row>
    <row r="220" spans="1:1" ht="39.6" x14ac:dyDescent="0.25">
      <c r="A220" s="4" t="s">
        <v>401</v>
      </c>
    </row>
    <row r="222" spans="1:1" ht="26.4" x14ac:dyDescent="0.25">
      <c r="A222" s="4" t="s">
        <v>308</v>
      </c>
    </row>
    <row r="224" spans="1:1" ht="79.2" x14ac:dyDescent="0.25">
      <c r="A224" s="2" t="s">
        <v>309</v>
      </c>
    </row>
    <row r="226" spans="1:1" ht="52.8" x14ac:dyDescent="0.25">
      <c r="A226" s="2" t="s">
        <v>310</v>
      </c>
    </row>
    <row r="228" spans="1:1" ht="39.6" x14ac:dyDescent="0.25">
      <c r="A228" s="4" t="s">
        <v>402</v>
      </c>
    </row>
    <row r="230" spans="1:1" ht="52.8" x14ac:dyDescent="0.25">
      <c r="A230" s="4" t="s">
        <v>403</v>
      </c>
    </row>
    <row r="232" spans="1:1" ht="52.8" x14ac:dyDescent="0.25">
      <c r="A232" s="2" t="s">
        <v>404</v>
      </c>
    </row>
    <row r="234" spans="1:1" ht="52.8" x14ac:dyDescent="0.25">
      <c r="A234" s="2" t="s">
        <v>405</v>
      </c>
    </row>
    <row r="236" spans="1:1" ht="26.4" x14ac:dyDescent="0.25">
      <c r="A236" s="2" t="s">
        <v>311</v>
      </c>
    </row>
    <row r="238" spans="1:1" ht="39.6" x14ac:dyDescent="0.25">
      <c r="A238" s="4" t="s">
        <v>312</v>
      </c>
    </row>
    <row r="240" spans="1:1" ht="52.8" x14ac:dyDescent="0.25">
      <c r="A240" s="4" t="s">
        <v>373</v>
      </c>
    </row>
    <row r="242" spans="1:1" x14ac:dyDescent="0.25">
      <c r="A242" s="2" t="s">
        <v>406</v>
      </c>
    </row>
    <row r="244" spans="1:1" ht="52.8" x14ac:dyDescent="0.25">
      <c r="A244" s="4" t="s">
        <v>407</v>
      </c>
    </row>
    <row r="246" spans="1:1" ht="26.4" x14ac:dyDescent="0.25">
      <c r="A246" s="4" t="s">
        <v>408</v>
      </c>
    </row>
    <row r="248" spans="1:1" ht="39.6" x14ac:dyDescent="0.25">
      <c r="A248" s="4" t="s">
        <v>409</v>
      </c>
    </row>
    <row r="250" spans="1:1" ht="39.6" x14ac:dyDescent="0.25">
      <c r="A250" s="2" t="s">
        <v>410</v>
      </c>
    </row>
    <row r="252" spans="1:1" ht="26.4" x14ac:dyDescent="0.25">
      <c r="A252" s="2" t="s">
        <v>411</v>
      </c>
    </row>
    <row r="254" spans="1:1" ht="39.6" x14ac:dyDescent="0.25">
      <c r="A254" s="4" t="s">
        <v>412</v>
      </c>
    </row>
    <row r="256" spans="1:1" ht="66" x14ac:dyDescent="0.25">
      <c r="A256" s="2" t="s">
        <v>413</v>
      </c>
    </row>
    <row r="258" spans="1:1" ht="39.6" x14ac:dyDescent="0.25">
      <c r="A258" s="4" t="s">
        <v>426</v>
      </c>
    </row>
    <row r="260" spans="1:1" ht="26.4" x14ac:dyDescent="0.25">
      <c r="A260" s="4" t="s">
        <v>414</v>
      </c>
    </row>
    <row r="262" spans="1:1" ht="26.4" x14ac:dyDescent="0.25">
      <c r="A262" s="2" t="s">
        <v>415</v>
      </c>
    </row>
    <row r="264" spans="1:1" ht="52.8" x14ac:dyDescent="0.25">
      <c r="A264" s="2" t="s">
        <v>416</v>
      </c>
    </row>
    <row r="266" spans="1:1" ht="39.6" x14ac:dyDescent="0.25">
      <c r="A266" s="2" t="s">
        <v>417</v>
      </c>
    </row>
    <row r="267" spans="1:1" x14ac:dyDescent="0.25">
      <c r="A267" s="2"/>
    </row>
    <row r="268" spans="1:1" ht="26.4" x14ac:dyDescent="0.25">
      <c r="A268" s="4" t="s">
        <v>418</v>
      </c>
    </row>
    <row r="270" spans="1:1" x14ac:dyDescent="0.25">
      <c r="A270" s="2" t="s">
        <v>313</v>
      </c>
    </row>
    <row r="272" spans="1:1" ht="52.8" x14ac:dyDescent="0.25">
      <c r="A272" s="4" t="s">
        <v>314</v>
      </c>
    </row>
    <row r="274" spans="1:1" ht="39.6" x14ac:dyDescent="0.25">
      <c r="A274" s="4" t="s">
        <v>315</v>
      </c>
    </row>
    <row r="276" spans="1:1" ht="66" x14ac:dyDescent="0.25">
      <c r="A276" s="4" t="s">
        <v>316</v>
      </c>
    </row>
    <row r="278" spans="1:1" ht="52.8" x14ac:dyDescent="0.25">
      <c r="A278" s="4" t="s">
        <v>317</v>
      </c>
    </row>
    <row r="280" spans="1:1" ht="52.8" x14ac:dyDescent="0.25">
      <c r="A280" s="2" t="s">
        <v>318</v>
      </c>
    </row>
    <row r="282" spans="1:1" ht="52.8" x14ac:dyDescent="0.25">
      <c r="A282" s="4" t="s">
        <v>319</v>
      </c>
    </row>
    <row r="284" spans="1:1" ht="39.6" x14ac:dyDescent="0.25">
      <c r="A284" s="4" t="s">
        <v>320</v>
      </c>
    </row>
    <row r="286" spans="1:1" ht="39.6" x14ac:dyDescent="0.25">
      <c r="A286" s="2" t="s">
        <v>321</v>
      </c>
    </row>
    <row r="288" spans="1:1" ht="52.8" x14ac:dyDescent="0.25">
      <c r="A288" s="2" t="s">
        <v>427</v>
      </c>
    </row>
    <row r="290" spans="1:1" ht="39.6" x14ac:dyDescent="0.25">
      <c r="A290" s="2" t="s">
        <v>322</v>
      </c>
    </row>
    <row r="292" spans="1:1" ht="52.8" x14ac:dyDescent="0.25">
      <c r="A292" s="4" t="s">
        <v>323</v>
      </c>
    </row>
    <row r="294" spans="1:1" ht="26.4" x14ac:dyDescent="0.25">
      <c r="A294" s="4" t="s">
        <v>374</v>
      </c>
    </row>
    <row r="296" spans="1:1" x14ac:dyDescent="0.25">
      <c r="A296" s="2" t="s">
        <v>324</v>
      </c>
    </row>
    <row r="298" spans="1:1" ht="66" x14ac:dyDescent="0.25">
      <c r="A298" s="4" t="s">
        <v>375</v>
      </c>
    </row>
    <row r="300" spans="1:1" x14ac:dyDescent="0.25">
      <c r="A300" s="2" t="s">
        <v>325</v>
      </c>
    </row>
    <row r="302" spans="1:1" ht="26.4" x14ac:dyDescent="0.25">
      <c r="A302" s="4" t="s">
        <v>326</v>
      </c>
    </row>
    <row r="304" spans="1:1" ht="39.6" x14ac:dyDescent="0.25">
      <c r="A304" s="4" t="s">
        <v>428</v>
      </c>
    </row>
    <row r="306" spans="1:1" ht="26.4" x14ac:dyDescent="0.25">
      <c r="A306" s="4" t="s">
        <v>327</v>
      </c>
    </row>
    <row r="308" spans="1:1" ht="52.8" x14ac:dyDescent="0.25">
      <c r="A308" s="4" t="s">
        <v>328</v>
      </c>
    </row>
    <row r="310" spans="1:1" ht="79.2" x14ac:dyDescent="0.25">
      <c r="A310" s="2" t="s">
        <v>329</v>
      </c>
    </row>
    <row r="312" spans="1:1" ht="52.8" x14ac:dyDescent="0.25">
      <c r="A312" s="4" t="s">
        <v>330</v>
      </c>
    </row>
    <row r="314" spans="1:1" ht="39.6" x14ac:dyDescent="0.25">
      <c r="A314" s="4" t="s">
        <v>331</v>
      </c>
    </row>
    <row r="316" spans="1:1" ht="39.6" x14ac:dyDescent="0.25">
      <c r="A316" s="2" t="s">
        <v>332</v>
      </c>
    </row>
    <row r="317" spans="1:1" x14ac:dyDescent="0.25">
      <c r="A317" s="2"/>
    </row>
    <row r="318" spans="1:1" ht="39.6" x14ac:dyDescent="0.25">
      <c r="A318" s="4" t="s">
        <v>376</v>
      </c>
    </row>
    <row r="320" spans="1:1" x14ac:dyDescent="0.25">
      <c r="A320" s="2" t="s">
        <v>333</v>
      </c>
    </row>
    <row r="322" spans="1:1" ht="52.8" x14ac:dyDescent="0.25">
      <c r="A322" s="4" t="s">
        <v>334</v>
      </c>
    </row>
    <row r="324" spans="1:1" ht="26.4" x14ac:dyDescent="0.25">
      <c r="A324" s="4" t="s">
        <v>429</v>
      </c>
    </row>
    <row r="326" spans="1:1" ht="52.8" x14ac:dyDescent="0.25">
      <c r="A326" s="4" t="s">
        <v>335</v>
      </c>
    </row>
    <row r="328" spans="1:1" ht="79.2" x14ac:dyDescent="0.25">
      <c r="A328" s="2" t="s">
        <v>336</v>
      </c>
    </row>
    <row r="330" spans="1:1" ht="39.6" x14ac:dyDescent="0.25">
      <c r="A330" s="4" t="s">
        <v>337</v>
      </c>
    </row>
    <row r="332" spans="1:1" ht="39.6" x14ac:dyDescent="0.25">
      <c r="A332" s="4" t="s">
        <v>338</v>
      </c>
    </row>
    <row r="334" spans="1:1" ht="39.6" x14ac:dyDescent="0.25">
      <c r="A334" s="4" t="s">
        <v>339</v>
      </c>
    </row>
    <row r="336" spans="1:1" ht="39.6" x14ac:dyDescent="0.25">
      <c r="A336" s="4" t="s">
        <v>430</v>
      </c>
    </row>
    <row r="338" spans="1:1" ht="39.6" x14ac:dyDescent="0.25">
      <c r="A338" s="2" t="s">
        <v>340</v>
      </c>
    </row>
    <row r="340" spans="1:1" ht="52.8" x14ac:dyDescent="0.25">
      <c r="A340" s="2" t="s">
        <v>341</v>
      </c>
    </row>
    <row r="342" spans="1:1" ht="66" x14ac:dyDescent="0.25">
      <c r="A342" s="2" t="s">
        <v>342</v>
      </c>
    </row>
    <row r="344" spans="1:1" ht="66" x14ac:dyDescent="0.25">
      <c r="A344" s="2" t="s">
        <v>343</v>
      </c>
    </row>
    <row r="345" spans="1:1" x14ac:dyDescent="0.25">
      <c r="A345" s="2"/>
    </row>
    <row r="346" spans="1:1" ht="26.4" x14ac:dyDescent="0.25">
      <c r="A346" s="4" t="s">
        <v>377</v>
      </c>
    </row>
    <row r="347" spans="1:1" x14ac:dyDescent="0.25">
      <c r="A347" s="2"/>
    </row>
    <row r="348" spans="1:1" x14ac:dyDescent="0.25">
      <c r="A348" s="2" t="s">
        <v>344</v>
      </c>
    </row>
    <row r="349" spans="1:1" x14ac:dyDescent="0.25">
      <c r="A349" s="2"/>
    </row>
    <row r="350" spans="1:1" ht="39.6" x14ac:dyDescent="0.25">
      <c r="A350" s="4" t="s">
        <v>431</v>
      </c>
    </row>
    <row r="351" spans="1:1" x14ac:dyDescent="0.25">
      <c r="A351" s="2"/>
    </row>
    <row r="352" spans="1:1" ht="26.4" x14ac:dyDescent="0.25">
      <c r="A352" s="4" t="s">
        <v>345</v>
      </c>
    </row>
    <row r="353" spans="1:1" x14ac:dyDescent="0.25">
      <c r="A353" s="2"/>
    </row>
    <row r="354" spans="1:1" ht="39.6" x14ac:dyDescent="0.25">
      <c r="A354" s="4" t="s">
        <v>346</v>
      </c>
    </row>
    <row r="355" spans="1:1" x14ac:dyDescent="0.25">
      <c r="A355" s="2"/>
    </row>
    <row r="356" spans="1:1" x14ac:dyDescent="0.25">
      <c r="A356" s="2" t="s">
        <v>347</v>
      </c>
    </row>
    <row r="358" spans="1:1" ht="39.6" x14ac:dyDescent="0.25">
      <c r="A358" s="4" t="s">
        <v>432</v>
      </c>
    </row>
    <row r="360" spans="1:1" x14ac:dyDescent="0.25">
      <c r="A360" s="1" t="s">
        <v>348</v>
      </c>
    </row>
    <row r="362" spans="1:1" ht="52.8" x14ac:dyDescent="0.25">
      <c r="A362" s="4" t="s">
        <v>378</v>
      </c>
    </row>
    <row r="364" spans="1:1" ht="39.6" x14ac:dyDescent="0.25">
      <c r="A364" s="4" t="s">
        <v>433</v>
      </c>
    </row>
    <row r="366" spans="1:1" ht="39.6" x14ac:dyDescent="0.25">
      <c r="A366" s="2" t="s">
        <v>434</v>
      </c>
    </row>
    <row r="368" spans="1:1" x14ac:dyDescent="0.25">
      <c r="A368" s="1" t="s">
        <v>349</v>
      </c>
    </row>
    <row r="370" spans="1:1" ht="52.8" x14ac:dyDescent="0.25">
      <c r="A370" s="4" t="s">
        <v>379</v>
      </c>
    </row>
    <row r="372" spans="1:1" ht="39.6" x14ac:dyDescent="0.25">
      <c r="A372" s="2" t="s">
        <v>350</v>
      </c>
    </row>
    <row r="374" spans="1:1" x14ac:dyDescent="0.25">
      <c r="A374" s="13" t="s">
        <v>27</v>
      </c>
    </row>
    <row r="376" spans="1:1" ht="52.8" x14ac:dyDescent="0.25">
      <c r="A376" s="4" t="s">
        <v>384</v>
      </c>
    </row>
    <row r="378" spans="1:1" x14ac:dyDescent="0.25">
      <c r="A378" s="1" t="s">
        <v>94</v>
      </c>
    </row>
    <row r="379" spans="1:1" x14ac:dyDescent="0.25">
      <c r="A379" s="1"/>
    </row>
    <row r="380" spans="1:1" ht="79.2" x14ac:dyDescent="0.25">
      <c r="A380" s="4" t="s">
        <v>385</v>
      </c>
    </row>
  </sheetData>
  <sheetProtection algorithmName="SHA-512" hashValue="4kLA5NwjE80LgzGSUbb3WEXK15jI7J4nttDjsh5JGcQ6UfTQfAUGpyCfm5/lBhPaBzEyqwgAyJdb6/iO0a5B/Q==" saltValue="IKtKL3rTKe1eLq0++SJlBA==" spinCount="100000" sheet="1" objects="1" scenarios="1" selectLockedCells="1"/>
  <phoneticPr fontId="3" type="noConversion"/>
  <hyperlinks>
    <hyperlink ref="A3" r:id="rId1" xr:uid="{5EE45613-BF8B-4277-B077-819EE9997333}"/>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18"/>
  <sheetViews>
    <sheetView zoomScale="95" zoomScaleNormal="95" workbookViewId="0">
      <selection activeCell="C4" sqref="C4:E4"/>
    </sheetView>
  </sheetViews>
  <sheetFormatPr defaultColWidth="9.109375" defaultRowHeight="16.05" customHeight="1" x14ac:dyDescent="0.25"/>
  <cols>
    <col min="1" max="1" width="5.6640625" style="18" customWidth="1"/>
    <col min="2" max="2" width="40.77734375" style="40" customWidth="1"/>
    <col min="3" max="3" width="16.77734375" style="30" customWidth="1"/>
    <col min="4" max="7" width="16.77734375" style="21" customWidth="1"/>
    <col min="8" max="8" width="8.6640625" style="21" customWidth="1"/>
    <col min="9" max="9" width="15.6640625" style="21" customWidth="1"/>
    <col min="10" max="15" width="15.6640625" style="15" customWidth="1"/>
    <col min="16" max="16384" width="9.109375" style="15"/>
  </cols>
  <sheetData>
    <row r="1" spans="1:9" ht="16.05" customHeight="1" x14ac:dyDescent="0.25">
      <c r="B1" s="169" t="s">
        <v>387</v>
      </c>
      <c r="C1" s="20"/>
    </row>
    <row r="2" spans="1:9" ht="16.05" customHeight="1" x14ac:dyDescent="0.25">
      <c r="B2" s="22" t="s">
        <v>59</v>
      </c>
      <c r="C2" s="20"/>
    </row>
    <row r="4" spans="1:9" ht="16.05" customHeight="1" x14ac:dyDescent="0.25">
      <c r="B4" s="19" t="s">
        <v>58</v>
      </c>
      <c r="C4" s="170" t="s">
        <v>387</v>
      </c>
      <c r="D4" s="171"/>
      <c r="E4" s="172"/>
    </row>
    <row r="5" spans="1:9" s="27" customFormat="1" ht="16.05" customHeight="1" x14ac:dyDescent="0.25">
      <c r="A5" s="23"/>
      <c r="B5" s="19" t="s">
        <v>44</v>
      </c>
      <c r="C5" s="24">
        <v>44743</v>
      </c>
      <c r="D5" s="25"/>
      <c r="E5" s="25"/>
      <c r="F5" s="25"/>
      <c r="G5" s="26"/>
      <c r="H5" s="26"/>
      <c r="I5" s="26"/>
    </row>
    <row r="6" spans="1:9" s="27" customFormat="1" ht="16.05" customHeight="1" x14ac:dyDescent="0.25">
      <c r="A6" s="23"/>
      <c r="B6" s="19"/>
      <c r="C6" s="15"/>
      <c r="D6" s="25"/>
      <c r="E6" s="25"/>
      <c r="F6" s="25"/>
      <c r="G6" s="26"/>
      <c r="H6" s="26"/>
      <c r="I6" s="26"/>
    </row>
    <row r="7" spans="1:9" s="27" customFormat="1" ht="16.05" customHeight="1" x14ac:dyDescent="0.25">
      <c r="A7" s="23"/>
      <c r="B7" s="19" t="s">
        <v>221</v>
      </c>
      <c r="C7" s="15"/>
      <c r="D7" s="25"/>
      <c r="E7" s="25"/>
      <c r="F7" s="25"/>
      <c r="G7" s="26"/>
      <c r="H7" s="26"/>
      <c r="I7" s="26"/>
    </row>
    <row r="8" spans="1:9" s="27" customFormat="1" ht="16.05" customHeight="1" x14ac:dyDescent="0.25">
      <c r="A8" s="23"/>
      <c r="B8" s="19" t="s">
        <v>1</v>
      </c>
      <c r="C8" s="28"/>
      <c r="D8" s="29" t="s">
        <v>84</v>
      </c>
      <c r="E8" s="29" t="s">
        <v>85</v>
      </c>
      <c r="F8" s="29" t="s">
        <v>86</v>
      </c>
      <c r="G8" s="29" t="s">
        <v>87</v>
      </c>
      <c r="H8" s="26"/>
      <c r="I8" s="26"/>
    </row>
    <row r="9" spans="1:9" ht="16.05" customHeight="1" x14ac:dyDescent="0.25">
      <c r="B9" s="22" t="s">
        <v>88</v>
      </c>
      <c r="D9" s="31"/>
    </row>
    <row r="10" spans="1:9" ht="16.05" customHeight="1" x14ac:dyDescent="0.25">
      <c r="B10" s="22" t="s">
        <v>89</v>
      </c>
      <c r="D10" s="32">
        <v>0.08</v>
      </c>
      <c r="E10" s="32">
        <v>0.08</v>
      </c>
      <c r="F10" s="32">
        <v>0.1</v>
      </c>
      <c r="G10" s="32">
        <v>0.1</v>
      </c>
    </row>
    <row r="11" spans="1:9" ht="16.05" customHeight="1" x14ac:dyDescent="0.25">
      <c r="B11" s="19" t="s">
        <v>2</v>
      </c>
      <c r="C11" s="20"/>
    </row>
    <row r="12" spans="1:9" ht="16.05" customHeight="1" x14ac:dyDescent="0.25">
      <c r="B12" s="22" t="s">
        <v>151</v>
      </c>
      <c r="D12" s="33"/>
      <c r="E12" s="33"/>
      <c r="F12" s="33"/>
    </row>
    <row r="13" spans="1:9" s="27" customFormat="1" ht="16.05" customHeight="1" x14ac:dyDescent="0.25">
      <c r="A13" s="23"/>
      <c r="B13" s="19" t="s">
        <v>232</v>
      </c>
      <c r="C13" s="28"/>
      <c r="D13" s="29"/>
      <c r="E13" s="29"/>
      <c r="F13" s="29"/>
      <c r="G13" s="29"/>
      <c r="H13" s="26"/>
      <c r="I13" s="26"/>
    </row>
    <row r="14" spans="1:9" ht="16.05" customHeight="1" x14ac:dyDescent="0.25">
      <c r="B14" s="22" t="s">
        <v>356</v>
      </c>
      <c r="D14" s="33"/>
      <c r="E14" s="33"/>
      <c r="F14" s="33"/>
    </row>
    <row r="15" spans="1:9" ht="16.05" customHeight="1" x14ac:dyDescent="0.25">
      <c r="B15" s="22" t="s">
        <v>357</v>
      </c>
      <c r="D15" s="33"/>
      <c r="E15" s="33"/>
      <c r="F15" s="33"/>
    </row>
    <row r="16" spans="1:9" ht="16.05" customHeight="1" x14ac:dyDescent="0.25">
      <c r="B16" s="19" t="s">
        <v>149</v>
      </c>
      <c r="C16" s="20"/>
      <c r="D16" s="29" t="s">
        <v>84</v>
      </c>
      <c r="E16" s="29" t="s">
        <v>85</v>
      </c>
      <c r="F16" s="29" t="s">
        <v>86</v>
      </c>
      <c r="G16" s="29" t="s">
        <v>87</v>
      </c>
    </row>
    <row r="17" spans="2:8" ht="16.05" customHeight="1" x14ac:dyDescent="0.25">
      <c r="B17" s="22" t="s">
        <v>215</v>
      </c>
      <c r="D17" s="31"/>
    </row>
    <row r="18" spans="2:8" ht="16.05" customHeight="1" x14ac:dyDescent="0.25">
      <c r="B18" s="22" t="s">
        <v>216</v>
      </c>
      <c r="D18" s="32">
        <v>0.06</v>
      </c>
      <c r="E18" s="32">
        <v>0.06</v>
      </c>
      <c r="F18" s="32">
        <v>0.06</v>
      </c>
      <c r="G18" s="32">
        <v>0.06</v>
      </c>
    </row>
    <row r="19" spans="2:8" ht="16.05" customHeight="1" x14ac:dyDescent="0.25">
      <c r="B19" s="19" t="s">
        <v>152</v>
      </c>
      <c r="C19" s="20"/>
      <c r="D19" s="29" t="s">
        <v>84</v>
      </c>
      <c r="E19" s="29" t="s">
        <v>85</v>
      </c>
      <c r="F19" s="29" t="s">
        <v>86</v>
      </c>
      <c r="G19" s="29" t="s">
        <v>87</v>
      </c>
    </row>
    <row r="20" spans="2:8" ht="16.05" customHeight="1" x14ac:dyDescent="0.25">
      <c r="B20" s="22" t="s">
        <v>217</v>
      </c>
      <c r="D20" s="31"/>
    </row>
    <row r="21" spans="2:8" ht="16.05" customHeight="1" x14ac:dyDescent="0.25">
      <c r="B21" s="22" t="s">
        <v>218</v>
      </c>
      <c r="D21" s="31"/>
    </row>
    <row r="22" spans="2:8" ht="16.05" customHeight="1" x14ac:dyDescent="0.25">
      <c r="B22" s="19" t="s">
        <v>156</v>
      </c>
      <c r="C22" s="20"/>
      <c r="D22" s="29" t="s">
        <v>84</v>
      </c>
      <c r="E22" s="29" t="s">
        <v>85</v>
      </c>
      <c r="F22" s="29" t="s">
        <v>86</v>
      </c>
      <c r="G22" s="29" t="s">
        <v>87</v>
      </c>
    </row>
    <row r="23" spans="2:8" ht="16.05" customHeight="1" x14ac:dyDescent="0.25">
      <c r="B23" s="22" t="s">
        <v>219</v>
      </c>
      <c r="C23" s="20"/>
      <c r="D23" s="29"/>
      <c r="E23" s="29"/>
      <c r="F23" s="29"/>
      <c r="G23" s="29"/>
    </row>
    <row r="24" spans="2:8" ht="16.05" customHeight="1" x14ac:dyDescent="0.25">
      <c r="B24" s="22" t="s">
        <v>90</v>
      </c>
      <c r="D24" s="34">
        <v>26300</v>
      </c>
      <c r="E24" s="34">
        <v>30700</v>
      </c>
      <c r="F24" s="34">
        <v>25000</v>
      </c>
      <c r="G24" s="34">
        <v>27500</v>
      </c>
      <c r="H24" s="35" t="s">
        <v>437</v>
      </c>
    </row>
    <row r="25" spans="2:8" ht="16.05" customHeight="1" x14ac:dyDescent="0.25">
      <c r="B25" s="22" t="s">
        <v>161</v>
      </c>
      <c r="D25" s="34">
        <v>1200</v>
      </c>
      <c r="E25" s="34">
        <v>1200</v>
      </c>
      <c r="F25" s="34">
        <v>1200</v>
      </c>
      <c r="G25" s="34">
        <v>1200</v>
      </c>
      <c r="H25" s="35" t="s">
        <v>437</v>
      </c>
    </row>
    <row r="26" spans="2:8" ht="16.05" customHeight="1" x14ac:dyDescent="0.25">
      <c r="B26" s="19" t="s">
        <v>363</v>
      </c>
      <c r="D26" s="15"/>
      <c r="E26" s="15"/>
      <c r="F26" s="15"/>
      <c r="G26" s="15"/>
      <c r="H26" s="35"/>
    </row>
    <row r="27" spans="2:8" ht="16.05" customHeight="1" x14ac:dyDescent="0.25">
      <c r="B27" s="22" t="s">
        <v>220</v>
      </c>
      <c r="D27" s="15"/>
      <c r="E27" s="15"/>
      <c r="F27" s="15"/>
      <c r="G27" s="15"/>
      <c r="H27" s="35"/>
    </row>
    <row r="28" spans="2:8" ht="16.05" customHeight="1" x14ac:dyDescent="0.25">
      <c r="B28" s="22"/>
      <c r="D28" s="15"/>
      <c r="E28" s="15"/>
      <c r="F28" s="15"/>
      <c r="G28" s="15"/>
      <c r="H28" s="35"/>
    </row>
    <row r="29" spans="2:8" ht="16.05" customHeight="1" x14ac:dyDescent="0.25">
      <c r="B29" s="19" t="s">
        <v>222</v>
      </c>
      <c r="D29" s="15"/>
      <c r="E29" s="15"/>
      <c r="F29" s="15"/>
      <c r="G29" s="15"/>
      <c r="H29" s="35"/>
    </row>
    <row r="30" spans="2:8" ht="16.05" customHeight="1" x14ac:dyDescent="0.25">
      <c r="B30" s="22" t="s">
        <v>223</v>
      </c>
      <c r="D30" s="36"/>
      <c r="E30" s="36"/>
      <c r="F30" s="36"/>
      <c r="G30" s="36"/>
    </row>
    <row r="31" spans="2:8" ht="16.05" customHeight="1" x14ac:dyDescent="0.25">
      <c r="B31" s="22" t="s">
        <v>226</v>
      </c>
      <c r="D31" s="36"/>
      <c r="E31" s="36"/>
      <c r="F31" s="36"/>
      <c r="G31" s="36"/>
    </row>
    <row r="32" spans="2:8" ht="16.05" customHeight="1" x14ac:dyDescent="0.25">
      <c r="B32" s="22" t="s">
        <v>225</v>
      </c>
      <c r="D32" s="36"/>
      <c r="E32" s="36"/>
      <c r="F32" s="36"/>
      <c r="G32" s="36"/>
    </row>
    <row r="33" spans="1:12" ht="16.05" customHeight="1" x14ac:dyDescent="0.25">
      <c r="B33" s="22"/>
      <c r="D33" s="37" t="s">
        <v>84</v>
      </c>
      <c r="E33" s="37" t="s">
        <v>85</v>
      </c>
      <c r="F33" s="37" t="s">
        <v>86</v>
      </c>
      <c r="G33" s="37" t="s">
        <v>87</v>
      </c>
    </row>
    <row r="34" spans="1:12" ht="16.05" customHeight="1" x14ac:dyDescent="0.25">
      <c r="A34" s="18" t="s">
        <v>110</v>
      </c>
      <c r="B34" s="15" t="s">
        <v>111</v>
      </c>
      <c r="D34" s="34">
        <v>0</v>
      </c>
      <c r="E34" s="34">
        <v>0</v>
      </c>
      <c r="F34" s="34">
        <v>0</v>
      </c>
      <c r="G34" s="34">
        <v>0</v>
      </c>
      <c r="H34" s="35" t="s">
        <v>437</v>
      </c>
      <c r="J34" s="21"/>
      <c r="K34" s="21"/>
      <c r="L34" s="21"/>
    </row>
    <row r="35" spans="1:12" ht="16.05" customHeight="1" x14ac:dyDescent="0.25">
      <c r="A35" s="38" t="s">
        <v>100</v>
      </c>
      <c r="B35" s="15" t="s">
        <v>101</v>
      </c>
      <c r="D35" s="34">
        <v>-2000</v>
      </c>
      <c r="E35" s="34">
        <v>0</v>
      </c>
      <c r="F35" s="34">
        <v>1000</v>
      </c>
      <c r="G35" s="34">
        <v>1500</v>
      </c>
      <c r="H35" s="35"/>
      <c r="J35" s="21"/>
      <c r="K35" s="21"/>
      <c r="L35" s="21"/>
    </row>
    <row r="36" spans="1:12" ht="16.05" customHeight="1" x14ac:dyDescent="0.25">
      <c r="A36" s="38" t="s">
        <v>105</v>
      </c>
      <c r="B36" s="15" t="s">
        <v>106</v>
      </c>
      <c r="D36" s="34">
        <v>-700</v>
      </c>
      <c r="E36" s="34">
        <v>0</v>
      </c>
      <c r="F36" s="34">
        <v>-500</v>
      </c>
      <c r="G36" s="34">
        <v>-1000</v>
      </c>
      <c r="H36" s="35"/>
      <c r="J36" s="21"/>
      <c r="K36" s="21"/>
      <c r="L36" s="21"/>
    </row>
    <row r="37" spans="1:12" ht="16.05" customHeight="1" x14ac:dyDescent="0.25">
      <c r="A37" s="18" t="s">
        <v>127</v>
      </c>
      <c r="B37" s="15" t="s">
        <v>138</v>
      </c>
      <c r="D37" s="34">
        <v>600</v>
      </c>
      <c r="E37" s="34">
        <v>-1600</v>
      </c>
      <c r="F37" s="34">
        <v>2000</v>
      </c>
      <c r="G37" s="34">
        <v>1000</v>
      </c>
      <c r="H37" s="35"/>
      <c r="J37" s="21"/>
      <c r="K37" s="21"/>
      <c r="L37" s="21"/>
    </row>
    <row r="38" spans="1:12" ht="16.05" customHeight="1" x14ac:dyDescent="0.25">
      <c r="A38" s="18" t="s">
        <v>131</v>
      </c>
      <c r="B38" s="15" t="s">
        <v>132</v>
      </c>
      <c r="D38" s="34">
        <v>-900</v>
      </c>
      <c r="E38" s="34">
        <v>1900</v>
      </c>
      <c r="F38" s="34">
        <v>1500</v>
      </c>
      <c r="G38" s="34">
        <v>1800</v>
      </c>
      <c r="H38" s="35"/>
      <c r="J38" s="21"/>
      <c r="K38" s="21"/>
      <c r="L38" s="21"/>
    </row>
    <row r="39" spans="1:12" ht="16.05" customHeight="1" x14ac:dyDescent="0.25">
      <c r="A39" s="38" t="s">
        <v>95</v>
      </c>
      <c r="B39" s="15" t="s">
        <v>75</v>
      </c>
      <c r="D39" s="34">
        <v>-30000</v>
      </c>
      <c r="E39" s="34">
        <v>-18000</v>
      </c>
      <c r="F39" s="34">
        <v>-20000</v>
      </c>
      <c r="G39" s="34">
        <v>-35000</v>
      </c>
      <c r="H39" s="35"/>
      <c r="J39" s="21"/>
      <c r="K39" s="21"/>
      <c r="L39" s="21"/>
    </row>
    <row r="40" spans="1:12" ht="16.05" customHeight="1" x14ac:dyDescent="0.25">
      <c r="A40" s="38" t="s">
        <v>96</v>
      </c>
      <c r="B40" s="15" t="s">
        <v>193</v>
      </c>
      <c r="D40" s="34">
        <v>0</v>
      </c>
      <c r="E40" s="34">
        <v>0</v>
      </c>
      <c r="F40" s="34">
        <v>0</v>
      </c>
      <c r="G40" s="34">
        <v>0</v>
      </c>
      <c r="H40" s="35"/>
      <c r="J40" s="21"/>
      <c r="K40" s="21"/>
      <c r="L40" s="21"/>
    </row>
    <row r="41" spans="1:12" ht="16.05" customHeight="1" x14ac:dyDescent="0.25">
      <c r="A41" s="38" t="s">
        <v>98</v>
      </c>
      <c r="B41" s="15" t="s">
        <v>194</v>
      </c>
      <c r="D41" s="34">
        <v>-40000</v>
      </c>
      <c r="E41" s="34">
        <v>-60000</v>
      </c>
      <c r="F41" s="34">
        <v>-50000</v>
      </c>
      <c r="G41" s="34">
        <v>-40000</v>
      </c>
      <c r="H41" s="35"/>
      <c r="J41" s="21"/>
      <c r="K41" s="21"/>
      <c r="L41" s="21"/>
    </row>
    <row r="42" spans="1:12" ht="16.05" customHeight="1" x14ac:dyDescent="0.25">
      <c r="A42" s="18" t="s">
        <v>109</v>
      </c>
      <c r="B42" s="15" t="s">
        <v>78</v>
      </c>
      <c r="D42" s="34">
        <v>0</v>
      </c>
      <c r="E42" s="34">
        <v>0</v>
      </c>
      <c r="F42" s="34">
        <v>0</v>
      </c>
      <c r="G42" s="34">
        <v>0</v>
      </c>
      <c r="H42" s="35"/>
      <c r="J42" s="21"/>
      <c r="K42" s="21"/>
      <c r="L42" s="21"/>
    </row>
    <row r="43" spans="1:12" ht="16.05" customHeight="1" x14ac:dyDescent="0.25">
      <c r="B43" s="15" t="s">
        <v>79</v>
      </c>
      <c r="D43" s="39" t="s">
        <v>224</v>
      </c>
      <c r="E43" s="15"/>
      <c r="F43" s="15"/>
      <c r="G43" s="15"/>
    </row>
    <row r="44" spans="1:12" ht="16.05" customHeight="1" x14ac:dyDescent="0.25">
      <c r="B44" s="15"/>
      <c r="D44" s="39"/>
      <c r="E44" s="15"/>
      <c r="F44" s="15"/>
      <c r="G44" s="15"/>
    </row>
    <row r="45" spans="1:12" ht="16.05" customHeight="1" x14ac:dyDescent="0.25">
      <c r="B45" s="39" t="s">
        <v>227</v>
      </c>
      <c r="D45" s="39"/>
      <c r="E45" s="15"/>
      <c r="F45" s="15"/>
      <c r="G45" s="15"/>
    </row>
    <row r="46" spans="1:12" ht="16.05" customHeight="1" x14ac:dyDescent="0.25">
      <c r="B46" s="19" t="s">
        <v>26</v>
      </c>
      <c r="C46" s="20"/>
    </row>
    <row r="47" spans="1:12" ht="16.05" customHeight="1" x14ac:dyDescent="0.25">
      <c r="B47" s="40" t="s">
        <v>30</v>
      </c>
      <c r="C47" s="41">
        <v>30</v>
      </c>
      <c r="E47" s="31"/>
      <c r="F47" s="31"/>
    </row>
    <row r="48" spans="1:12" ht="16.05" customHeight="1" x14ac:dyDescent="0.25">
      <c r="B48" s="40" t="s">
        <v>28</v>
      </c>
      <c r="C48" s="41">
        <v>25</v>
      </c>
      <c r="E48" s="31"/>
      <c r="F48" s="31"/>
    </row>
    <row r="49" spans="1:6" ht="16.05" customHeight="1" x14ac:dyDescent="0.25">
      <c r="B49" s="40" t="s">
        <v>29</v>
      </c>
      <c r="C49" s="41">
        <v>15</v>
      </c>
      <c r="E49" s="31"/>
      <c r="F49" s="31"/>
    </row>
    <row r="50" spans="1:6" ht="16.05" customHeight="1" x14ac:dyDescent="0.25">
      <c r="B50" s="40" t="s">
        <v>212</v>
      </c>
      <c r="C50" s="15"/>
      <c r="E50" s="31"/>
      <c r="F50" s="31"/>
    </row>
    <row r="51" spans="1:6" ht="16.05" customHeight="1" x14ac:dyDescent="0.25">
      <c r="B51" s="40" t="s">
        <v>213</v>
      </c>
      <c r="C51" s="42">
        <v>0.2</v>
      </c>
      <c r="E51" s="31"/>
      <c r="F51" s="31"/>
    </row>
    <row r="52" spans="1:6" ht="16.05" customHeight="1" x14ac:dyDescent="0.25">
      <c r="B52" s="40" t="s">
        <v>180</v>
      </c>
      <c r="C52" s="43">
        <v>3</v>
      </c>
      <c r="E52" s="31"/>
      <c r="F52" s="31"/>
    </row>
    <row r="53" spans="1:6" ht="16.05" customHeight="1" x14ac:dyDescent="0.25">
      <c r="B53" s="40" t="s">
        <v>181</v>
      </c>
      <c r="C53" s="43">
        <v>1</v>
      </c>
      <c r="E53" s="31"/>
      <c r="F53" s="31"/>
    </row>
    <row r="54" spans="1:6" ht="16.05" customHeight="1" x14ac:dyDescent="0.25">
      <c r="B54" s="40" t="s">
        <v>182</v>
      </c>
      <c r="C54" s="43" t="s">
        <v>192</v>
      </c>
      <c r="E54" s="31"/>
      <c r="F54" s="31"/>
    </row>
    <row r="55" spans="1:6" ht="16.05" customHeight="1" x14ac:dyDescent="0.25">
      <c r="B55" s="19" t="s">
        <v>388</v>
      </c>
      <c r="C55" s="28"/>
      <c r="D55" s="29"/>
    </row>
    <row r="56" spans="1:6" ht="16.05" customHeight="1" x14ac:dyDescent="0.25">
      <c r="B56" s="22" t="s">
        <v>183</v>
      </c>
      <c r="C56" s="28"/>
      <c r="D56" s="15"/>
    </row>
    <row r="57" spans="1:6" ht="16.05" customHeight="1" x14ac:dyDescent="0.25">
      <c r="A57" s="18" t="s">
        <v>184</v>
      </c>
      <c r="B57" s="44" t="s">
        <v>185</v>
      </c>
      <c r="C57" s="32">
        <v>0.1</v>
      </c>
      <c r="D57" s="15"/>
    </row>
    <row r="58" spans="1:6" ht="16.05" customHeight="1" x14ac:dyDescent="0.25">
      <c r="A58" s="18" t="s">
        <v>186</v>
      </c>
      <c r="B58" s="44" t="s">
        <v>187</v>
      </c>
      <c r="C58" s="32">
        <v>0</v>
      </c>
      <c r="D58" s="15"/>
    </row>
    <row r="59" spans="1:6" ht="16.05" customHeight="1" x14ac:dyDescent="0.25">
      <c r="A59" s="18" t="s">
        <v>188</v>
      </c>
      <c r="B59" s="44" t="s">
        <v>189</v>
      </c>
      <c r="C59" s="32">
        <v>0</v>
      </c>
      <c r="D59" s="15"/>
    </row>
    <row r="60" spans="1:6" ht="16.05" customHeight="1" x14ac:dyDescent="0.25">
      <c r="A60" s="18" t="s">
        <v>190</v>
      </c>
      <c r="B60" s="44" t="s">
        <v>191</v>
      </c>
      <c r="C60" s="32">
        <v>0</v>
      </c>
      <c r="D60" s="15"/>
    </row>
    <row r="61" spans="1:6" ht="16.05" customHeight="1" x14ac:dyDescent="0.25">
      <c r="B61" s="40" t="s">
        <v>180</v>
      </c>
      <c r="C61" s="43">
        <v>3</v>
      </c>
    </row>
    <row r="62" spans="1:6" ht="16.05" customHeight="1" x14ac:dyDescent="0.25">
      <c r="B62" s="40" t="s">
        <v>181</v>
      </c>
      <c r="C62" s="43">
        <v>1</v>
      </c>
    </row>
    <row r="63" spans="1:6" ht="16.05" customHeight="1" x14ac:dyDescent="0.25">
      <c r="B63" s="40" t="s">
        <v>182</v>
      </c>
      <c r="C63" s="43" t="s">
        <v>192</v>
      </c>
      <c r="D63" s="45">
        <v>0</v>
      </c>
    </row>
    <row r="64" spans="1:6" ht="16.05" customHeight="1" x14ac:dyDescent="0.25">
      <c r="B64" s="19" t="s">
        <v>178</v>
      </c>
      <c r="C64" s="20"/>
    </row>
    <row r="65" spans="1:6" ht="16.05" customHeight="1" x14ac:dyDescent="0.25">
      <c r="B65" s="40" t="s">
        <v>31</v>
      </c>
      <c r="C65" s="42">
        <v>0.27500000000000002</v>
      </c>
    </row>
    <row r="66" spans="1:6" ht="16.05" customHeight="1" x14ac:dyDescent="0.25">
      <c r="B66" s="40" t="s">
        <v>179</v>
      </c>
      <c r="C66" s="43">
        <v>0</v>
      </c>
    </row>
    <row r="67" spans="1:6" ht="16.05" customHeight="1" x14ac:dyDescent="0.25">
      <c r="B67" s="40" t="s">
        <v>180</v>
      </c>
      <c r="C67" s="43">
        <v>3</v>
      </c>
    </row>
    <row r="68" spans="1:6" ht="16.05" customHeight="1" x14ac:dyDescent="0.25">
      <c r="B68" s="40" t="s">
        <v>181</v>
      </c>
      <c r="C68" s="43">
        <v>1</v>
      </c>
    </row>
    <row r="69" spans="1:6" ht="16.05" customHeight="1" x14ac:dyDescent="0.25">
      <c r="B69" s="40" t="s">
        <v>182</v>
      </c>
      <c r="C69" s="43" t="s">
        <v>192</v>
      </c>
      <c r="D69" s="45">
        <v>0</v>
      </c>
    </row>
    <row r="70" spans="1:6" ht="16.05" customHeight="1" x14ac:dyDescent="0.25">
      <c r="B70" s="22" t="s">
        <v>228</v>
      </c>
      <c r="C70" s="15"/>
      <c r="D70" s="45"/>
    </row>
    <row r="71" spans="1:6" ht="16.05" customHeight="1" x14ac:dyDescent="0.25">
      <c r="A71" s="23"/>
      <c r="B71" s="19" t="s">
        <v>47</v>
      </c>
      <c r="C71" s="37" t="s">
        <v>174</v>
      </c>
      <c r="D71" s="37" t="s">
        <v>175</v>
      </c>
      <c r="E71" s="37" t="s">
        <v>176</v>
      </c>
      <c r="F71" s="37" t="s">
        <v>177</v>
      </c>
    </row>
    <row r="72" spans="1:6" ht="16.05" customHeight="1" x14ac:dyDescent="0.25">
      <c r="B72" s="46" t="s">
        <v>32</v>
      </c>
      <c r="C72" s="47">
        <v>3.5000000000000003E-2</v>
      </c>
      <c r="D72" s="47">
        <v>0.04</v>
      </c>
      <c r="E72" s="47">
        <v>4.4999999999999998E-2</v>
      </c>
      <c r="F72" s="47">
        <v>0.05</v>
      </c>
    </row>
    <row r="73" spans="1:6" ht="16.05" customHeight="1" x14ac:dyDescent="0.25">
      <c r="B73" s="46" t="s">
        <v>56</v>
      </c>
      <c r="C73" s="48">
        <v>10</v>
      </c>
      <c r="D73" s="48">
        <v>8</v>
      </c>
      <c r="E73" s="48">
        <v>5</v>
      </c>
      <c r="F73" s="48">
        <v>4</v>
      </c>
    </row>
    <row r="74" spans="1:6" ht="16.05" customHeight="1" x14ac:dyDescent="0.25">
      <c r="B74" s="46" t="s">
        <v>38</v>
      </c>
      <c r="C74" s="49" t="s">
        <v>39</v>
      </c>
      <c r="D74" s="49" t="s">
        <v>39</v>
      </c>
      <c r="E74" s="49" t="s">
        <v>39</v>
      </c>
      <c r="F74" s="49" t="s">
        <v>39</v>
      </c>
    </row>
    <row r="75" spans="1:6" ht="16.05" customHeight="1" x14ac:dyDescent="0.25">
      <c r="B75" s="50" t="s">
        <v>230</v>
      </c>
      <c r="C75" s="15"/>
      <c r="D75" s="15"/>
      <c r="E75" s="15"/>
      <c r="F75" s="15"/>
    </row>
    <row r="76" spans="1:6" ht="16.05" customHeight="1" x14ac:dyDescent="0.25">
      <c r="B76" s="19" t="s">
        <v>229</v>
      </c>
      <c r="D76" s="31"/>
      <c r="E76" s="31"/>
      <c r="F76" s="31"/>
    </row>
    <row r="77" spans="1:6" ht="16.05" customHeight="1" x14ac:dyDescent="0.25">
      <c r="A77" s="18" t="s">
        <v>95</v>
      </c>
      <c r="B77" s="40" t="s">
        <v>48</v>
      </c>
      <c r="C77" s="51">
        <v>105000</v>
      </c>
      <c r="D77" s="52" t="s">
        <v>437</v>
      </c>
      <c r="E77" s="31"/>
      <c r="F77" s="31"/>
    </row>
    <row r="78" spans="1:6" ht="16.05" customHeight="1" x14ac:dyDescent="0.25">
      <c r="A78" s="18" t="s">
        <v>96</v>
      </c>
      <c r="B78" s="40" t="s">
        <v>97</v>
      </c>
      <c r="C78" s="51">
        <v>12000</v>
      </c>
      <c r="D78" s="31"/>
      <c r="E78" s="31"/>
      <c r="F78" s="31"/>
    </row>
    <row r="79" spans="1:6" ht="16.05" customHeight="1" x14ac:dyDescent="0.25">
      <c r="A79" s="18" t="s">
        <v>98</v>
      </c>
      <c r="B79" s="40" t="s">
        <v>99</v>
      </c>
      <c r="C79" s="51">
        <v>80000</v>
      </c>
      <c r="D79" s="31"/>
      <c r="E79" s="31"/>
      <c r="F79" s="31"/>
    </row>
    <row r="80" spans="1:6" ht="16.05" customHeight="1" x14ac:dyDescent="0.25">
      <c r="A80" s="18" t="s">
        <v>100</v>
      </c>
      <c r="B80" s="40" t="s">
        <v>101</v>
      </c>
      <c r="C80" s="51">
        <v>5500</v>
      </c>
      <c r="D80" s="31"/>
      <c r="E80" s="31"/>
      <c r="F80" s="31"/>
    </row>
    <row r="81" spans="1:6" ht="16.05" customHeight="1" x14ac:dyDescent="0.25">
      <c r="A81" s="18" t="s">
        <v>102</v>
      </c>
      <c r="B81" s="40" t="s">
        <v>25</v>
      </c>
      <c r="C81" s="51">
        <v>17000</v>
      </c>
      <c r="D81" s="31"/>
      <c r="E81" s="31"/>
      <c r="F81" s="31"/>
    </row>
    <row r="82" spans="1:6" ht="16.05" customHeight="1" x14ac:dyDescent="0.25">
      <c r="A82" s="18" t="s">
        <v>103</v>
      </c>
      <c r="B82" s="40" t="s">
        <v>104</v>
      </c>
      <c r="C82" s="51">
        <v>37000</v>
      </c>
      <c r="D82" s="31"/>
      <c r="E82" s="31"/>
      <c r="F82" s="31"/>
    </row>
    <row r="83" spans="1:6" ht="16.05" customHeight="1" x14ac:dyDescent="0.25">
      <c r="A83" s="18" t="s">
        <v>105</v>
      </c>
      <c r="B83" s="40" t="s">
        <v>106</v>
      </c>
      <c r="C83" s="51">
        <v>5300</v>
      </c>
      <c r="D83" s="31"/>
      <c r="E83" s="31"/>
      <c r="F83" s="31"/>
    </row>
    <row r="84" spans="1:6" ht="16.05" customHeight="1" x14ac:dyDescent="0.25">
      <c r="A84" s="18" t="s">
        <v>107</v>
      </c>
      <c r="B84" s="40" t="s">
        <v>108</v>
      </c>
      <c r="C84" s="51">
        <v>30300</v>
      </c>
      <c r="D84" s="31"/>
      <c r="E84" s="31"/>
      <c r="F84" s="31"/>
    </row>
    <row r="85" spans="1:6" ht="16.05" customHeight="1" x14ac:dyDescent="0.25">
      <c r="A85" s="18" t="s">
        <v>109</v>
      </c>
      <c r="B85" s="46" t="s">
        <v>0</v>
      </c>
      <c r="C85" s="51">
        <v>-100</v>
      </c>
      <c r="D85" s="31"/>
      <c r="E85" s="31"/>
      <c r="F85" s="31"/>
    </row>
    <row r="86" spans="1:6" ht="16.05" customHeight="1" x14ac:dyDescent="0.25">
      <c r="A86" s="18" t="s">
        <v>110</v>
      </c>
      <c r="B86" s="46" t="s">
        <v>111</v>
      </c>
      <c r="C86" s="51">
        <v>0</v>
      </c>
      <c r="D86" s="31"/>
      <c r="E86" s="31"/>
      <c r="F86" s="31"/>
    </row>
    <row r="87" spans="1:6" ht="16.05" customHeight="1" x14ac:dyDescent="0.25">
      <c r="A87" s="18" t="s">
        <v>112</v>
      </c>
      <c r="B87" s="46" t="s">
        <v>34</v>
      </c>
      <c r="C87" s="51">
        <v>-40000</v>
      </c>
      <c r="D87" s="31"/>
      <c r="E87" s="31"/>
      <c r="F87" s="31"/>
    </row>
    <row r="88" spans="1:6" ht="16.05" customHeight="1" x14ac:dyDescent="0.25">
      <c r="A88" s="18" t="s">
        <v>113</v>
      </c>
      <c r="B88" s="40" t="s">
        <v>114</v>
      </c>
      <c r="C88" s="51">
        <v>-120000</v>
      </c>
      <c r="D88" s="52" t="s">
        <v>437</v>
      </c>
      <c r="E88" s="31"/>
      <c r="F88" s="31"/>
    </row>
    <row r="89" spans="1:6" ht="16.05" customHeight="1" x14ac:dyDescent="0.25">
      <c r="A89" s="18" t="s">
        <v>115</v>
      </c>
      <c r="B89" s="40" t="s">
        <v>116</v>
      </c>
      <c r="C89" s="51">
        <v>-50000</v>
      </c>
      <c r="D89" s="52" t="s">
        <v>437</v>
      </c>
      <c r="E89" s="31"/>
      <c r="F89" s="31"/>
    </row>
    <row r="90" spans="1:6" ht="16.05" customHeight="1" x14ac:dyDescent="0.25">
      <c r="A90" s="18" t="s">
        <v>117</v>
      </c>
      <c r="B90" s="40" t="s">
        <v>118</v>
      </c>
      <c r="C90" s="51">
        <v>0</v>
      </c>
      <c r="D90" s="52" t="s">
        <v>437</v>
      </c>
      <c r="E90" s="31"/>
      <c r="F90" s="31"/>
    </row>
    <row r="91" spans="1:6" ht="16.05" customHeight="1" x14ac:dyDescent="0.25">
      <c r="A91" s="18" t="s">
        <v>119</v>
      </c>
      <c r="B91" s="40" t="s">
        <v>120</v>
      </c>
      <c r="C91" s="51">
        <v>-42500</v>
      </c>
      <c r="D91" s="52" t="s">
        <v>437</v>
      </c>
      <c r="E91" s="31"/>
      <c r="F91" s="31"/>
    </row>
    <row r="92" spans="1:6" ht="16.05" customHeight="1" x14ac:dyDescent="0.25">
      <c r="A92" s="18" t="s">
        <v>121</v>
      </c>
      <c r="B92" s="40" t="s">
        <v>122</v>
      </c>
      <c r="C92" s="51">
        <v>0</v>
      </c>
      <c r="D92" s="31"/>
      <c r="E92" s="31"/>
      <c r="F92" s="31"/>
    </row>
    <row r="93" spans="1:6" ht="16.05" customHeight="1" x14ac:dyDescent="0.25">
      <c r="A93" s="18" t="s">
        <v>123</v>
      </c>
      <c r="B93" s="40" t="s">
        <v>124</v>
      </c>
      <c r="C93" s="51">
        <v>-13000</v>
      </c>
      <c r="D93" s="31"/>
      <c r="E93" s="31"/>
      <c r="F93" s="31"/>
    </row>
    <row r="94" spans="1:6" ht="16.05" customHeight="1" x14ac:dyDescent="0.25">
      <c r="A94" s="18" t="s">
        <v>388</v>
      </c>
      <c r="B94" s="40" t="s">
        <v>389</v>
      </c>
      <c r="C94" s="51">
        <v>-5800</v>
      </c>
      <c r="D94" s="31"/>
      <c r="E94" s="31"/>
      <c r="F94" s="31"/>
    </row>
    <row r="95" spans="1:6" ht="16.05" customHeight="1" x14ac:dyDescent="0.25">
      <c r="A95" s="18" t="s">
        <v>125</v>
      </c>
      <c r="B95" s="40" t="s">
        <v>126</v>
      </c>
      <c r="C95" s="51">
        <v>-6000</v>
      </c>
      <c r="D95" s="31"/>
      <c r="E95" s="31"/>
      <c r="F95" s="31"/>
    </row>
    <row r="96" spans="1:6" ht="16.05" customHeight="1" x14ac:dyDescent="0.25">
      <c r="A96" s="18" t="s">
        <v>127</v>
      </c>
      <c r="B96" s="40" t="s">
        <v>128</v>
      </c>
      <c r="C96" s="51">
        <v>-5500</v>
      </c>
      <c r="D96" s="31"/>
      <c r="E96" s="31"/>
      <c r="F96" s="31"/>
    </row>
    <row r="97" spans="1:7" ht="16.05" customHeight="1" x14ac:dyDescent="0.25">
      <c r="A97" s="18" t="s">
        <v>129</v>
      </c>
      <c r="B97" s="40" t="s">
        <v>130</v>
      </c>
      <c r="C97" s="51">
        <v>-5000</v>
      </c>
      <c r="D97" s="31" t="s">
        <v>437</v>
      </c>
      <c r="E97" s="31"/>
      <c r="F97" s="31"/>
    </row>
    <row r="98" spans="1:7" ht="16.05" customHeight="1" x14ac:dyDescent="0.25">
      <c r="A98" s="18" t="s">
        <v>233</v>
      </c>
      <c r="B98" s="40" t="s">
        <v>242</v>
      </c>
      <c r="C98" s="51">
        <v>0</v>
      </c>
      <c r="D98" s="31"/>
      <c r="E98" s="31"/>
      <c r="F98" s="31"/>
    </row>
    <row r="99" spans="1:7" ht="16.05" customHeight="1" x14ac:dyDescent="0.25">
      <c r="A99" s="18" t="s">
        <v>131</v>
      </c>
      <c r="B99" s="40" t="s">
        <v>132</v>
      </c>
      <c r="C99" s="51">
        <v>-4200</v>
      </c>
      <c r="D99" s="31"/>
      <c r="E99" s="31"/>
      <c r="F99" s="31"/>
    </row>
    <row r="100" spans="1:7" ht="16.05" customHeight="1" x14ac:dyDescent="0.25">
      <c r="A100" s="53"/>
      <c r="B100" s="19" t="s">
        <v>234</v>
      </c>
      <c r="C100" s="15"/>
      <c r="D100" s="15"/>
      <c r="E100" s="15"/>
      <c r="F100" s="15"/>
      <c r="G100" s="15"/>
    </row>
    <row r="101" spans="1:7" ht="16.05" customHeight="1" x14ac:dyDescent="0.25">
      <c r="A101" s="54"/>
      <c r="B101" s="40" t="s">
        <v>236</v>
      </c>
      <c r="C101" s="42">
        <v>0</v>
      </c>
    </row>
    <row r="102" spans="1:7" ht="16.05" customHeight="1" x14ac:dyDescent="0.25">
      <c r="A102" s="54"/>
      <c r="B102" s="40" t="s">
        <v>180</v>
      </c>
      <c r="C102" s="43">
        <v>12</v>
      </c>
    </row>
    <row r="103" spans="1:7" ht="16.05" customHeight="1" x14ac:dyDescent="0.25">
      <c r="A103" s="54"/>
      <c r="B103" s="40" t="s">
        <v>181</v>
      </c>
      <c r="C103" s="43">
        <v>7</v>
      </c>
      <c r="D103" s="45">
        <v>7</v>
      </c>
    </row>
    <row r="104" spans="1:7" ht="16.05" customHeight="1" x14ac:dyDescent="0.25">
      <c r="A104" s="54"/>
      <c r="B104" s="40" t="s">
        <v>182</v>
      </c>
      <c r="C104" s="43" t="s">
        <v>380</v>
      </c>
      <c r="D104" s="45">
        <v>1</v>
      </c>
    </row>
    <row r="105" spans="1:7" ht="16.05" customHeight="1" x14ac:dyDescent="0.25">
      <c r="B105" s="15"/>
      <c r="C105" s="15"/>
      <c r="D105" s="15"/>
      <c r="E105" s="15"/>
      <c r="F105" s="15"/>
    </row>
    <row r="106" spans="1:7" ht="16.05" customHeight="1" x14ac:dyDescent="0.25">
      <c r="B106" s="15"/>
      <c r="C106" s="15"/>
      <c r="D106" s="15"/>
      <c r="E106" s="15"/>
      <c r="F106" s="15"/>
    </row>
    <row r="107" spans="1:7" ht="16.05" customHeight="1" x14ac:dyDescent="0.25">
      <c r="B107" s="15"/>
      <c r="C107" s="15"/>
      <c r="D107" s="15"/>
      <c r="E107" s="15"/>
      <c r="F107" s="15"/>
    </row>
    <row r="108" spans="1:7" ht="16.05" customHeight="1" x14ac:dyDescent="0.25">
      <c r="B108" s="15"/>
      <c r="C108" s="15"/>
      <c r="D108" s="15"/>
      <c r="E108" s="15"/>
      <c r="F108" s="15"/>
    </row>
    <row r="109" spans="1:7" ht="16.05" customHeight="1" x14ac:dyDescent="0.25">
      <c r="B109" s="15"/>
      <c r="C109" s="15"/>
      <c r="D109" s="15"/>
      <c r="E109" s="15"/>
      <c r="F109" s="15"/>
    </row>
    <row r="110" spans="1:7" ht="16.05" customHeight="1" x14ac:dyDescent="0.25">
      <c r="B110" s="15"/>
      <c r="C110" s="15"/>
      <c r="D110" s="15"/>
      <c r="E110" s="15"/>
      <c r="F110" s="15"/>
    </row>
    <row r="111" spans="1:7" ht="16.05" customHeight="1" x14ac:dyDescent="0.25">
      <c r="A111" s="55"/>
      <c r="B111" s="15"/>
      <c r="C111" s="15"/>
      <c r="D111" s="15"/>
      <c r="E111" s="15"/>
      <c r="F111" s="15"/>
    </row>
    <row r="112" spans="1:7" ht="16.05" customHeight="1" x14ac:dyDescent="0.25">
      <c r="A112" s="15"/>
      <c r="B112" s="15"/>
      <c r="C112" s="15"/>
      <c r="D112" s="15"/>
      <c r="E112" s="15"/>
      <c r="F112" s="15"/>
    </row>
    <row r="113" spans="1:6" ht="16.05" customHeight="1" x14ac:dyDescent="0.25">
      <c r="A113" s="15"/>
      <c r="B113" s="15"/>
      <c r="C113" s="15"/>
      <c r="D113" s="15"/>
      <c r="E113" s="15"/>
      <c r="F113" s="15"/>
    </row>
    <row r="114" spans="1:6" ht="16.05" customHeight="1" x14ac:dyDescent="0.25">
      <c r="A114" s="15"/>
      <c r="B114" s="15"/>
      <c r="C114" s="15"/>
      <c r="D114" s="15"/>
      <c r="E114" s="15"/>
      <c r="F114" s="15"/>
    </row>
    <row r="115" spans="1:6" ht="16.05" customHeight="1" x14ac:dyDescent="0.25">
      <c r="A115" s="15"/>
      <c r="B115" s="15"/>
      <c r="C115" s="15"/>
      <c r="D115" s="15"/>
      <c r="E115" s="15"/>
      <c r="F115" s="15"/>
    </row>
    <row r="116" spans="1:6" ht="16.05" customHeight="1" x14ac:dyDescent="0.25">
      <c r="B116" s="15"/>
      <c r="C116" s="15"/>
      <c r="D116" s="15"/>
      <c r="E116" s="15"/>
      <c r="F116" s="15"/>
    </row>
    <row r="117" spans="1:6" ht="16.05" customHeight="1" x14ac:dyDescent="0.25">
      <c r="B117" s="15"/>
      <c r="C117" s="15"/>
      <c r="D117" s="15"/>
      <c r="E117" s="15"/>
      <c r="F117" s="15"/>
    </row>
    <row r="118" spans="1:6" ht="16.05" customHeight="1" x14ac:dyDescent="0.25">
      <c r="B118" s="15"/>
      <c r="C118" s="15"/>
      <c r="D118" s="15"/>
      <c r="E118" s="15"/>
      <c r="F118" s="15"/>
    </row>
  </sheetData>
  <sheetProtection algorithmName="SHA-512" hashValue="G63z23N4a6GexIiqNPebHj3NwfDw+oyZF10r4Cblmcsi8mBzHo/A05N8IeCfrQtSoY1VYrH7u6nqQnQiVq16uA==" saltValue="qhDKkMxdAcIZP12OYQBpVQ==" spinCount="100000" sheet="1" objects="1" scenarios="1"/>
  <mergeCells count="1">
    <mergeCell ref="C4:E4"/>
  </mergeCells>
  <phoneticPr fontId="3" type="noConversion"/>
  <conditionalFormatting sqref="C77:C99">
    <cfRule type="expression" dxfId="1" priority="2" stopIfTrue="1">
      <formula>ROUND(SUM($C$76:$C$100),0)&lt;&gt;0</formula>
    </cfRule>
  </conditionalFormatting>
  <conditionalFormatting sqref="C88:C91">
    <cfRule type="cellIs" dxfId="0" priority="3" stopIfTrue="1" operator="greaterThan">
      <formula>0</formula>
    </cfRule>
  </conditionalFormatting>
  <dataValidations count="14">
    <dataValidation type="list" allowBlank="1" showInputMessage="1" showErrorMessage="1" errorTitle="Invalid Data" error="Select a valid item from the list box." sqref="C74:F74" xr:uid="{00000000-0002-0000-0400-000000000000}">
      <formula1>"Yes,No"</formula1>
    </dataValidation>
    <dataValidation operator="lessThan" allowBlank="1" showInputMessage="1" showErrorMessage="1" errorTitle="Invalid Input" error="The estimated Creditors balances should be entered as a negative value." sqref="C49 E49:F71 E74:F74 E101:F104" xr:uid="{00000000-0002-0000-0400-000001000000}"/>
    <dataValidation type="decimal" allowBlank="1" showInputMessage="1" showErrorMessage="1" errorTitle="Invalid Input" error="Please enter the value as a percentage - should therefore be a value between 0 and 1." sqref="D12:F12 D14:F15"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n interest rate percentage that is between 0% and 100%." sqref="C72:F72" xr:uid="{00000000-0002-0000-0400-000004000000}">
      <formula1>0</formula1>
      <formula2>1</formula2>
    </dataValidation>
    <dataValidation type="decimal" allowBlank="1" showInputMessage="1" showErrorMessage="1" errorTitle="Invalid Data" error="Enter an income tax percentage that is between 0% and 100%." sqref="C65 C51 C101" xr:uid="{00000000-0002-0000-0400-000005000000}">
      <formula1>0</formula1>
      <formula2>1</formula2>
    </dataValidation>
    <dataValidation type="decimal" allowBlank="1" showInputMessage="1" showErrorMessage="1" errorTitle="Invalid Repayment Term" error="The repayment term must be between 0 and 30 years." sqref="C73:F73" xr:uid="{00000000-0002-0000-0400-000006000000}">
      <formula1>0</formula1>
      <formula2>30</formula2>
    </dataValidation>
    <dataValidation type="decimal" operator="greaterThanOrEqual" allowBlank="1" showInputMessage="1" showErrorMessage="1" errorTitle="Invalid Data" error="The assessed loss needs to be entered as a positive value." sqref="C66" xr:uid="{00000000-0002-0000-0400-000007000000}">
      <formula1>0</formula1>
    </dataValidation>
    <dataValidation type="list" allowBlank="1" showInputMessage="1" showErrorMessage="1" errorTitle="Invalid Data" error="Select a valid item from the list box." sqref="C54 C63 C69" xr:uid="{00000000-0002-0000-0400-000008000000}">
      <formula1>"Current,Subsequent"</formula1>
    </dataValidation>
    <dataValidation type="whole" allowBlank="1" showInputMessage="1" showErrorMessage="1" errorTitle="Invalid Data" error="Enter a valid integer value between 1 and 12." sqref="C61:C62 C67:C68 C52:C53 C102:C103" xr:uid="{00000000-0002-0000-0400-000009000000}">
      <formula1>1</formula1>
      <formula2>12</formula2>
    </dataValidation>
    <dataValidation type="decimal" allowBlank="1" showInputMessage="1" showErrorMessage="1" errorTitle="Invalid Data" error="Enter a percentage that is between 0% and 100%." sqref="C57:C60" xr:uid="{00000000-0002-0000-0400-00000A000000}">
      <formula1>0</formula1>
      <formula2>1</formula2>
    </dataValidation>
    <dataValidation type="decimal" allowBlank="1" showInputMessage="1" showErrorMessage="1" errorTitle="Invalid Data" error="Enter a percentage between -100% and 100%." sqref="D10:G10 D18:G18" xr:uid="{00000000-0002-0000-0400-00000B000000}">
      <formula1>-1</formula1>
      <formula2>1</formula2>
    </dataValidation>
    <dataValidation type="decimal" allowBlank="1" showInputMessage="1" showErrorMessage="1" errorTitle="Invalid Input" error="Enter an interest rate percentage that is between 0% and 100%." sqref="E72:F72" xr:uid="{00000000-0002-0000-0400-00000C000000}">
      <formula1>0</formula1>
      <formula2>1</formula2>
    </dataValidation>
    <dataValidation type="list" allowBlank="1" showInputMessage="1" showErrorMessage="1" errorTitle="Invalid Data" error="Select a valid item from the list box." sqref="C104" xr:uid="{00000000-0002-0000-0400-00000D000000}">
      <formula1>"Cash,Next,Subsequent"</formula1>
    </dataValidation>
  </dataValidations>
  <pageMargins left="0.59055118110236227" right="0.59055118110236227" top="0.59055118110236227" bottom="0.59055118110236227" header="0.39370078740157483" footer="0.39370078740157483"/>
  <pageSetup paperSize="9" scale="75" fitToHeight="0" orientation="portrait" r:id="rId1"/>
  <headerFooter alignWithMargins="0">
    <oddFooter>&amp;C&amp;9Page &amp;P of &amp;N</oddFooter>
  </headerFooter>
  <rowBreaks count="1" manualBreakCount="1">
    <brk id="69"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56" customWidth="1"/>
    <col min="2" max="2" width="44.77734375" style="40" customWidth="1"/>
    <col min="3" max="6" width="12.77734375" style="30" customWidth="1"/>
    <col min="7" max="14" width="12.77734375" style="15" customWidth="1"/>
    <col min="15" max="19" width="13.77734375" style="27" customWidth="1"/>
    <col min="20" max="16384" width="9.109375" style="15"/>
  </cols>
  <sheetData>
    <row r="1" spans="1:19" ht="16.05" customHeight="1" x14ac:dyDescent="0.3">
      <c r="B1" s="169" t="s">
        <v>387</v>
      </c>
    </row>
    <row r="2" spans="1:19" ht="16.05" customHeight="1" x14ac:dyDescent="0.3">
      <c r="B2" s="22" t="s">
        <v>60</v>
      </c>
    </row>
    <row r="3" spans="1:19" ht="16.05" customHeight="1" x14ac:dyDescent="0.3">
      <c r="B3" s="67" t="s">
        <v>386</v>
      </c>
    </row>
    <row r="4" spans="1:19" s="71" customFormat="1" ht="18" customHeight="1" x14ac:dyDescent="0.25">
      <c r="A4" s="57"/>
      <c r="B4" s="68"/>
      <c r="C4" s="69">
        <v>44773</v>
      </c>
      <c r="D4" s="69">
        <v>44804</v>
      </c>
      <c r="E4" s="69">
        <v>44834</v>
      </c>
      <c r="F4" s="69">
        <v>44865</v>
      </c>
      <c r="G4" s="69">
        <v>44895</v>
      </c>
      <c r="H4" s="69">
        <v>44926</v>
      </c>
      <c r="I4" s="69">
        <v>44957</v>
      </c>
      <c r="J4" s="69">
        <v>44985</v>
      </c>
      <c r="K4" s="69">
        <v>45016</v>
      </c>
      <c r="L4" s="69">
        <v>45046</v>
      </c>
      <c r="M4" s="69">
        <v>45077</v>
      </c>
      <c r="N4" s="69">
        <v>45107</v>
      </c>
      <c r="O4" s="70" t="s">
        <v>438</v>
      </c>
      <c r="P4" s="70" t="s">
        <v>439</v>
      </c>
      <c r="Q4" s="70" t="s">
        <v>440</v>
      </c>
      <c r="R4" s="70" t="s">
        <v>441</v>
      </c>
      <c r="S4" s="70" t="s">
        <v>442</v>
      </c>
    </row>
    <row r="5" spans="1:19" s="30" customFormat="1" ht="16.05" customHeight="1" x14ac:dyDescent="0.3">
      <c r="A5" s="58" t="s">
        <v>147</v>
      </c>
      <c r="B5" s="72" t="s">
        <v>140</v>
      </c>
      <c r="C5" s="73">
        <v>28560</v>
      </c>
      <c r="D5" s="74">
        <v>30520</v>
      </c>
      <c r="E5" s="74">
        <v>30800</v>
      </c>
      <c r="F5" s="74">
        <v>31120</v>
      </c>
      <c r="G5" s="74">
        <v>31580</v>
      </c>
      <c r="H5" s="74">
        <v>31000</v>
      </c>
      <c r="I5" s="74">
        <v>30200</v>
      </c>
      <c r="J5" s="74">
        <v>31400</v>
      </c>
      <c r="K5" s="74">
        <v>31820</v>
      </c>
      <c r="L5" s="74">
        <v>25650</v>
      </c>
      <c r="M5" s="74">
        <v>33060</v>
      </c>
      <c r="N5" s="74">
        <v>30520</v>
      </c>
      <c r="O5" s="75">
        <v>366230</v>
      </c>
      <c r="P5" s="75">
        <v>395528.4</v>
      </c>
      <c r="Q5" s="75">
        <v>427170.67200000008</v>
      </c>
      <c r="R5" s="75">
        <v>469887.73920000013</v>
      </c>
      <c r="S5" s="75">
        <v>516876.51312000019</v>
      </c>
    </row>
    <row r="6" spans="1:19" s="30" customFormat="1" ht="16.05" customHeight="1" x14ac:dyDescent="0.3">
      <c r="A6" s="58" t="s">
        <v>147</v>
      </c>
      <c r="B6" s="72" t="s">
        <v>141</v>
      </c>
      <c r="C6" s="76">
        <v>12500</v>
      </c>
      <c r="D6" s="77">
        <v>11500</v>
      </c>
      <c r="E6" s="77">
        <v>12800</v>
      </c>
      <c r="F6" s="77">
        <v>13200</v>
      </c>
      <c r="G6" s="77">
        <v>12700</v>
      </c>
      <c r="H6" s="77">
        <v>13300</v>
      </c>
      <c r="I6" s="77">
        <v>13000</v>
      </c>
      <c r="J6" s="77">
        <v>12890</v>
      </c>
      <c r="K6" s="77">
        <v>13200</v>
      </c>
      <c r="L6" s="77">
        <v>11800</v>
      </c>
      <c r="M6" s="77">
        <v>13500</v>
      </c>
      <c r="N6" s="77">
        <v>13120</v>
      </c>
      <c r="O6" s="78">
        <v>153510</v>
      </c>
      <c r="P6" s="78">
        <v>165790.80000000002</v>
      </c>
      <c r="Q6" s="78">
        <v>179054.06400000004</v>
      </c>
      <c r="R6" s="78">
        <v>196959.47040000005</v>
      </c>
      <c r="S6" s="78">
        <v>216655.41744000008</v>
      </c>
    </row>
    <row r="7" spans="1:19" s="20" customFormat="1" ht="16.05" customHeight="1" thickBot="1" x14ac:dyDescent="0.35">
      <c r="A7" s="56"/>
      <c r="B7" s="79" t="s">
        <v>142</v>
      </c>
      <c r="C7" s="80">
        <v>41060</v>
      </c>
      <c r="D7" s="80">
        <v>42020</v>
      </c>
      <c r="E7" s="80">
        <v>43600</v>
      </c>
      <c r="F7" s="80">
        <v>44320</v>
      </c>
      <c r="G7" s="80">
        <v>44280</v>
      </c>
      <c r="H7" s="80">
        <v>44300</v>
      </c>
      <c r="I7" s="80">
        <v>43200</v>
      </c>
      <c r="J7" s="80">
        <v>44290</v>
      </c>
      <c r="K7" s="80">
        <v>45020</v>
      </c>
      <c r="L7" s="80">
        <v>37450</v>
      </c>
      <c r="M7" s="80">
        <v>46560</v>
      </c>
      <c r="N7" s="80">
        <v>43640</v>
      </c>
      <c r="O7" s="80">
        <v>519740</v>
      </c>
      <c r="P7" s="80">
        <v>561319.20000000007</v>
      </c>
      <c r="Q7" s="80">
        <v>606224.73600000015</v>
      </c>
      <c r="R7" s="80">
        <v>666847.20960000018</v>
      </c>
      <c r="S7" s="80">
        <v>733531.93056000024</v>
      </c>
    </row>
    <row r="8" spans="1:19" s="30" customFormat="1" ht="16.05" customHeight="1" x14ac:dyDescent="0.3">
      <c r="A8" s="56" t="s">
        <v>147</v>
      </c>
      <c r="B8" s="81" t="s">
        <v>143</v>
      </c>
      <c r="C8" s="77">
        <v>18564</v>
      </c>
      <c r="D8" s="77">
        <v>19838</v>
      </c>
      <c r="E8" s="77">
        <v>20020</v>
      </c>
      <c r="F8" s="77">
        <v>20228</v>
      </c>
      <c r="G8" s="77">
        <v>20527</v>
      </c>
      <c r="H8" s="77">
        <v>20150</v>
      </c>
      <c r="I8" s="77">
        <v>19328</v>
      </c>
      <c r="J8" s="77">
        <v>20096</v>
      </c>
      <c r="K8" s="77">
        <v>20364.800000000003</v>
      </c>
      <c r="L8" s="77">
        <v>16416</v>
      </c>
      <c r="M8" s="77">
        <v>21158.400000000001</v>
      </c>
      <c r="N8" s="77">
        <v>19532.800000000003</v>
      </c>
      <c r="O8" s="78">
        <v>236223</v>
      </c>
      <c r="P8" s="78">
        <v>245227.60800000001</v>
      </c>
      <c r="Q8" s="78">
        <v>256302.40320000003</v>
      </c>
      <c r="R8" s="78">
        <v>281932.64352000004</v>
      </c>
      <c r="S8" s="78">
        <v>310125.90787200013</v>
      </c>
    </row>
    <row r="9" spans="1:19" s="30" customFormat="1" ht="16.05" customHeight="1" x14ac:dyDescent="0.3">
      <c r="A9" s="56" t="s">
        <v>148</v>
      </c>
      <c r="B9" s="81" t="s">
        <v>144</v>
      </c>
      <c r="C9" s="77">
        <v>0</v>
      </c>
      <c r="D9" s="77">
        <v>0</v>
      </c>
      <c r="E9" s="77">
        <v>0</v>
      </c>
      <c r="F9" s="77">
        <v>0</v>
      </c>
      <c r="G9" s="77">
        <v>0</v>
      </c>
      <c r="H9" s="77">
        <v>0</v>
      </c>
      <c r="I9" s="77">
        <v>0</v>
      </c>
      <c r="J9" s="77">
        <v>0</v>
      </c>
      <c r="K9" s="77">
        <v>0</v>
      </c>
      <c r="L9" s="77">
        <v>0</v>
      </c>
      <c r="M9" s="77">
        <v>0</v>
      </c>
      <c r="N9" s="77">
        <v>0</v>
      </c>
      <c r="O9" s="78">
        <v>0</v>
      </c>
      <c r="P9" s="78">
        <v>0</v>
      </c>
      <c r="Q9" s="78">
        <v>0</v>
      </c>
      <c r="R9" s="78">
        <v>0</v>
      </c>
      <c r="S9" s="78">
        <v>0</v>
      </c>
    </row>
    <row r="10" spans="1:19" s="20" customFormat="1" ht="16.05" customHeight="1" thickBot="1" x14ac:dyDescent="0.35">
      <c r="A10" s="59"/>
      <c r="B10" s="82" t="s">
        <v>145</v>
      </c>
      <c r="C10" s="83">
        <v>18564</v>
      </c>
      <c r="D10" s="83">
        <v>19838</v>
      </c>
      <c r="E10" s="83">
        <v>20020</v>
      </c>
      <c r="F10" s="83">
        <v>20228</v>
      </c>
      <c r="G10" s="83">
        <v>20527</v>
      </c>
      <c r="H10" s="83">
        <v>20150</v>
      </c>
      <c r="I10" s="83">
        <v>19328</v>
      </c>
      <c r="J10" s="83">
        <v>20096</v>
      </c>
      <c r="K10" s="83">
        <v>20364.800000000003</v>
      </c>
      <c r="L10" s="83">
        <v>16416</v>
      </c>
      <c r="M10" s="83">
        <v>21158.400000000001</v>
      </c>
      <c r="N10" s="83">
        <v>19532.800000000003</v>
      </c>
      <c r="O10" s="83">
        <v>236223</v>
      </c>
      <c r="P10" s="83">
        <v>245227.60800000001</v>
      </c>
      <c r="Q10" s="83">
        <v>256302.40320000003</v>
      </c>
      <c r="R10" s="83">
        <v>281932.64352000004</v>
      </c>
      <c r="S10" s="83">
        <v>310125.90787200013</v>
      </c>
    </row>
    <row r="11" spans="1:19" s="30" customFormat="1" ht="16.05" customHeight="1" x14ac:dyDescent="0.3">
      <c r="A11" s="59"/>
      <c r="B11" s="81" t="s">
        <v>143</v>
      </c>
      <c r="C11" s="77">
        <v>9996</v>
      </c>
      <c r="D11" s="77">
        <v>10682</v>
      </c>
      <c r="E11" s="77">
        <v>10780</v>
      </c>
      <c r="F11" s="77">
        <v>10892</v>
      </c>
      <c r="G11" s="77">
        <v>11053</v>
      </c>
      <c r="H11" s="77">
        <v>10850</v>
      </c>
      <c r="I11" s="77">
        <v>10872</v>
      </c>
      <c r="J11" s="77">
        <v>11304</v>
      </c>
      <c r="K11" s="77">
        <v>11455.199999999999</v>
      </c>
      <c r="L11" s="77">
        <v>9234</v>
      </c>
      <c r="M11" s="77">
        <v>11901.6</v>
      </c>
      <c r="N11" s="77">
        <v>10987.199999999999</v>
      </c>
      <c r="O11" s="78">
        <v>130007</v>
      </c>
      <c r="P11" s="78">
        <v>150300.79200000002</v>
      </c>
      <c r="Q11" s="78">
        <v>170868.26880000005</v>
      </c>
      <c r="R11" s="78">
        <v>187955.09568000006</v>
      </c>
      <c r="S11" s="78">
        <v>206750.60524800009</v>
      </c>
    </row>
    <row r="12" spans="1:19" s="30" customFormat="1" ht="16.05" customHeight="1" x14ac:dyDescent="0.3">
      <c r="A12" s="59"/>
      <c r="B12" s="81" t="s">
        <v>144</v>
      </c>
      <c r="C12" s="77">
        <v>12500</v>
      </c>
      <c r="D12" s="77">
        <v>11500</v>
      </c>
      <c r="E12" s="77">
        <v>12800</v>
      </c>
      <c r="F12" s="77">
        <v>13200</v>
      </c>
      <c r="G12" s="77">
        <v>12700</v>
      </c>
      <c r="H12" s="77">
        <v>13300</v>
      </c>
      <c r="I12" s="77">
        <v>13000</v>
      </c>
      <c r="J12" s="77">
        <v>12890</v>
      </c>
      <c r="K12" s="77">
        <v>13200</v>
      </c>
      <c r="L12" s="77">
        <v>11800</v>
      </c>
      <c r="M12" s="77">
        <v>13500</v>
      </c>
      <c r="N12" s="77">
        <v>13120</v>
      </c>
      <c r="O12" s="78">
        <v>153510</v>
      </c>
      <c r="P12" s="78">
        <v>165790.80000000002</v>
      </c>
      <c r="Q12" s="78">
        <v>179054.06400000004</v>
      </c>
      <c r="R12" s="78">
        <v>196959.47040000005</v>
      </c>
      <c r="S12" s="78">
        <v>216655.41744000008</v>
      </c>
    </row>
    <row r="13" spans="1:19" s="20" customFormat="1" ht="16.05" customHeight="1" thickBot="1" x14ac:dyDescent="0.35">
      <c r="A13" s="59"/>
      <c r="B13" s="82" t="s">
        <v>146</v>
      </c>
      <c r="C13" s="83">
        <v>22496</v>
      </c>
      <c r="D13" s="83">
        <v>22182</v>
      </c>
      <c r="E13" s="83">
        <v>23580</v>
      </c>
      <c r="F13" s="83">
        <v>24092</v>
      </c>
      <c r="G13" s="83">
        <v>23753</v>
      </c>
      <c r="H13" s="83">
        <v>24150</v>
      </c>
      <c r="I13" s="83">
        <v>23872</v>
      </c>
      <c r="J13" s="83">
        <v>24194</v>
      </c>
      <c r="K13" s="83">
        <v>24655.199999999997</v>
      </c>
      <c r="L13" s="83">
        <v>21034</v>
      </c>
      <c r="M13" s="83">
        <v>25401.599999999999</v>
      </c>
      <c r="N13" s="83">
        <v>24107.199999999997</v>
      </c>
      <c r="O13" s="83">
        <v>283517</v>
      </c>
      <c r="P13" s="83">
        <v>316091.59200000006</v>
      </c>
      <c r="Q13" s="83">
        <v>349922.33280000009</v>
      </c>
      <c r="R13" s="83">
        <v>384914.56608000014</v>
      </c>
      <c r="S13" s="83">
        <v>423406.02268800017</v>
      </c>
    </row>
    <row r="14" spans="1:19" s="84" customFormat="1" ht="16.05" customHeight="1" x14ac:dyDescent="0.25">
      <c r="A14" s="60"/>
      <c r="B14" s="84" t="s">
        <v>143</v>
      </c>
      <c r="C14" s="85">
        <v>0.35</v>
      </c>
      <c r="D14" s="85">
        <v>0.35</v>
      </c>
      <c r="E14" s="85">
        <v>0.35</v>
      </c>
      <c r="F14" s="85">
        <v>0.35</v>
      </c>
      <c r="G14" s="85">
        <v>0.35</v>
      </c>
      <c r="H14" s="85">
        <v>0.35</v>
      </c>
      <c r="I14" s="85">
        <v>0.36</v>
      </c>
      <c r="J14" s="85">
        <v>0.36</v>
      </c>
      <c r="K14" s="85">
        <v>0.36</v>
      </c>
      <c r="L14" s="85">
        <v>0.36</v>
      </c>
      <c r="M14" s="85">
        <v>0.36</v>
      </c>
      <c r="N14" s="85">
        <v>0.36</v>
      </c>
      <c r="O14" s="86">
        <v>0.35498730306091802</v>
      </c>
      <c r="P14" s="86">
        <v>0.38</v>
      </c>
      <c r="Q14" s="86">
        <v>0.4</v>
      </c>
      <c r="R14" s="86">
        <v>0.4</v>
      </c>
      <c r="S14" s="86">
        <v>0.4</v>
      </c>
    </row>
    <row r="15" spans="1:19" s="84" customFormat="1" ht="16.05" customHeight="1" x14ac:dyDescent="0.25">
      <c r="A15" s="60"/>
      <c r="B15" s="84" t="s">
        <v>144</v>
      </c>
      <c r="C15" s="85">
        <v>1</v>
      </c>
      <c r="D15" s="85">
        <v>1</v>
      </c>
      <c r="E15" s="85">
        <v>1</v>
      </c>
      <c r="F15" s="85">
        <v>1</v>
      </c>
      <c r="G15" s="85">
        <v>1</v>
      </c>
      <c r="H15" s="85">
        <v>1</v>
      </c>
      <c r="I15" s="85">
        <v>1</v>
      </c>
      <c r="J15" s="85">
        <v>1</v>
      </c>
      <c r="K15" s="85">
        <v>1</v>
      </c>
      <c r="L15" s="85">
        <v>1</v>
      </c>
      <c r="M15" s="85">
        <v>1</v>
      </c>
      <c r="N15" s="85">
        <v>1</v>
      </c>
      <c r="O15" s="86">
        <v>1</v>
      </c>
      <c r="P15" s="86">
        <v>1</v>
      </c>
      <c r="Q15" s="86">
        <v>1</v>
      </c>
      <c r="R15" s="86">
        <v>1</v>
      </c>
      <c r="S15" s="86">
        <v>1</v>
      </c>
    </row>
    <row r="16" spans="1:19" s="87" customFormat="1" ht="16.05" customHeight="1" thickBot="1" x14ac:dyDescent="0.3">
      <c r="A16" s="61"/>
      <c r="B16" s="87" t="s">
        <v>2</v>
      </c>
      <c r="C16" s="88">
        <v>0.54788114953726252</v>
      </c>
      <c r="D16" s="88">
        <v>0.52789148024750121</v>
      </c>
      <c r="E16" s="88">
        <v>0.54082568807339448</v>
      </c>
      <c r="F16" s="88">
        <v>0.54359205776173281</v>
      </c>
      <c r="G16" s="88">
        <v>0.53642728093947611</v>
      </c>
      <c r="H16" s="88">
        <v>0.54514672686230248</v>
      </c>
      <c r="I16" s="88">
        <v>0.55259259259259264</v>
      </c>
      <c r="J16" s="88">
        <v>0.54626326484533749</v>
      </c>
      <c r="K16" s="88">
        <v>0.54764993336294976</v>
      </c>
      <c r="L16" s="88">
        <v>0.56165554072096124</v>
      </c>
      <c r="M16" s="88">
        <v>0.54556701030927834</v>
      </c>
      <c r="N16" s="88">
        <v>0.55241063244729605</v>
      </c>
      <c r="O16" s="88">
        <v>0.54549774887443725</v>
      </c>
      <c r="P16" s="88">
        <v>0.56312271520375579</v>
      </c>
      <c r="Q16" s="88">
        <v>0.57721553084234423</v>
      </c>
      <c r="R16" s="88">
        <v>0.57721553084234434</v>
      </c>
      <c r="S16" s="88">
        <v>0.57721553084234434</v>
      </c>
    </row>
    <row r="17" spans="1:19" s="30" customFormat="1" ht="16.05" customHeight="1" x14ac:dyDescent="0.3">
      <c r="A17" s="58"/>
      <c r="B17" s="81" t="s">
        <v>232</v>
      </c>
      <c r="C17" s="77">
        <v>500</v>
      </c>
      <c r="D17" s="77">
        <v>500</v>
      </c>
      <c r="E17" s="77">
        <v>500</v>
      </c>
      <c r="F17" s="77">
        <v>500</v>
      </c>
      <c r="G17" s="77">
        <v>500</v>
      </c>
      <c r="H17" s="77">
        <v>500</v>
      </c>
      <c r="I17" s="77">
        <v>500</v>
      </c>
      <c r="J17" s="77">
        <v>500</v>
      </c>
      <c r="K17" s="77">
        <v>500</v>
      </c>
      <c r="L17" s="77">
        <v>500</v>
      </c>
      <c r="M17" s="77">
        <v>500</v>
      </c>
      <c r="N17" s="77">
        <v>500</v>
      </c>
      <c r="O17" s="78">
        <v>6000</v>
      </c>
      <c r="P17" s="78">
        <v>6480</v>
      </c>
      <c r="Q17" s="78">
        <v>6998.4000000000005</v>
      </c>
      <c r="R17" s="78">
        <v>7698.2400000000016</v>
      </c>
      <c r="S17" s="78">
        <v>8468.0640000000021</v>
      </c>
    </row>
    <row r="18" spans="1:19" ht="16.05" customHeight="1" x14ac:dyDescent="0.3">
      <c r="B18" s="19" t="s">
        <v>149</v>
      </c>
      <c r="C18" s="77"/>
      <c r="D18" s="77"/>
      <c r="E18" s="77"/>
      <c r="F18" s="77"/>
      <c r="G18" s="89"/>
      <c r="H18" s="89"/>
      <c r="I18" s="89"/>
      <c r="J18" s="89"/>
      <c r="K18" s="89"/>
      <c r="L18" s="89"/>
      <c r="M18" s="89"/>
      <c r="N18" s="89"/>
      <c r="O18" s="90"/>
      <c r="P18" s="90"/>
      <c r="Q18" s="90"/>
      <c r="R18" s="90"/>
      <c r="S18" s="90"/>
    </row>
    <row r="19" spans="1:19" s="30" customFormat="1" ht="16.05" customHeight="1" x14ac:dyDescent="0.3">
      <c r="A19" s="58" t="s">
        <v>147</v>
      </c>
      <c r="B19" s="81" t="s">
        <v>3</v>
      </c>
      <c r="C19" s="77">
        <v>200</v>
      </c>
      <c r="D19" s="77">
        <v>200</v>
      </c>
      <c r="E19" s="77">
        <v>200</v>
      </c>
      <c r="F19" s="77">
        <v>200</v>
      </c>
      <c r="G19" s="77">
        <v>200</v>
      </c>
      <c r="H19" s="77">
        <v>200</v>
      </c>
      <c r="I19" s="77">
        <v>200</v>
      </c>
      <c r="J19" s="77">
        <v>200</v>
      </c>
      <c r="K19" s="77">
        <v>200</v>
      </c>
      <c r="L19" s="77">
        <v>200</v>
      </c>
      <c r="M19" s="77">
        <v>200</v>
      </c>
      <c r="N19" s="77">
        <v>200</v>
      </c>
      <c r="O19" s="78">
        <v>2400</v>
      </c>
      <c r="P19" s="78">
        <v>2544</v>
      </c>
      <c r="Q19" s="78">
        <v>2696.6400000000003</v>
      </c>
      <c r="R19" s="78">
        <v>2858.4384000000005</v>
      </c>
      <c r="S19" s="78">
        <v>3029.9447040000005</v>
      </c>
    </row>
    <row r="20" spans="1:19" s="30" customFormat="1" ht="16.05" customHeight="1" x14ac:dyDescent="0.3">
      <c r="A20" s="58" t="s">
        <v>147</v>
      </c>
      <c r="B20" s="81" t="s">
        <v>15</v>
      </c>
      <c r="C20" s="77">
        <v>500</v>
      </c>
      <c r="D20" s="77">
        <v>500</v>
      </c>
      <c r="E20" s="77">
        <v>1000</v>
      </c>
      <c r="F20" s="77">
        <v>500</v>
      </c>
      <c r="G20" s="77">
        <v>500</v>
      </c>
      <c r="H20" s="77">
        <v>2500</v>
      </c>
      <c r="I20" s="77">
        <v>500</v>
      </c>
      <c r="J20" s="77">
        <v>500</v>
      </c>
      <c r="K20" s="77">
        <v>4300</v>
      </c>
      <c r="L20" s="77">
        <v>1300</v>
      </c>
      <c r="M20" s="77">
        <v>500</v>
      </c>
      <c r="N20" s="77">
        <v>500</v>
      </c>
      <c r="O20" s="78">
        <v>13100</v>
      </c>
      <c r="P20" s="78">
        <v>13886</v>
      </c>
      <c r="Q20" s="78">
        <v>14719.16</v>
      </c>
      <c r="R20" s="78">
        <v>15602.309600000001</v>
      </c>
      <c r="S20" s="78">
        <v>16538.448176000002</v>
      </c>
    </row>
    <row r="21" spans="1:19" s="30" customFormat="1" ht="16.05" customHeight="1" x14ac:dyDescent="0.3">
      <c r="A21" s="58" t="s">
        <v>148</v>
      </c>
      <c r="B21" s="81" t="s">
        <v>4</v>
      </c>
      <c r="C21" s="77">
        <v>25</v>
      </c>
      <c r="D21" s="77">
        <v>25</v>
      </c>
      <c r="E21" s="77">
        <v>25</v>
      </c>
      <c r="F21" s="77">
        <v>25</v>
      </c>
      <c r="G21" s="77">
        <v>25</v>
      </c>
      <c r="H21" s="77">
        <v>25</v>
      </c>
      <c r="I21" s="77">
        <v>25</v>
      </c>
      <c r="J21" s="77">
        <v>25</v>
      </c>
      <c r="K21" s="77">
        <v>25</v>
      </c>
      <c r="L21" s="77">
        <v>25</v>
      </c>
      <c r="M21" s="77">
        <v>25</v>
      </c>
      <c r="N21" s="77">
        <v>25</v>
      </c>
      <c r="O21" s="78">
        <v>300</v>
      </c>
      <c r="P21" s="78">
        <v>318</v>
      </c>
      <c r="Q21" s="78">
        <v>337.08000000000004</v>
      </c>
      <c r="R21" s="78">
        <v>357.30480000000006</v>
      </c>
      <c r="S21" s="78">
        <v>378.74308800000006</v>
      </c>
    </row>
    <row r="22" spans="1:19" s="30" customFormat="1" ht="16.05" customHeight="1" x14ac:dyDescent="0.3">
      <c r="A22" s="58" t="s">
        <v>148</v>
      </c>
      <c r="B22" s="81" t="s">
        <v>16</v>
      </c>
      <c r="C22" s="77">
        <v>50</v>
      </c>
      <c r="D22" s="77">
        <v>50</v>
      </c>
      <c r="E22" s="77">
        <v>80</v>
      </c>
      <c r="F22" s="77">
        <v>80</v>
      </c>
      <c r="G22" s="77">
        <v>80</v>
      </c>
      <c r="H22" s="77">
        <v>86</v>
      </c>
      <c r="I22" s="77">
        <v>86</v>
      </c>
      <c r="J22" s="77">
        <v>86</v>
      </c>
      <c r="K22" s="77">
        <v>86</v>
      </c>
      <c r="L22" s="77">
        <v>86</v>
      </c>
      <c r="M22" s="77">
        <v>86</v>
      </c>
      <c r="N22" s="77">
        <v>86</v>
      </c>
      <c r="O22" s="78">
        <v>942</v>
      </c>
      <c r="P22" s="78">
        <v>998.5200000000001</v>
      </c>
      <c r="Q22" s="78">
        <v>1058.4312000000002</v>
      </c>
      <c r="R22" s="78">
        <v>1121.9370720000004</v>
      </c>
      <c r="S22" s="78">
        <v>1189.2532963200006</v>
      </c>
    </row>
    <row r="23" spans="1:19" s="30" customFormat="1" ht="16.05" customHeight="1" x14ac:dyDescent="0.3">
      <c r="A23" s="58" t="s">
        <v>148</v>
      </c>
      <c r="B23" s="81" t="s">
        <v>5</v>
      </c>
      <c r="C23" s="77">
        <v>0</v>
      </c>
      <c r="D23" s="77">
        <v>0</v>
      </c>
      <c r="E23" s="77">
        <v>0</v>
      </c>
      <c r="F23" s="77">
        <v>380</v>
      </c>
      <c r="G23" s="77">
        <v>0</v>
      </c>
      <c r="H23" s="77">
        <v>0</v>
      </c>
      <c r="I23" s="77">
        <v>0</v>
      </c>
      <c r="J23" s="77">
        <v>0</v>
      </c>
      <c r="K23" s="77">
        <v>0</v>
      </c>
      <c r="L23" s="77">
        <v>0</v>
      </c>
      <c r="M23" s="77">
        <v>0</v>
      </c>
      <c r="N23" s="77">
        <v>420</v>
      </c>
      <c r="O23" s="78">
        <v>800</v>
      </c>
      <c r="P23" s="78">
        <v>848</v>
      </c>
      <c r="Q23" s="78">
        <v>898.88</v>
      </c>
      <c r="R23" s="78">
        <v>952.81280000000004</v>
      </c>
      <c r="S23" s="78">
        <v>1009.981568</v>
      </c>
    </row>
    <row r="24" spans="1:19" s="30" customFormat="1" ht="16.05" customHeight="1" x14ac:dyDescent="0.3">
      <c r="A24" s="58" t="s">
        <v>148</v>
      </c>
      <c r="B24" s="81" t="s">
        <v>22</v>
      </c>
      <c r="C24" s="77">
        <v>125</v>
      </c>
      <c r="D24" s="77">
        <v>0</v>
      </c>
      <c r="E24" s="77">
        <v>0</v>
      </c>
      <c r="F24" s="77">
        <v>0</v>
      </c>
      <c r="G24" s="77">
        <v>230</v>
      </c>
      <c r="H24" s="77">
        <v>78</v>
      </c>
      <c r="I24" s="77">
        <v>20</v>
      </c>
      <c r="J24" s="77">
        <v>0</v>
      </c>
      <c r="K24" s="77">
        <v>0</v>
      </c>
      <c r="L24" s="77">
        <v>75.900000000000006</v>
      </c>
      <c r="M24" s="77">
        <v>0</v>
      </c>
      <c r="N24" s="77">
        <v>0</v>
      </c>
      <c r="O24" s="78">
        <v>528.9</v>
      </c>
      <c r="P24" s="78">
        <v>560.63400000000001</v>
      </c>
      <c r="Q24" s="78">
        <v>594.27204000000006</v>
      </c>
      <c r="R24" s="78">
        <v>629.92836240000008</v>
      </c>
      <c r="S24" s="78">
        <v>667.72406414400007</v>
      </c>
    </row>
    <row r="25" spans="1:19" s="30" customFormat="1" ht="16.05" customHeight="1" x14ac:dyDescent="0.3">
      <c r="A25" s="58" t="s">
        <v>148</v>
      </c>
      <c r="B25" s="81" t="s">
        <v>7</v>
      </c>
      <c r="C25" s="77">
        <v>100</v>
      </c>
      <c r="D25" s="77">
        <v>100</v>
      </c>
      <c r="E25" s="77">
        <v>100</v>
      </c>
      <c r="F25" s="77">
        <v>100</v>
      </c>
      <c r="G25" s="77">
        <v>100</v>
      </c>
      <c r="H25" s="77">
        <v>120</v>
      </c>
      <c r="I25" s="77">
        <v>120</v>
      </c>
      <c r="J25" s="77">
        <v>120</v>
      </c>
      <c r="K25" s="77">
        <v>120</v>
      </c>
      <c r="L25" s="77">
        <v>120</v>
      </c>
      <c r="M25" s="77">
        <v>120</v>
      </c>
      <c r="N25" s="77">
        <v>120</v>
      </c>
      <c r="O25" s="78">
        <v>1340</v>
      </c>
      <c r="P25" s="78">
        <v>1420.4</v>
      </c>
      <c r="Q25" s="78">
        <v>1505.6240000000003</v>
      </c>
      <c r="R25" s="78">
        <v>1595.9614400000003</v>
      </c>
      <c r="S25" s="78">
        <v>1691.7191264000003</v>
      </c>
    </row>
    <row r="26" spans="1:19" s="30" customFormat="1" ht="16.05" customHeight="1" x14ac:dyDescent="0.3">
      <c r="A26" s="58" t="s">
        <v>148</v>
      </c>
      <c r="B26" s="81" t="s">
        <v>8</v>
      </c>
      <c r="C26" s="77">
        <v>0</v>
      </c>
      <c r="D26" s="77">
        <v>0</v>
      </c>
      <c r="E26" s="77">
        <v>0</v>
      </c>
      <c r="F26" s="77">
        <v>0</v>
      </c>
      <c r="G26" s="77">
        <v>0</v>
      </c>
      <c r="H26" s="77">
        <v>0</v>
      </c>
      <c r="I26" s="77">
        <v>0</v>
      </c>
      <c r="J26" s="77">
        <v>1200</v>
      </c>
      <c r="K26" s="77">
        <v>0</v>
      </c>
      <c r="L26" s="77">
        <v>0</v>
      </c>
      <c r="M26" s="77">
        <v>0</v>
      </c>
      <c r="N26" s="77">
        <v>0</v>
      </c>
      <c r="O26" s="78">
        <v>1200</v>
      </c>
      <c r="P26" s="78">
        <v>1272</v>
      </c>
      <c r="Q26" s="78">
        <v>1348.3200000000002</v>
      </c>
      <c r="R26" s="78">
        <v>1429.2192000000002</v>
      </c>
      <c r="S26" s="78">
        <v>1514.9723520000002</v>
      </c>
    </row>
    <row r="27" spans="1:19" s="30" customFormat="1" ht="16.05" customHeight="1" x14ac:dyDescent="0.3">
      <c r="A27" s="58" t="s">
        <v>147</v>
      </c>
      <c r="B27" s="81" t="s">
        <v>20</v>
      </c>
      <c r="C27" s="77">
        <v>0</v>
      </c>
      <c r="D27" s="77">
        <v>0</v>
      </c>
      <c r="E27" s="77">
        <v>0</v>
      </c>
      <c r="F27" s="77">
        <v>0</v>
      </c>
      <c r="G27" s="77">
        <v>1800</v>
      </c>
      <c r="H27" s="77">
        <v>0</v>
      </c>
      <c r="I27" s="77">
        <v>0</v>
      </c>
      <c r="J27" s="77">
        <v>0</v>
      </c>
      <c r="K27" s="77">
        <v>0</v>
      </c>
      <c r="L27" s="77">
        <v>0</v>
      </c>
      <c r="M27" s="77">
        <v>0</v>
      </c>
      <c r="N27" s="77">
        <v>0</v>
      </c>
      <c r="O27" s="78">
        <v>1800</v>
      </c>
      <c r="P27" s="78">
        <v>1908</v>
      </c>
      <c r="Q27" s="78">
        <v>2022.48</v>
      </c>
      <c r="R27" s="78">
        <v>2143.8288000000002</v>
      </c>
      <c r="S27" s="78">
        <v>2272.4585280000006</v>
      </c>
    </row>
    <row r="28" spans="1:19" s="30" customFormat="1" ht="16.05" customHeight="1" x14ac:dyDescent="0.3">
      <c r="A28" s="58" t="s">
        <v>148</v>
      </c>
      <c r="B28" s="81" t="s">
        <v>9</v>
      </c>
      <c r="C28" s="77">
        <v>200</v>
      </c>
      <c r="D28" s="77">
        <v>200</v>
      </c>
      <c r="E28" s="77">
        <v>200</v>
      </c>
      <c r="F28" s="77">
        <v>200</v>
      </c>
      <c r="G28" s="77">
        <v>200</v>
      </c>
      <c r="H28" s="77">
        <v>200</v>
      </c>
      <c r="I28" s="77">
        <v>230</v>
      </c>
      <c r="J28" s="77">
        <v>230</v>
      </c>
      <c r="K28" s="77">
        <v>230</v>
      </c>
      <c r="L28" s="77">
        <v>230</v>
      </c>
      <c r="M28" s="77">
        <v>230</v>
      </c>
      <c r="N28" s="77">
        <v>230</v>
      </c>
      <c r="O28" s="78">
        <v>2580</v>
      </c>
      <c r="P28" s="78">
        <v>2734.8</v>
      </c>
      <c r="Q28" s="78">
        <v>2898.8880000000004</v>
      </c>
      <c r="R28" s="78">
        <v>3072.8212800000006</v>
      </c>
      <c r="S28" s="78">
        <v>3257.1905568000006</v>
      </c>
    </row>
    <row r="29" spans="1:19" s="30" customFormat="1" ht="16.05" customHeight="1" x14ac:dyDescent="0.3">
      <c r="A29" s="58" t="s">
        <v>147</v>
      </c>
      <c r="B29" s="81" t="s">
        <v>23</v>
      </c>
      <c r="C29" s="77">
        <v>0</v>
      </c>
      <c r="D29" s="77">
        <v>0</v>
      </c>
      <c r="E29" s="77">
        <v>0</v>
      </c>
      <c r="F29" s="77">
        <v>7400</v>
      </c>
      <c r="G29" s="77">
        <v>0</v>
      </c>
      <c r="H29" s="77">
        <v>0</v>
      </c>
      <c r="I29" s="77">
        <v>0</v>
      </c>
      <c r="J29" s="77">
        <v>0</v>
      </c>
      <c r="K29" s="77">
        <v>0</v>
      </c>
      <c r="L29" s="77">
        <v>0</v>
      </c>
      <c r="M29" s="77">
        <v>0</v>
      </c>
      <c r="N29" s="77">
        <v>0</v>
      </c>
      <c r="O29" s="78">
        <v>7400</v>
      </c>
      <c r="P29" s="78">
        <v>7844</v>
      </c>
      <c r="Q29" s="78">
        <v>8314.6400000000012</v>
      </c>
      <c r="R29" s="78">
        <v>8813.5184000000027</v>
      </c>
      <c r="S29" s="78">
        <v>9342.329504000003</v>
      </c>
    </row>
    <row r="30" spans="1:19" s="30" customFormat="1" ht="16.05" customHeight="1" x14ac:dyDescent="0.3">
      <c r="A30" s="58" t="s">
        <v>148</v>
      </c>
      <c r="B30" s="81" t="s">
        <v>19</v>
      </c>
      <c r="C30" s="77">
        <v>0</v>
      </c>
      <c r="D30" s="77">
        <v>0</v>
      </c>
      <c r="E30" s="77">
        <v>0</v>
      </c>
      <c r="F30" s="77">
        <v>0</v>
      </c>
      <c r="G30" s="77">
        <v>0</v>
      </c>
      <c r="H30" s="77">
        <v>0</v>
      </c>
      <c r="I30" s="77">
        <v>180</v>
      </c>
      <c r="J30" s="77">
        <v>0</v>
      </c>
      <c r="K30" s="77">
        <v>0</v>
      </c>
      <c r="L30" s="77">
        <v>0</v>
      </c>
      <c r="M30" s="77">
        <v>0</v>
      </c>
      <c r="N30" s="77">
        <v>0</v>
      </c>
      <c r="O30" s="78">
        <v>180</v>
      </c>
      <c r="P30" s="78">
        <v>190.8</v>
      </c>
      <c r="Q30" s="78">
        <v>202.24800000000002</v>
      </c>
      <c r="R30" s="78">
        <v>214.38288000000003</v>
      </c>
      <c r="S30" s="78">
        <v>227.24585280000005</v>
      </c>
    </row>
    <row r="31" spans="1:19" s="30" customFormat="1" ht="16.05" customHeight="1" x14ac:dyDescent="0.3">
      <c r="A31" s="58" t="s">
        <v>148</v>
      </c>
      <c r="B31" s="81" t="s">
        <v>18</v>
      </c>
      <c r="C31" s="77">
        <v>10</v>
      </c>
      <c r="D31" s="77">
        <v>10</v>
      </c>
      <c r="E31" s="77">
        <v>10</v>
      </c>
      <c r="F31" s="77">
        <v>10</v>
      </c>
      <c r="G31" s="77">
        <v>10</v>
      </c>
      <c r="H31" s="77">
        <v>10</v>
      </c>
      <c r="I31" s="77">
        <v>10</v>
      </c>
      <c r="J31" s="77">
        <v>10</v>
      </c>
      <c r="K31" s="77">
        <v>10</v>
      </c>
      <c r="L31" s="77">
        <v>10</v>
      </c>
      <c r="M31" s="77">
        <v>10</v>
      </c>
      <c r="N31" s="77">
        <v>10</v>
      </c>
      <c r="O31" s="78">
        <v>120</v>
      </c>
      <c r="P31" s="78">
        <v>127.2</v>
      </c>
      <c r="Q31" s="78">
        <v>134.83200000000002</v>
      </c>
      <c r="R31" s="78">
        <v>142.92192000000003</v>
      </c>
      <c r="S31" s="78">
        <v>151.49723520000003</v>
      </c>
    </row>
    <row r="32" spans="1:19" s="30" customFormat="1" ht="16.05" customHeight="1" x14ac:dyDescent="0.3">
      <c r="A32" s="58" t="s">
        <v>147</v>
      </c>
      <c r="B32" s="81" t="s">
        <v>10</v>
      </c>
      <c r="C32" s="77">
        <v>30</v>
      </c>
      <c r="D32" s="77">
        <v>30</v>
      </c>
      <c r="E32" s="77">
        <v>30</v>
      </c>
      <c r="F32" s="77">
        <v>30</v>
      </c>
      <c r="G32" s="77">
        <v>30</v>
      </c>
      <c r="H32" s="77">
        <v>30</v>
      </c>
      <c r="I32" s="77">
        <v>30</v>
      </c>
      <c r="J32" s="77">
        <v>30</v>
      </c>
      <c r="K32" s="77">
        <v>30</v>
      </c>
      <c r="L32" s="77">
        <v>30</v>
      </c>
      <c r="M32" s="77">
        <v>30</v>
      </c>
      <c r="N32" s="77">
        <v>30</v>
      </c>
      <c r="O32" s="78">
        <v>360</v>
      </c>
      <c r="P32" s="78">
        <v>381.6</v>
      </c>
      <c r="Q32" s="78">
        <v>404.49600000000004</v>
      </c>
      <c r="R32" s="78">
        <v>428.76576000000006</v>
      </c>
      <c r="S32" s="78">
        <v>454.4917056000001</v>
      </c>
    </row>
    <row r="33" spans="1:19" s="30" customFormat="1" ht="16.05" customHeight="1" x14ac:dyDescent="0.3">
      <c r="A33" s="58" t="s">
        <v>147</v>
      </c>
      <c r="B33" s="81" t="s">
        <v>17</v>
      </c>
      <c r="C33" s="77">
        <v>0</v>
      </c>
      <c r="D33" s="77">
        <v>0</v>
      </c>
      <c r="E33" s="77">
        <v>0</v>
      </c>
      <c r="F33" s="77">
        <v>0</v>
      </c>
      <c r="G33" s="77">
        <v>0</v>
      </c>
      <c r="H33" s="77">
        <v>0</v>
      </c>
      <c r="I33" s="77">
        <v>0</v>
      </c>
      <c r="J33" s="77">
        <v>3200</v>
      </c>
      <c r="K33" s="77">
        <v>0</v>
      </c>
      <c r="L33" s="77">
        <v>0</v>
      </c>
      <c r="M33" s="77">
        <v>0</v>
      </c>
      <c r="N33" s="77">
        <v>0</v>
      </c>
      <c r="O33" s="78">
        <v>3200</v>
      </c>
      <c r="P33" s="78">
        <v>3392</v>
      </c>
      <c r="Q33" s="78">
        <v>3595.52</v>
      </c>
      <c r="R33" s="78">
        <v>3811.2512000000002</v>
      </c>
      <c r="S33" s="78">
        <v>4039.9262720000002</v>
      </c>
    </row>
    <row r="34" spans="1:19" s="30" customFormat="1" ht="16.05" customHeight="1" x14ac:dyDescent="0.3">
      <c r="A34" s="58" t="s">
        <v>148</v>
      </c>
      <c r="B34" s="81" t="s">
        <v>11</v>
      </c>
      <c r="C34" s="77">
        <v>2000</v>
      </c>
      <c r="D34" s="77">
        <v>2000</v>
      </c>
      <c r="E34" s="77">
        <v>2000</v>
      </c>
      <c r="F34" s="77">
        <v>2000</v>
      </c>
      <c r="G34" s="77">
        <v>2000</v>
      </c>
      <c r="H34" s="77">
        <v>2000</v>
      </c>
      <c r="I34" s="77">
        <v>2000</v>
      </c>
      <c r="J34" s="77">
        <v>2000</v>
      </c>
      <c r="K34" s="77">
        <v>2000</v>
      </c>
      <c r="L34" s="77">
        <v>2000</v>
      </c>
      <c r="M34" s="77">
        <v>2200</v>
      </c>
      <c r="N34" s="77">
        <v>2200</v>
      </c>
      <c r="O34" s="78">
        <v>24400</v>
      </c>
      <c r="P34" s="78">
        <v>25864</v>
      </c>
      <c r="Q34" s="78">
        <v>27415.84</v>
      </c>
      <c r="R34" s="78">
        <v>29060.790400000002</v>
      </c>
      <c r="S34" s="78">
        <v>30804.437824000004</v>
      </c>
    </row>
    <row r="35" spans="1:19" s="30" customFormat="1" ht="16.05" customHeight="1" x14ac:dyDescent="0.3">
      <c r="A35" s="58" t="s">
        <v>148</v>
      </c>
      <c r="B35" s="81" t="s">
        <v>21</v>
      </c>
      <c r="C35" s="77">
        <v>0</v>
      </c>
      <c r="D35" s="77">
        <v>0</v>
      </c>
      <c r="E35" s="77">
        <v>80</v>
      </c>
      <c r="F35" s="77">
        <v>0</v>
      </c>
      <c r="G35" s="77">
        <v>0</v>
      </c>
      <c r="H35" s="77">
        <v>78</v>
      </c>
      <c r="I35" s="77">
        <v>0</v>
      </c>
      <c r="J35" s="77">
        <v>0</v>
      </c>
      <c r="K35" s="77">
        <v>430</v>
      </c>
      <c r="L35" s="77">
        <v>0</v>
      </c>
      <c r="M35" s="77">
        <v>0</v>
      </c>
      <c r="N35" s="77">
        <v>0</v>
      </c>
      <c r="O35" s="78">
        <v>588</v>
      </c>
      <c r="P35" s="78">
        <v>623.28000000000009</v>
      </c>
      <c r="Q35" s="78">
        <v>660.67680000000007</v>
      </c>
      <c r="R35" s="78">
        <v>700.31740800000011</v>
      </c>
      <c r="S35" s="78">
        <v>742.33645248000016</v>
      </c>
    </row>
    <row r="36" spans="1:19" s="30" customFormat="1" ht="16.05" customHeight="1" x14ac:dyDescent="0.3">
      <c r="A36" s="58" t="s">
        <v>147</v>
      </c>
      <c r="B36" s="81" t="s">
        <v>12</v>
      </c>
      <c r="C36" s="77">
        <v>32.5</v>
      </c>
      <c r="D36" s="77">
        <v>32.5</v>
      </c>
      <c r="E36" s="77">
        <v>32.5</v>
      </c>
      <c r="F36" s="77">
        <v>32.5</v>
      </c>
      <c r="G36" s="77">
        <v>32.5</v>
      </c>
      <c r="H36" s="77">
        <v>32.5</v>
      </c>
      <c r="I36" s="77">
        <v>32.5</v>
      </c>
      <c r="J36" s="77">
        <v>32.5</v>
      </c>
      <c r="K36" s="77">
        <v>32.5</v>
      </c>
      <c r="L36" s="77">
        <v>32.5</v>
      </c>
      <c r="M36" s="77">
        <v>32.5</v>
      </c>
      <c r="N36" s="77">
        <v>32.5</v>
      </c>
      <c r="O36" s="78">
        <v>390</v>
      </c>
      <c r="P36" s="78">
        <v>413.40000000000003</v>
      </c>
      <c r="Q36" s="78">
        <v>438.20400000000006</v>
      </c>
      <c r="R36" s="78">
        <v>464.49624000000011</v>
      </c>
      <c r="S36" s="78">
        <v>492.36601440000015</v>
      </c>
    </row>
    <row r="37" spans="1:19" s="30" customFormat="1" ht="16.05" customHeight="1" x14ac:dyDescent="0.3">
      <c r="A37" s="58" t="s">
        <v>148</v>
      </c>
      <c r="B37" s="81" t="s">
        <v>13</v>
      </c>
      <c r="C37" s="77">
        <v>0</v>
      </c>
      <c r="D37" s="77">
        <v>0</v>
      </c>
      <c r="E37" s="77">
        <v>0</v>
      </c>
      <c r="F37" s="77">
        <v>0</v>
      </c>
      <c r="G37" s="77">
        <v>0</v>
      </c>
      <c r="H37" s="77">
        <v>320</v>
      </c>
      <c r="I37" s="77">
        <v>0</v>
      </c>
      <c r="J37" s="77">
        <v>0</v>
      </c>
      <c r="K37" s="77">
        <v>0</v>
      </c>
      <c r="L37" s="77">
        <v>0</v>
      </c>
      <c r="M37" s="77">
        <v>0</v>
      </c>
      <c r="N37" s="77">
        <v>0</v>
      </c>
      <c r="O37" s="78">
        <v>320</v>
      </c>
      <c r="P37" s="78">
        <v>339.20000000000005</v>
      </c>
      <c r="Q37" s="78">
        <v>359.55200000000008</v>
      </c>
      <c r="R37" s="78">
        <v>381.12512000000009</v>
      </c>
      <c r="S37" s="78">
        <v>403.99262720000013</v>
      </c>
    </row>
    <row r="38" spans="1:19" s="30" customFormat="1" ht="16.05" customHeight="1" x14ac:dyDescent="0.3">
      <c r="A38" s="58" t="s">
        <v>147</v>
      </c>
      <c r="B38" s="81" t="s">
        <v>14</v>
      </c>
      <c r="C38" s="77">
        <v>251</v>
      </c>
      <c r="D38" s="77">
        <v>251</v>
      </c>
      <c r="E38" s="77">
        <v>251</v>
      </c>
      <c r="F38" s="77">
        <v>251</v>
      </c>
      <c r="G38" s="77">
        <v>251</v>
      </c>
      <c r="H38" s="77">
        <v>251</v>
      </c>
      <c r="I38" s="77">
        <v>251</v>
      </c>
      <c r="J38" s="77">
        <v>251</v>
      </c>
      <c r="K38" s="77">
        <v>251</v>
      </c>
      <c r="L38" s="77">
        <v>251</v>
      </c>
      <c r="M38" s="77">
        <v>251</v>
      </c>
      <c r="N38" s="77">
        <v>251</v>
      </c>
      <c r="O38" s="78">
        <v>3012</v>
      </c>
      <c r="P38" s="78">
        <v>3192.7200000000003</v>
      </c>
      <c r="Q38" s="78">
        <v>3384.2832000000003</v>
      </c>
      <c r="R38" s="78">
        <v>3587.3401920000006</v>
      </c>
      <c r="S38" s="78">
        <v>3802.5806035200007</v>
      </c>
    </row>
    <row r="39" spans="1:19" s="30" customFormat="1" ht="16.05" customHeight="1" x14ac:dyDescent="0.3">
      <c r="A39" s="58" t="s">
        <v>147</v>
      </c>
      <c r="B39" s="81" t="s">
        <v>24</v>
      </c>
      <c r="C39" s="77">
        <v>0</v>
      </c>
      <c r="D39" s="77">
        <v>0</v>
      </c>
      <c r="E39" s="77">
        <v>0</v>
      </c>
      <c r="F39" s="77">
        <v>0</v>
      </c>
      <c r="G39" s="77">
        <v>0</v>
      </c>
      <c r="H39" s="77">
        <v>0</v>
      </c>
      <c r="I39" s="77">
        <v>0</v>
      </c>
      <c r="J39" s="77">
        <v>1200</v>
      </c>
      <c r="K39" s="77">
        <v>0</v>
      </c>
      <c r="L39" s="77">
        <v>0</v>
      </c>
      <c r="M39" s="77">
        <v>0</v>
      </c>
      <c r="N39" s="77">
        <v>0</v>
      </c>
      <c r="O39" s="78">
        <v>1200</v>
      </c>
      <c r="P39" s="78">
        <v>1272</v>
      </c>
      <c r="Q39" s="78">
        <v>1348.3200000000002</v>
      </c>
      <c r="R39" s="78">
        <v>1429.2192000000002</v>
      </c>
      <c r="S39" s="78">
        <v>1514.9723520000002</v>
      </c>
    </row>
    <row r="40" spans="1:19" s="30" customFormat="1" ht="16.05" customHeight="1" x14ac:dyDescent="0.3">
      <c r="A40" s="58" t="s">
        <v>147</v>
      </c>
      <c r="B40" s="81" t="s">
        <v>6</v>
      </c>
      <c r="C40" s="77">
        <v>0</v>
      </c>
      <c r="D40" s="77">
        <v>0</v>
      </c>
      <c r="E40" s="77">
        <v>0</v>
      </c>
      <c r="F40" s="77">
        <v>0</v>
      </c>
      <c r="G40" s="77">
        <v>0</v>
      </c>
      <c r="H40" s="77">
        <v>0</v>
      </c>
      <c r="I40" s="77">
        <v>253</v>
      </c>
      <c r="J40" s="77">
        <v>0</v>
      </c>
      <c r="K40" s="77">
        <v>0</v>
      </c>
      <c r="L40" s="77">
        <v>0</v>
      </c>
      <c r="M40" s="77">
        <v>0</v>
      </c>
      <c r="N40" s="77">
        <v>0</v>
      </c>
      <c r="O40" s="78">
        <v>253</v>
      </c>
      <c r="P40" s="78">
        <v>268.18</v>
      </c>
      <c r="Q40" s="78">
        <v>284.27080000000001</v>
      </c>
      <c r="R40" s="78">
        <v>301.32704800000005</v>
      </c>
      <c r="S40" s="78">
        <v>319.40667088000009</v>
      </c>
    </row>
    <row r="41" spans="1:19" s="27" customFormat="1" ht="16.05" customHeight="1" thickBot="1" x14ac:dyDescent="0.35">
      <c r="A41" s="56"/>
      <c r="B41" s="19" t="s">
        <v>150</v>
      </c>
      <c r="C41" s="83">
        <v>3523.5</v>
      </c>
      <c r="D41" s="83">
        <v>3398.5</v>
      </c>
      <c r="E41" s="83">
        <v>4008.5</v>
      </c>
      <c r="F41" s="83">
        <v>11208.5</v>
      </c>
      <c r="G41" s="83">
        <v>5458.5</v>
      </c>
      <c r="H41" s="83">
        <v>5930.5</v>
      </c>
      <c r="I41" s="83">
        <v>3937.5</v>
      </c>
      <c r="J41" s="83">
        <v>9084.5</v>
      </c>
      <c r="K41" s="83">
        <v>7714.5</v>
      </c>
      <c r="L41" s="83">
        <v>4360.3999999999996</v>
      </c>
      <c r="M41" s="83">
        <v>3684.5</v>
      </c>
      <c r="N41" s="83">
        <v>4104.5</v>
      </c>
      <c r="O41" s="83">
        <v>66413.899999999994</v>
      </c>
      <c r="P41" s="83">
        <v>70398.733999999997</v>
      </c>
      <c r="Q41" s="83">
        <v>74622.658040000009</v>
      </c>
      <c r="R41" s="83">
        <v>79100.017522400012</v>
      </c>
      <c r="S41" s="83">
        <v>83846.018573744004</v>
      </c>
    </row>
    <row r="42" spans="1:19" s="27" customFormat="1" ht="16.05" customHeight="1" x14ac:dyDescent="0.3">
      <c r="A42" s="17"/>
      <c r="B42" s="19" t="s">
        <v>152</v>
      </c>
      <c r="C42" s="78"/>
      <c r="D42" s="78"/>
      <c r="E42" s="78"/>
      <c r="F42" s="78"/>
      <c r="G42" s="78"/>
      <c r="H42" s="78"/>
      <c r="I42" s="78"/>
      <c r="J42" s="78"/>
      <c r="K42" s="78"/>
      <c r="L42" s="78"/>
      <c r="M42" s="78"/>
      <c r="N42" s="78"/>
      <c r="O42" s="78"/>
      <c r="P42" s="78"/>
      <c r="Q42" s="78"/>
      <c r="R42" s="78"/>
      <c r="S42" s="78"/>
    </row>
    <row r="43" spans="1:19" ht="16.05" customHeight="1" x14ac:dyDescent="0.3">
      <c r="A43" s="62" t="s">
        <v>244</v>
      </c>
      <c r="B43" s="40" t="s">
        <v>153</v>
      </c>
      <c r="C43" s="77">
        <v>7000</v>
      </c>
      <c r="D43" s="77">
        <v>7000</v>
      </c>
      <c r="E43" s="77">
        <v>7000</v>
      </c>
      <c r="F43" s="77">
        <v>7000</v>
      </c>
      <c r="G43" s="77">
        <v>7000</v>
      </c>
      <c r="H43" s="77">
        <v>7000</v>
      </c>
      <c r="I43" s="77">
        <v>7000</v>
      </c>
      <c r="J43" s="77">
        <v>7000</v>
      </c>
      <c r="K43" s="77">
        <v>7000</v>
      </c>
      <c r="L43" s="77">
        <v>7000</v>
      </c>
      <c r="M43" s="77">
        <v>7000</v>
      </c>
      <c r="N43" s="77">
        <v>7000</v>
      </c>
      <c r="O43" s="78">
        <v>84000</v>
      </c>
      <c r="P43" s="78">
        <v>89040</v>
      </c>
      <c r="Q43" s="78">
        <v>94382.400000000009</v>
      </c>
      <c r="R43" s="78">
        <v>100045.34400000001</v>
      </c>
      <c r="S43" s="78">
        <v>106048.06464000001</v>
      </c>
    </row>
    <row r="44" spans="1:19" ht="16.05" customHeight="1" x14ac:dyDescent="0.3">
      <c r="A44" s="62" t="s">
        <v>244</v>
      </c>
      <c r="B44" s="40" t="s">
        <v>154</v>
      </c>
      <c r="C44" s="77">
        <v>3000</v>
      </c>
      <c r="D44" s="77">
        <v>3000</v>
      </c>
      <c r="E44" s="77">
        <v>3000</v>
      </c>
      <c r="F44" s="77">
        <v>3000</v>
      </c>
      <c r="G44" s="77">
        <v>3000</v>
      </c>
      <c r="H44" s="77">
        <v>3000</v>
      </c>
      <c r="I44" s="77">
        <v>3000</v>
      </c>
      <c r="J44" s="77">
        <v>3000</v>
      </c>
      <c r="K44" s="77">
        <v>3000</v>
      </c>
      <c r="L44" s="77">
        <v>3000</v>
      </c>
      <c r="M44" s="77">
        <v>3000</v>
      </c>
      <c r="N44" s="77">
        <v>3000</v>
      </c>
      <c r="O44" s="78">
        <v>36000</v>
      </c>
      <c r="P44" s="78">
        <v>38160</v>
      </c>
      <c r="Q44" s="78">
        <v>40449.599999999999</v>
      </c>
      <c r="R44" s="78">
        <v>42876.576000000001</v>
      </c>
      <c r="S44" s="78">
        <v>45449.170560000006</v>
      </c>
    </row>
    <row r="45" spans="1:19" s="27" customFormat="1" ht="16.05" customHeight="1" thickBot="1" x14ac:dyDescent="0.35">
      <c r="A45" s="17" t="s">
        <v>125</v>
      </c>
      <c r="B45" s="19" t="s">
        <v>155</v>
      </c>
      <c r="C45" s="83">
        <v>10000</v>
      </c>
      <c r="D45" s="83">
        <v>10000</v>
      </c>
      <c r="E45" s="83">
        <v>10000</v>
      </c>
      <c r="F45" s="83">
        <v>10000</v>
      </c>
      <c r="G45" s="83">
        <v>10000</v>
      </c>
      <c r="H45" s="83">
        <v>10000</v>
      </c>
      <c r="I45" s="83">
        <v>10000</v>
      </c>
      <c r="J45" s="83">
        <v>10000</v>
      </c>
      <c r="K45" s="83">
        <v>10000</v>
      </c>
      <c r="L45" s="83">
        <v>10000</v>
      </c>
      <c r="M45" s="83">
        <v>10000</v>
      </c>
      <c r="N45" s="83">
        <v>10000</v>
      </c>
      <c r="O45" s="83">
        <v>120000</v>
      </c>
      <c r="P45" s="83">
        <v>127200</v>
      </c>
      <c r="Q45" s="83">
        <v>134832</v>
      </c>
      <c r="R45" s="83">
        <v>142921.92000000001</v>
      </c>
      <c r="S45" s="83">
        <v>151497.23520000002</v>
      </c>
    </row>
    <row r="46" spans="1:19" s="27" customFormat="1" ht="16.05" customHeight="1" x14ac:dyDescent="0.3">
      <c r="A46" s="17"/>
      <c r="B46" s="19" t="s">
        <v>156</v>
      </c>
      <c r="C46" s="78"/>
      <c r="D46" s="78"/>
      <c r="E46" s="78"/>
      <c r="F46" s="78"/>
      <c r="G46" s="90"/>
      <c r="H46" s="90"/>
      <c r="I46" s="90"/>
      <c r="J46" s="90"/>
      <c r="K46" s="90"/>
      <c r="L46" s="90"/>
      <c r="M46" s="90"/>
      <c r="N46" s="90"/>
      <c r="O46" s="90"/>
      <c r="P46" s="90"/>
      <c r="Q46" s="90"/>
      <c r="R46" s="90"/>
      <c r="S46" s="90"/>
    </row>
    <row r="47" spans="1:19" ht="16.05" customHeight="1" x14ac:dyDescent="0.3">
      <c r="A47" s="62" t="s">
        <v>157</v>
      </c>
      <c r="B47" s="40" t="s">
        <v>64</v>
      </c>
      <c r="C47" s="77">
        <v>1500</v>
      </c>
      <c r="D47" s="77">
        <v>1500</v>
      </c>
      <c r="E47" s="77">
        <v>1500</v>
      </c>
      <c r="F47" s="77">
        <v>1500</v>
      </c>
      <c r="G47" s="77">
        <v>1500</v>
      </c>
      <c r="H47" s="77">
        <v>1500</v>
      </c>
      <c r="I47" s="77">
        <v>1500</v>
      </c>
      <c r="J47" s="77">
        <v>1500</v>
      </c>
      <c r="K47" s="77">
        <v>1500</v>
      </c>
      <c r="L47" s="77">
        <v>1500</v>
      </c>
      <c r="M47" s="77">
        <v>1900</v>
      </c>
      <c r="N47" s="77">
        <v>1900</v>
      </c>
      <c r="O47" s="78">
        <v>18800</v>
      </c>
      <c r="P47" s="78">
        <v>26300</v>
      </c>
      <c r="Q47" s="78">
        <v>30700</v>
      </c>
      <c r="R47" s="78">
        <v>25000</v>
      </c>
      <c r="S47" s="78">
        <v>27500</v>
      </c>
    </row>
    <row r="48" spans="1:19" ht="16.05" customHeight="1" x14ac:dyDescent="0.3">
      <c r="A48" s="62" t="s">
        <v>158</v>
      </c>
      <c r="B48" s="40" t="s">
        <v>159</v>
      </c>
      <c r="C48" s="77">
        <v>100</v>
      </c>
      <c r="D48" s="77">
        <v>100</v>
      </c>
      <c r="E48" s="77">
        <v>100</v>
      </c>
      <c r="F48" s="77">
        <v>100</v>
      </c>
      <c r="G48" s="77">
        <v>100</v>
      </c>
      <c r="H48" s="77">
        <v>100</v>
      </c>
      <c r="I48" s="77">
        <v>100</v>
      </c>
      <c r="J48" s="77">
        <v>100</v>
      </c>
      <c r="K48" s="77">
        <v>100</v>
      </c>
      <c r="L48" s="77">
        <v>100</v>
      </c>
      <c r="M48" s="77">
        <v>100</v>
      </c>
      <c r="N48" s="77">
        <v>100</v>
      </c>
      <c r="O48" s="78">
        <v>1200</v>
      </c>
      <c r="P48" s="78">
        <v>1200</v>
      </c>
      <c r="Q48" s="78">
        <v>1200</v>
      </c>
      <c r="R48" s="78">
        <v>1200</v>
      </c>
      <c r="S48" s="78">
        <v>1200</v>
      </c>
    </row>
    <row r="49" spans="1:19" s="27" customFormat="1" ht="16.05" customHeight="1" thickBot="1" x14ac:dyDescent="0.35">
      <c r="A49" s="63"/>
      <c r="B49" s="19" t="s">
        <v>160</v>
      </c>
      <c r="C49" s="83">
        <v>1600</v>
      </c>
      <c r="D49" s="83">
        <v>1600</v>
      </c>
      <c r="E49" s="83">
        <v>1600</v>
      </c>
      <c r="F49" s="83">
        <v>1600</v>
      </c>
      <c r="G49" s="83">
        <v>1600</v>
      </c>
      <c r="H49" s="83">
        <v>1600</v>
      </c>
      <c r="I49" s="83">
        <v>1600</v>
      </c>
      <c r="J49" s="83">
        <v>1600</v>
      </c>
      <c r="K49" s="83">
        <v>1600</v>
      </c>
      <c r="L49" s="83">
        <v>1600</v>
      </c>
      <c r="M49" s="83">
        <v>2000</v>
      </c>
      <c r="N49" s="83">
        <v>2000</v>
      </c>
      <c r="O49" s="83">
        <v>20000</v>
      </c>
      <c r="P49" s="83">
        <v>27500</v>
      </c>
      <c r="Q49" s="83">
        <v>31900</v>
      </c>
      <c r="R49" s="83">
        <v>26200</v>
      </c>
      <c r="S49" s="83">
        <v>28700</v>
      </c>
    </row>
    <row r="50" spans="1:19" s="27" customFormat="1" ht="16.05" customHeight="1" x14ac:dyDescent="0.3">
      <c r="A50" s="56"/>
      <c r="B50" s="19" t="s">
        <v>61</v>
      </c>
      <c r="C50" s="78">
        <v>7872.5</v>
      </c>
      <c r="D50" s="78">
        <v>7683.5</v>
      </c>
      <c r="E50" s="78">
        <v>8471.5</v>
      </c>
      <c r="F50" s="78">
        <v>1783.5</v>
      </c>
      <c r="G50" s="78">
        <v>7194.5</v>
      </c>
      <c r="H50" s="78">
        <v>7119.5</v>
      </c>
      <c r="I50" s="78">
        <v>8834.5</v>
      </c>
      <c r="J50" s="78">
        <v>4009.5</v>
      </c>
      <c r="K50" s="78">
        <v>5840.6999999999971</v>
      </c>
      <c r="L50" s="78">
        <v>5573.5999999999985</v>
      </c>
      <c r="M50" s="78">
        <v>10217.099999999999</v>
      </c>
      <c r="N50" s="78">
        <v>8502.6999999999971</v>
      </c>
      <c r="O50" s="78">
        <v>83103.100000000006</v>
      </c>
      <c r="P50" s="78">
        <v>97472.858000000066</v>
      </c>
      <c r="Q50" s="78">
        <v>115566.07476000011</v>
      </c>
      <c r="R50" s="78">
        <v>144390.8685576001</v>
      </c>
      <c r="S50" s="78">
        <v>167830.83291425617</v>
      </c>
    </row>
    <row r="51" spans="1:19" s="27" customFormat="1" ht="16.05" customHeight="1" x14ac:dyDescent="0.2">
      <c r="A51" s="64"/>
      <c r="B51" s="19" t="s">
        <v>162</v>
      </c>
      <c r="C51" s="78"/>
      <c r="D51" s="78"/>
      <c r="E51" s="78"/>
      <c r="F51" s="78"/>
      <c r="G51" s="90"/>
      <c r="H51" s="90"/>
      <c r="I51" s="90"/>
      <c r="J51" s="90"/>
      <c r="K51" s="90"/>
      <c r="L51" s="90"/>
      <c r="M51" s="90"/>
      <c r="N51" s="90"/>
      <c r="O51" s="90"/>
      <c r="P51" s="90"/>
      <c r="Q51" s="90"/>
      <c r="R51" s="90"/>
      <c r="S51" s="90"/>
    </row>
    <row r="52" spans="1:19" s="30" customFormat="1" ht="16.05" customHeight="1" x14ac:dyDescent="0.3">
      <c r="A52" s="59" t="s">
        <v>163</v>
      </c>
      <c r="B52" s="81" t="s">
        <v>164</v>
      </c>
      <c r="C52" s="77">
        <v>350</v>
      </c>
      <c r="D52" s="77">
        <v>347.55982797216672</v>
      </c>
      <c r="E52" s="77">
        <v>345.11253877591895</v>
      </c>
      <c r="F52" s="77">
        <v>342.65811165284873</v>
      </c>
      <c r="G52" s="77">
        <v>340.19652578400297</v>
      </c>
      <c r="H52" s="77">
        <v>337.72776028970628</v>
      </c>
      <c r="I52" s="77">
        <v>335.2517942293847</v>
      </c>
      <c r="J52" s="77">
        <v>332.76860660138715</v>
      </c>
      <c r="K52" s="77">
        <v>330.27817634280785</v>
      </c>
      <c r="L52" s="77">
        <v>327.7804823293078</v>
      </c>
      <c r="M52" s="77">
        <v>325.275503374935</v>
      </c>
      <c r="N52" s="77">
        <v>322.76321823194525</v>
      </c>
      <c r="O52" s="78">
        <v>4037.372545584411</v>
      </c>
      <c r="P52" s="78">
        <v>3674.5116496529504</v>
      </c>
      <c r="Q52" s="78">
        <v>3298.7448973099617</v>
      </c>
      <c r="R52" s="78">
        <v>2909.6132665677305</v>
      </c>
      <c r="S52" s="78">
        <v>2506.6414094251031</v>
      </c>
    </row>
    <row r="53" spans="1:19" s="30" customFormat="1" ht="16.05" customHeight="1" x14ac:dyDescent="0.3">
      <c r="A53" s="59" t="s">
        <v>163</v>
      </c>
      <c r="B53" s="81" t="s">
        <v>165</v>
      </c>
      <c r="C53" s="77">
        <v>166.66666666666666</v>
      </c>
      <c r="D53" s="77">
        <v>165.1906763385044</v>
      </c>
      <c r="E53" s="77">
        <v>163.70976604258161</v>
      </c>
      <c r="F53" s="77">
        <v>162.22391937900576</v>
      </c>
      <c r="G53" s="77">
        <v>160.73311989321795</v>
      </c>
      <c r="H53" s="77">
        <v>192.57068440914421</v>
      </c>
      <c r="I53" s="77">
        <v>190.77473163004663</v>
      </c>
      <c r="J53" s="77">
        <v>188.97279234168545</v>
      </c>
      <c r="K53" s="77">
        <v>187.16484658902968</v>
      </c>
      <c r="L53" s="77">
        <v>185.35087435053171</v>
      </c>
      <c r="M53" s="77">
        <v>183.53085553790547</v>
      </c>
      <c r="N53" s="77">
        <v>181.70476999590377</v>
      </c>
      <c r="O53" s="78">
        <v>2128.5937031742233</v>
      </c>
      <c r="P53" s="78">
        <v>2035.7864710074375</v>
      </c>
      <c r="Q53" s="78">
        <v>1761.1684372106654</v>
      </c>
      <c r="R53" s="78">
        <v>1475.3620410034141</v>
      </c>
      <c r="S53" s="78">
        <v>1177.9114512383346</v>
      </c>
    </row>
    <row r="54" spans="1:19" s="30" customFormat="1" ht="16.05" customHeight="1" x14ac:dyDescent="0.3">
      <c r="A54" s="59" t="s">
        <v>163</v>
      </c>
      <c r="B54" s="81" t="s">
        <v>166</v>
      </c>
      <c r="C54" s="77">
        <v>0</v>
      </c>
      <c r="D54" s="77">
        <v>0</v>
      </c>
      <c r="E54" s="77">
        <v>0</v>
      </c>
      <c r="F54" s="77">
        <v>0</v>
      </c>
      <c r="G54" s="77">
        <v>0</v>
      </c>
      <c r="H54" s="77">
        <v>0</v>
      </c>
      <c r="I54" s="77">
        <v>0</v>
      </c>
      <c r="J54" s="77">
        <v>0</v>
      </c>
      <c r="K54" s="77">
        <v>0</v>
      </c>
      <c r="L54" s="77">
        <v>0</v>
      </c>
      <c r="M54" s="77">
        <v>90</v>
      </c>
      <c r="N54" s="77">
        <v>88.659628268263489</v>
      </c>
      <c r="O54" s="78">
        <v>178.65962826826348</v>
      </c>
      <c r="P54" s="78">
        <v>1709.6124373994796</v>
      </c>
      <c r="Q54" s="78">
        <v>2534.1499166470417</v>
      </c>
      <c r="R54" s="78">
        <v>2483.6342476067357</v>
      </c>
      <c r="S54" s="78">
        <v>2819.8353389177305</v>
      </c>
    </row>
    <row r="55" spans="1:19" s="30" customFormat="1" ht="16.05" customHeight="1" x14ac:dyDescent="0.3">
      <c r="A55" s="59" t="s">
        <v>163</v>
      </c>
      <c r="B55" s="81" t="s">
        <v>167</v>
      </c>
      <c r="C55" s="77">
        <v>177.08333333333334</v>
      </c>
      <c r="D55" s="77">
        <v>173.74307648575356</v>
      </c>
      <c r="E55" s="77">
        <v>170.38890190130888</v>
      </c>
      <c r="F55" s="77">
        <v>167.02075158942901</v>
      </c>
      <c r="G55" s="77">
        <v>163.63856731791634</v>
      </c>
      <c r="H55" s="77">
        <v>160.24229061193898</v>
      </c>
      <c r="I55" s="77">
        <v>156.83186275302009</v>
      </c>
      <c r="J55" s="77">
        <v>153.40722477802237</v>
      </c>
      <c r="K55" s="77">
        <v>149.9683174781288</v>
      </c>
      <c r="L55" s="77">
        <v>146.51508139781899</v>
      </c>
      <c r="M55" s="77">
        <v>143.04745683384127</v>
      </c>
      <c r="N55" s="77">
        <v>139.5653838341803</v>
      </c>
      <c r="O55" s="78">
        <v>1901.4522483146916</v>
      </c>
      <c r="P55" s="78">
        <v>1397.8407474355256</v>
      </c>
      <c r="Q55" s="78">
        <v>868.46352637631253</v>
      </c>
      <c r="R55" s="78">
        <v>312.00236199235269</v>
      </c>
      <c r="S55" s="78">
        <v>0</v>
      </c>
    </row>
    <row r="56" spans="1:19" s="20" customFormat="1" ht="16.05" customHeight="1" thickBot="1" x14ac:dyDescent="0.25">
      <c r="A56" s="65"/>
      <c r="B56" s="82" t="s">
        <v>168</v>
      </c>
      <c r="C56" s="83">
        <v>693.75</v>
      </c>
      <c r="D56" s="83">
        <v>686.49358079642468</v>
      </c>
      <c r="E56" s="83">
        <v>679.21120671980952</v>
      </c>
      <c r="F56" s="83">
        <v>671.90278262128345</v>
      </c>
      <c r="G56" s="83">
        <v>664.56821299513729</v>
      </c>
      <c r="H56" s="83">
        <v>690.5407353107895</v>
      </c>
      <c r="I56" s="83">
        <v>682.85838861245145</v>
      </c>
      <c r="J56" s="83">
        <v>675.14862372109496</v>
      </c>
      <c r="K56" s="83">
        <v>667.41134040996633</v>
      </c>
      <c r="L56" s="83">
        <v>659.64643807765856</v>
      </c>
      <c r="M56" s="83">
        <v>741.85381574668168</v>
      </c>
      <c r="N56" s="83">
        <v>732.69300033029276</v>
      </c>
      <c r="O56" s="83">
        <v>8246.078125341588</v>
      </c>
      <c r="P56" s="83">
        <v>8817.7513054953943</v>
      </c>
      <c r="Q56" s="83">
        <v>8462.5267775439806</v>
      </c>
      <c r="R56" s="83">
        <v>7180.6119171702339</v>
      </c>
      <c r="S56" s="83">
        <v>6504.388199581168</v>
      </c>
    </row>
    <row r="57" spans="1:19" s="20" customFormat="1" ht="16.05" customHeight="1" x14ac:dyDescent="0.2">
      <c r="A57" s="65"/>
      <c r="B57" s="82" t="s">
        <v>169</v>
      </c>
      <c r="C57" s="78">
        <v>7178.75</v>
      </c>
      <c r="D57" s="78">
        <v>6997.0064192035752</v>
      </c>
      <c r="E57" s="78">
        <v>7792.2887932801905</v>
      </c>
      <c r="F57" s="78">
        <v>1111.5972173787166</v>
      </c>
      <c r="G57" s="78">
        <v>6529.9317870048626</v>
      </c>
      <c r="H57" s="78">
        <v>6428.9592646892106</v>
      </c>
      <c r="I57" s="78">
        <v>8151.6416113875484</v>
      </c>
      <c r="J57" s="78">
        <v>3334.3513762789053</v>
      </c>
      <c r="K57" s="78">
        <v>5173.2886595900309</v>
      </c>
      <c r="L57" s="78">
        <v>4913.9535619223398</v>
      </c>
      <c r="M57" s="78">
        <v>9475.2461842533176</v>
      </c>
      <c r="N57" s="78">
        <v>7770.0069996697039</v>
      </c>
      <c r="O57" s="78">
        <v>74857.021874658414</v>
      </c>
      <c r="P57" s="78">
        <v>88655.106694504677</v>
      </c>
      <c r="Q57" s="78">
        <v>107103.54798245612</v>
      </c>
      <c r="R57" s="78">
        <v>137210.25664042987</v>
      </c>
      <c r="S57" s="78">
        <v>161326.44471467502</v>
      </c>
    </row>
    <row r="58" spans="1:19" s="30" customFormat="1" ht="16.05" customHeight="1" x14ac:dyDescent="0.3">
      <c r="A58" s="59" t="s">
        <v>129</v>
      </c>
      <c r="B58" s="81" t="s">
        <v>36</v>
      </c>
      <c r="C58" s="77">
        <v>1974.1562500000002</v>
      </c>
      <c r="D58" s="77">
        <v>1924.1767652809833</v>
      </c>
      <c r="E58" s="77">
        <v>2142.879418152052</v>
      </c>
      <c r="F58" s="77">
        <v>305.68923477914723</v>
      </c>
      <c r="G58" s="77">
        <v>1795.731241426337</v>
      </c>
      <c r="H58" s="77">
        <v>1767.9637977895327</v>
      </c>
      <c r="I58" s="77">
        <v>2241.7014431315747</v>
      </c>
      <c r="J58" s="77">
        <v>916.94662847670043</v>
      </c>
      <c r="K58" s="77">
        <v>1422.6543813872577</v>
      </c>
      <c r="L58" s="77">
        <v>1351.3372295286426</v>
      </c>
      <c r="M58" s="77">
        <v>2605.6927006696642</v>
      </c>
      <c r="N58" s="77">
        <v>2136.7519249091638</v>
      </c>
      <c r="O58" s="78">
        <v>20585.681015531056</v>
      </c>
      <c r="P58" s="78">
        <v>24380.1543409888</v>
      </c>
      <c r="Q58" s="78">
        <v>29453.475695175432</v>
      </c>
      <c r="R58" s="78">
        <v>37732.820576118203</v>
      </c>
      <c r="S58" s="78">
        <v>44364.772296535652</v>
      </c>
    </row>
    <row r="59" spans="1:19" ht="16.05" customHeight="1" x14ac:dyDescent="0.3">
      <c r="B59" s="19" t="s">
        <v>62</v>
      </c>
      <c r="C59" s="78">
        <v>5204.59375</v>
      </c>
      <c r="D59" s="78">
        <v>5072.8296539225921</v>
      </c>
      <c r="E59" s="78">
        <v>5649.409375128138</v>
      </c>
      <c r="F59" s="78">
        <v>805.90798259956932</v>
      </c>
      <c r="G59" s="78">
        <v>4734.2005455785256</v>
      </c>
      <c r="H59" s="78">
        <v>4660.9954668996779</v>
      </c>
      <c r="I59" s="78">
        <v>5909.9401682559737</v>
      </c>
      <c r="J59" s="78">
        <v>2417.4047478022048</v>
      </c>
      <c r="K59" s="78">
        <v>3750.6342782027732</v>
      </c>
      <c r="L59" s="78">
        <v>3562.6163323936971</v>
      </c>
      <c r="M59" s="78">
        <v>6869.5534835836534</v>
      </c>
      <c r="N59" s="78">
        <v>5633.2550747605401</v>
      </c>
      <c r="O59" s="78">
        <v>54271.340859127362</v>
      </c>
      <c r="P59" s="78">
        <v>64274.952353515881</v>
      </c>
      <c r="Q59" s="78">
        <v>77650.072287280695</v>
      </c>
      <c r="R59" s="78">
        <v>99477.436064311667</v>
      </c>
      <c r="S59" s="78">
        <v>116961.67241813937</v>
      </c>
    </row>
    <row r="60" spans="1:19" ht="16.05" customHeight="1" x14ac:dyDescent="0.3">
      <c r="A60" s="56" t="s">
        <v>233</v>
      </c>
      <c r="B60" s="40" t="s">
        <v>234</v>
      </c>
      <c r="C60" s="77">
        <v>0</v>
      </c>
      <c r="D60" s="77">
        <v>0</v>
      </c>
      <c r="E60" s="77">
        <v>0</v>
      </c>
      <c r="F60" s="77">
        <v>0</v>
      </c>
      <c r="G60" s="77">
        <v>0</v>
      </c>
      <c r="H60" s="77">
        <v>0</v>
      </c>
      <c r="I60" s="77">
        <v>0</v>
      </c>
      <c r="J60" s="77">
        <v>0</v>
      </c>
      <c r="K60" s="77">
        <v>0</v>
      </c>
      <c r="L60" s="77">
        <v>0</v>
      </c>
      <c r="M60" s="77">
        <v>0</v>
      </c>
      <c r="N60" s="77">
        <v>0</v>
      </c>
      <c r="O60" s="77">
        <v>0</v>
      </c>
      <c r="P60" s="77">
        <v>0</v>
      </c>
      <c r="Q60" s="77">
        <v>0</v>
      </c>
      <c r="R60" s="77">
        <v>0</v>
      </c>
      <c r="S60" s="77">
        <v>0</v>
      </c>
    </row>
    <row r="61" spans="1:19" ht="16.05" customHeight="1" x14ac:dyDescent="0.3">
      <c r="B61" s="19" t="s">
        <v>235</v>
      </c>
      <c r="C61" s="78">
        <v>5204.59375</v>
      </c>
      <c r="D61" s="78">
        <v>5072.8296539225921</v>
      </c>
      <c r="E61" s="78">
        <v>5649.409375128138</v>
      </c>
      <c r="F61" s="78">
        <v>805.90798259956932</v>
      </c>
      <c r="G61" s="78">
        <v>4734.2005455785256</v>
      </c>
      <c r="H61" s="78">
        <v>4660.9954668996779</v>
      </c>
      <c r="I61" s="78">
        <v>5909.9401682559737</v>
      </c>
      <c r="J61" s="78">
        <v>2417.4047478022048</v>
      </c>
      <c r="K61" s="78">
        <v>3750.6342782027732</v>
      </c>
      <c r="L61" s="78">
        <v>3562.6163323936971</v>
      </c>
      <c r="M61" s="78">
        <v>6869.5534835836534</v>
      </c>
      <c r="N61" s="78">
        <v>5633.2550747605401</v>
      </c>
      <c r="O61" s="78">
        <v>54271.340859127362</v>
      </c>
      <c r="P61" s="78">
        <v>64274.952353515881</v>
      </c>
      <c r="Q61" s="78">
        <v>77650.072287280695</v>
      </c>
      <c r="R61" s="78">
        <v>99477.436064311667</v>
      </c>
      <c r="S61" s="78">
        <v>116961.67241813937</v>
      </c>
    </row>
    <row r="62" spans="1:19" s="84" customFormat="1" ht="16.05" customHeight="1" x14ac:dyDescent="0.25">
      <c r="A62" s="61"/>
      <c r="B62" s="84" t="s">
        <v>63</v>
      </c>
      <c r="C62" s="91">
        <v>0.12675581466147101</v>
      </c>
      <c r="D62" s="91">
        <v>0.12072417072638249</v>
      </c>
      <c r="E62" s="91">
        <v>0.12957360952128757</v>
      </c>
      <c r="F62" s="91">
        <v>1.8183844372733966E-2</v>
      </c>
      <c r="G62" s="91">
        <v>0.10691509813862976</v>
      </c>
      <c r="H62" s="91">
        <v>0.1052143446252749</v>
      </c>
      <c r="I62" s="91">
        <v>0.13680417056148086</v>
      </c>
      <c r="J62" s="91">
        <v>5.4581276762298597E-2</v>
      </c>
      <c r="K62" s="91">
        <v>8.3310401559368572E-2</v>
      </c>
      <c r="L62" s="91">
        <v>9.5129942119991914E-2</v>
      </c>
      <c r="M62" s="91">
        <v>0.14754195626253552</v>
      </c>
      <c r="N62" s="91">
        <v>0.12908467174061733</v>
      </c>
      <c r="O62" s="92">
        <v>0.10442017327726817</v>
      </c>
      <c r="P62" s="92">
        <v>0.11450695496166152</v>
      </c>
      <c r="Q62" s="92">
        <v>0.12808793121777312</v>
      </c>
      <c r="R62" s="92">
        <v>0.14917575515384093</v>
      </c>
      <c r="S62" s="92">
        <v>0.15945000830277056</v>
      </c>
    </row>
    <row r="63" spans="1:19" ht="16.05" customHeight="1" x14ac:dyDescent="0.3">
      <c r="C63" s="93"/>
      <c r="D63" s="93"/>
      <c r="E63" s="93"/>
      <c r="F63" s="93"/>
      <c r="G63" s="94"/>
      <c r="H63" s="94"/>
      <c r="I63" s="94"/>
      <c r="J63" s="94"/>
      <c r="K63" s="94"/>
      <c r="L63" s="94"/>
      <c r="M63" s="94"/>
      <c r="N63" s="94"/>
      <c r="O63" s="95"/>
      <c r="P63" s="95"/>
      <c r="Q63" s="95"/>
      <c r="R63" s="95"/>
      <c r="S63" s="95"/>
    </row>
    <row r="65" spans="1:19" s="39" customFormat="1" ht="16.05" customHeight="1" x14ac:dyDescent="0.25">
      <c r="A65" s="66"/>
      <c r="B65" s="22" t="s">
        <v>49</v>
      </c>
      <c r="C65" s="96">
        <v>11.347747747747748</v>
      </c>
      <c r="D65" s="96">
        <v>11.192384335314699</v>
      </c>
      <c r="E65" s="96">
        <v>12.4725562773211</v>
      </c>
      <c r="F65" s="96">
        <v>2.6544018660587478</v>
      </c>
      <c r="G65" s="96">
        <v>10.825826242238046</v>
      </c>
      <c r="H65" s="96">
        <v>10.310036230948416</v>
      </c>
      <c r="I65" s="96">
        <v>12.937528698961215</v>
      </c>
      <c r="J65" s="96">
        <v>5.9386923991662188</v>
      </c>
      <c r="K65" s="96">
        <v>8.7512747332286391</v>
      </c>
      <c r="L65" s="96">
        <v>8.4493748139421196</v>
      </c>
      <c r="M65" s="96">
        <v>13.772389900989332</v>
      </c>
      <c r="N65" s="96">
        <v>11.604723937811663</v>
      </c>
      <c r="O65" s="97">
        <v>10.077893846847045</v>
      </c>
      <c r="P65" s="97">
        <v>11.054162747735138</v>
      </c>
      <c r="Q65" s="97">
        <v>13.656213776086867</v>
      </c>
      <c r="R65" s="97">
        <v>20.108435078121069</v>
      </c>
      <c r="S65" s="97">
        <v>25.802708535302855</v>
      </c>
    </row>
    <row r="66" spans="1:19" s="99" customFormat="1" ht="16.05" customHeight="1" x14ac:dyDescent="0.25">
      <c r="A66" s="66"/>
      <c r="B66" s="22" t="s">
        <v>53</v>
      </c>
      <c r="C66" s="98">
        <v>0.11488004458709003</v>
      </c>
      <c r="D66" s="98">
        <v>0.10069648884677974</v>
      </c>
      <c r="E66" s="98">
        <v>0.10083399497892974</v>
      </c>
      <c r="F66" s="98">
        <v>1.4180346958445146E-2</v>
      </c>
      <c r="G66" s="99">
        <v>7.6895172068953563E-2</v>
      </c>
      <c r="H66" s="99">
        <v>7.0378086558789854E-2</v>
      </c>
      <c r="I66" s="99">
        <v>8.1925618257051858E-2</v>
      </c>
      <c r="J66" s="99">
        <v>3.242432585591578E-2</v>
      </c>
      <c r="K66" s="99">
        <v>4.7897202041756709E-2</v>
      </c>
      <c r="L66" s="99">
        <v>4.3516308797435434E-2</v>
      </c>
      <c r="M66" s="99">
        <v>7.7413811925993531E-2</v>
      </c>
      <c r="N66" s="99">
        <v>5.9692434413638043E-2</v>
      </c>
      <c r="O66" s="100">
        <v>0.5750828627108393</v>
      </c>
      <c r="P66" s="100">
        <v>0.4051462599719507</v>
      </c>
      <c r="Q66" s="100">
        <v>0.32861306234228005</v>
      </c>
      <c r="R66" s="100">
        <v>0.2962632450801288</v>
      </c>
      <c r="S66" s="100">
        <v>0.25834439565628714</v>
      </c>
    </row>
    <row r="67" spans="1:19" s="99" customFormat="1" ht="16.05" customHeight="1" x14ac:dyDescent="0.25">
      <c r="A67" s="66"/>
      <c r="B67" s="22" t="s">
        <v>54</v>
      </c>
      <c r="C67" s="98">
        <v>2.035242618065039E-2</v>
      </c>
      <c r="D67" s="98">
        <v>1.9608322416978182E-2</v>
      </c>
      <c r="E67" s="98">
        <v>2.1541108994682368E-2</v>
      </c>
      <c r="F67" s="98">
        <v>3.0881872289295095E-3</v>
      </c>
      <c r="G67" s="98">
        <v>1.7960561512873684E-2</v>
      </c>
      <c r="H67" s="98">
        <v>1.6885005002359888E-2</v>
      </c>
      <c r="I67" s="98">
        <v>2.1126581247731414E-2</v>
      </c>
      <c r="J67" s="98">
        <v>8.6355818550879482E-3</v>
      </c>
      <c r="K67" s="98">
        <v>1.3325796040749464E-2</v>
      </c>
      <c r="L67" s="98">
        <v>1.2598445826640573E-2</v>
      </c>
      <c r="M67" s="98">
        <v>2.2085084720997707E-2</v>
      </c>
      <c r="N67" s="98">
        <v>1.7936233718597767E-2</v>
      </c>
      <c r="O67" s="101">
        <v>0.17279946335687124</v>
      </c>
      <c r="P67" s="101">
        <v>0.17226398021448389</v>
      </c>
      <c r="Q67" s="101">
        <v>0.1819786712189311</v>
      </c>
      <c r="R67" s="101">
        <v>0.19900325860104814</v>
      </c>
      <c r="S67" s="101">
        <v>0.19147936975830965</v>
      </c>
    </row>
    <row r="70" spans="1:19" s="103" customFormat="1" ht="16.05" customHeight="1" x14ac:dyDescent="0.3">
      <c r="A70" s="56"/>
      <c r="B70" s="102"/>
      <c r="O70" s="104"/>
      <c r="P70" s="104"/>
      <c r="Q70" s="104"/>
      <c r="R70" s="104"/>
      <c r="S70" s="104"/>
    </row>
    <row r="75" spans="1:19" s="103" customFormat="1" ht="16.05" customHeight="1" x14ac:dyDescent="0.3">
      <c r="A75" s="56"/>
      <c r="B75" s="102"/>
      <c r="O75" s="104"/>
      <c r="P75" s="104"/>
      <c r="Q75" s="104"/>
      <c r="R75" s="104"/>
      <c r="S75" s="104"/>
    </row>
    <row r="76" spans="1:19" s="103" customFormat="1" ht="16.05" customHeight="1" x14ac:dyDescent="0.3">
      <c r="A76" s="56"/>
      <c r="B76" s="102"/>
      <c r="O76" s="104"/>
      <c r="P76" s="104"/>
      <c r="Q76" s="104"/>
      <c r="R76" s="104"/>
      <c r="S76" s="104"/>
    </row>
    <row r="91" spans="1:19" s="103" customFormat="1" ht="16.05" customHeight="1" x14ac:dyDescent="0.3">
      <c r="A91" s="56"/>
      <c r="B91" s="102"/>
      <c r="O91" s="104"/>
      <c r="P91" s="104"/>
      <c r="Q91" s="104"/>
      <c r="R91" s="104"/>
      <c r="S91" s="104"/>
    </row>
  </sheetData>
  <sheetProtection algorithmName="SHA-512" hashValue="y3PQLKDzjhUPZKckaMFIIJbn4eq9lWRBKNDBomB/LXAvXbn+mlV0cZFhcRZ8MNLHcGt06GYA64hOmSGDjrJTwg==" saltValue="e+MAI2eY7VZLUxcAE0jpMA==" spinCount="100000" sheet="1" objects="1" scenarios="1"/>
  <phoneticPr fontId="3" type="noConversion"/>
  <pageMargins left="0.59055118110236227" right="0.59055118110236227" top="0.59055118110236227" bottom="0.59055118110236227" header="0.39370078740157483" footer="0.39370078740157483"/>
  <pageSetup paperSize="9" scale="48" fitToWidth="0" orientation="landscape" r:id="rId1"/>
  <headerFooter alignWithMargins="0">
    <oddFooter>&amp;C&amp;9Page &amp;P of &amp;N</oddFooter>
  </headerFooter>
  <colBreaks count="1" manualBreakCount="1">
    <brk id="15" max="6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7"/>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5.6640625" style="14" customWidth="1"/>
    <col min="2" max="2" width="44.77734375" style="15" customWidth="1"/>
    <col min="3" max="14" width="12.77734375" style="108" customWidth="1"/>
    <col min="15" max="19" width="13.77734375" style="108" customWidth="1"/>
    <col min="20" max="25" width="9.109375" style="15" customWidth="1"/>
    <col min="26" max="16384" width="9.109375" style="15"/>
  </cols>
  <sheetData>
    <row r="1" spans="1:19" ht="16.05" customHeight="1" x14ac:dyDescent="0.3">
      <c r="B1" s="169" t="s">
        <v>387</v>
      </c>
      <c r="C1" s="30"/>
      <c r="D1" s="30"/>
      <c r="E1" s="30"/>
      <c r="F1" s="30"/>
    </row>
    <row r="2" spans="1:19" ht="16.05" customHeight="1" x14ac:dyDescent="0.3">
      <c r="B2" s="22" t="s">
        <v>65</v>
      </c>
      <c r="C2" s="30"/>
      <c r="D2" s="30"/>
      <c r="E2" s="30"/>
      <c r="F2" s="30"/>
    </row>
    <row r="3" spans="1:19" ht="16.05" customHeight="1" x14ac:dyDescent="0.3">
      <c r="B3" s="67" t="s">
        <v>386</v>
      </c>
      <c r="C3" s="30"/>
      <c r="D3" s="30"/>
      <c r="E3" s="30"/>
      <c r="F3" s="30"/>
    </row>
    <row r="4" spans="1:19" s="71" customFormat="1" ht="18" customHeight="1" x14ac:dyDescent="0.25">
      <c r="A4" s="105"/>
      <c r="B4" s="68"/>
      <c r="C4" s="69">
        <v>44773</v>
      </c>
      <c r="D4" s="69">
        <v>44804</v>
      </c>
      <c r="E4" s="69">
        <v>44834</v>
      </c>
      <c r="F4" s="69">
        <v>44865</v>
      </c>
      <c r="G4" s="69">
        <v>44895</v>
      </c>
      <c r="H4" s="69">
        <v>44926</v>
      </c>
      <c r="I4" s="69">
        <v>44957</v>
      </c>
      <c r="J4" s="69">
        <v>44985</v>
      </c>
      <c r="K4" s="69">
        <v>45016</v>
      </c>
      <c r="L4" s="69">
        <v>45046</v>
      </c>
      <c r="M4" s="69">
        <v>45077</v>
      </c>
      <c r="N4" s="69">
        <v>45107</v>
      </c>
      <c r="O4" s="70" t="s">
        <v>438</v>
      </c>
      <c r="P4" s="70" t="s">
        <v>439</v>
      </c>
      <c r="Q4" s="70" t="s">
        <v>440</v>
      </c>
      <c r="R4" s="70" t="s">
        <v>441</v>
      </c>
      <c r="S4" s="70" t="s">
        <v>442</v>
      </c>
    </row>
    <row r="5" spans="1:19" s="27" customFormat="1" ht="16.05" customHeight="1" x14ac:dyDescent="0.2">
      <c r="A5" s="64"/>
      <c r="B5" s="27" t="s">
        <v>67</v>
      </c>
      <c r="C5" s="109"/>
      <c r="D5" s="109"/>
      <c r="E5" s="109"/>
      <c r="F5" s="109"/>
      <c r="G5" s="109"/>
      <c r="H5" s="109"/>
      <c r="I5" s="109"/>
      <c r="J5" s="109"/>
      <c r="K5" s="109"/>
      <c r="L5" s="109"/>
      <c r="M5" s="109"/>
      <c r="N5" s="109"/>
      <c r="O5" s="109"/>
      <c r="P5" s="109"/>
      <c r="Q5" s="109"/>
      <c r="R5" s="109"/>
      <c r="S5" s="109"/>
    </row>
    <row r="6" spans="1:19" s="30" customFormat="1" ht="16.05" customHeight="1" x14ac:dyDescent="0.3">
      <c r="A6" s="59"/>
      <c r="B6" s="81" t="s">
        <v>62</v>
      </c>
      <c r="C6" s="77">
        <v>5204.59375</v>
      </c>
      <c r="D6" s="77">
        <v>5072.8296539225921</v>
      </c>
      <c r="E6" s="77">
        <v>5649.409375128138</v>
      </c>
      <c r="F6" s="77">
        <v>805.90798259956932</v>
      </c>
      <c r="G6" s="77">
        <v>4734.2005455785256</v>
      </c>
      <c r="H6" s="77">
        <v>4660.9954668996779</v>
      </c>
      <c r="I6" s="77">
        <v>5909.9401682559737</v>
      </c>
      <c r="J6" s="77">
        <v>2417.4047478022048</v>
      </c>
      <c r="K6" s="77">
        <v>3750.6342782027732</v>
      </c>
      <c r="L6" s="77">
        <v>3562.6163323936971</v>
      </c>
      <c r="M6" s="77">
        <v>6869.5534835836534</v>
      </c>
      <c r="N6" s="77">
        <v>5633.2550747605401</v>
      </c>
      <c r="O6" s="77">
        <v>54271.340859127347</v>
      </c>
      <c r="P6" s="77">
        <v>64274.952353515881</v>
      </c>
      <c r="Q6" s="77">
        <v>77650.072287280695</v>
      </c>
      <c r="R6" s="77">
        <v>99477.436064311667</v>
      </c>
      <c r="S6" s="77">
        <v>116961.67241813937</v>
      </c>
    </row>
    <row r="7" spans="1:19" s="30" customFormat="1" ht="16.05" customHeight="1" x14ac:dyDescent="0.3">
      <c r="A7" s="59" t="s">
        <v>163</v>
      </c>
      <c r="B7" s="81" t="s">
        <v>40</v>
      </c>
      <c r="C7" s="77">
        <v>693.75</v>
      </c>
      <c r="D7" s="77">
        <v>686.49358079642468</v>
      </c>
      <c r="E7" s="77">
        <v>679.21120671980952</v>
      </c>
      <c r="F7" s="77">
        <v>671.90278262128345</v>
      </c>
      <c r="G7" s="77">
        <v>664.56821299513729</v>
      </c>
      <c r="H7" s="77">
        <v>690.5407353107895</v>
      </c>
      <c r="I7" s="77">
        <v>682.85838861245145</v>
      </c>
      <c r="J7" s="77">
        <v>675.14862372109496</v>
      </c>
      <c r="K7" s="77">
        <v>667.41134040996633</v>
      </c>
      <c r="L7" s="77">
        <v>659.64643807765856</v>
      </c>
      <c r="M7" s="77">
        <v>741.85381574668168</v>
      </c>
      <c r="N7" s="77">
        <v>732.69300033029276</v>
      </c>
      <c r="O7" s="77">
        <v>8246.0781253415898</v>
      </c>
      <c r="P7" s="77">
        <v>8817.7513054953943</v>
      </c>
      <c r="Q7" s="77">
        <v>8462.5267775439806</v>
      </c>
      <c r="R7" s="77">
        <v>7180.6119171702339</v>
      </c>
      <c r="S7" s="77">
        <v>6504.388199581168</v>
      </c>
    </row>
    <row r="8" spans="1:19" s="30" customFormat="1" ht="16.05" customHeight="1" x14ac:dyDescent="0.3">
      <c r="A8" s="59" t="s">
        <v>129</v>
      </c>
      <c r="B8" s="81" t="s">
        <v>36</v>
      </c>
      <c r="C8" s="77">
        <v>1974.1562500000002</v>
      </c>
      <c r="D8" s="77">
        <v>1924.1767652809833</v>
      </c>
      <c r="E8" s="77">
        <v>2142.879418152052</v>
      </c>
      <c r="F8" s="77">
        <v>305.68923477914723</v>
      </c>
      <c r="G8" s="77">
        <v>1795.731241426337</v>
      </c>
      <c r="H8" s="77">
        <v>1767.9637977895327</v>
      </c>
      <c r="I8" s="77">
        <v>2241.7014431315747</v>
      </c>
      <c r="J8" s="77">
        <v>916.94662847670043</v>
      </c>
      <c r="K8" s="77">
        <v>1422.6543813872577</v>
      </c>
      <c r="L8" s="77">
        <v>1351.3372295286426</v>
      </c>
      <c r="M8" s="77">
        <v>2605.6927006696642</v>
      </c>
      <c r="N8" s="77">
        <v>2136.7519249091638</v>
      </c>
      <c r="O8" s="77">
        <v>20585.681015531056</v>
      </c>
      <c r="P8" s="77">
        <v>24380.1543409888</v>
      </c>
      <c r="Q8" s="77">
        <v>29453.475695175432</v>
      </c>
      <c r="R8" s="77">
        <v>37732.820576118203</v>
      </c>
      <c r="S8" s="77">
        <v>44364.772296535652</v>
      </c>
    </row>
    <row r="9" spans="1:19" s="39" customFormat="1" ht="16.05" customHeight="1" x14ac:dyDescent="0.25">
      <c r="A9" s="66"/>
      <c r="B9" s="39" t="s">
        <v>68</v>
      </c>
      <c r="C9" s="110"/>
      <c r="D9" s="110"/>
      <c r="E9" s="110"/>
      <c r="F9" s="110"/>
      <c r="G9" s="110"/>
      <c r="H9" s="110"/>
      <c r="I9" s="110"/>
      <c r="J9" s="110"/>
      <c r="K9" s="110"/>
      <c r="L9" s="110"/>
      <c r="M9" s="110"/>
      <c r="N9" s="110"/>
      <c r="O9" s="110"/>
      <c r="P9" s="110"/>
      <c r="Q9" s="110"/>
      <c r="R9" s="110"/>
      <c r="S9" s="110"/>
    </row>
    <row r="10" spans="1:19" ht="16.05" customHeight="1" x14ac:dyDescent="0.3">
      <c r="A10" s="56" t="s">
        <v>157</v>
      </c>
      <c r="B10" s="15" t="s">
        <v>64</v>
      </c>
      <c r="C10" s="111">
        <v>1500</v>
      </c>
      <c r="D10" s="111">
        <v>1500</v>
      </c>
      <c r="E10" s="111">
        <v>1500</v>
      </c>
      <c r="F10" s="111">
        <v>1500</v>
      </c>
      <c r="G10" s="111">
        <v>1500</v>
      </c>
      <c r="H10" s="111">
        <v>1500</v>
      </c>
      <c r="I10" s="111">
        <v>1500</v>
      </c>
      <c r="J10" s="111">
        <v>1500</v>
      </c>
      <c r="K10" s="111">
        <v>1500</v>
      </c>
      <c r="L10" s="111">
        <v>1500</v>
      </c>
      <c r="M10" s="111">
        <v>1900</v>
      </c>
      <c r="N10" s="111">
        <v>1900</v>
      </c>
      <c r="O10" s="77">
        <v>18800</v>
      </c>
      <c r="P10" s="111">
        <v>26300</v>
      </c>
      <c r="Q10" s="111">
        <v>30700</v>
      </c>
      <c r="R10" s="111">
        <v>25000</v>
      </c>
      <c r="S10" s="111">
        <v>27500</v>
      </c>
    </row>
    <row r="11" spans="1:19" ht="16.05" customHeight="1" x14ac:dyDescent="0.3">
      <c r="A11" s="56" t="s">
        <v>158</v>
      </c>
      <c r="B11" s="15" t="s">
        <v>159</v>
      </c>
      <c r="C11" s="111">
        <v>100</v>
      </c>
      <c r="D11" s="111">
        <v>100</v>
      </c>
      <c r="E11" s="111">
        <v>100</v>
      </c>
      <c r="F11" s="111">
        <v>100</v>
      </c>
      <c r="G11" s="111">
        <v>100</v>
      </c>
      <c r="H11" s="111">
        <v>100</v>
      </c>
      <c r="I11" s="111">
        <v>100</v>
      </c>
      <c r="J11" s="111">
        <v>100</v>
      </c>
      <c r="K11" s="111">
        <v>100</v>
      </c>
      <c r="L11" s="111">
        <v>100</v>
      </c>
      <c r="M11" s="111">
        <v>100</v>
      </c>
      <c r="N11" s="111">
        <v>100</v>
      </c>
      <c r="O11" s="77">
        <v>1200</v>
      </c>
      <c r="P11" s="111">
        <v>1200</v>
      </c>
      <c r="Q11" s="111">
        <v>1200</v>
      </c>
      <c r="R11" s="111">
        <v>1200</v>
      </c>
      <c r="S11" s="111">
        <v>1200</v>
      </c>
    </row>
    <row r="12" spans="1:19" ht="16.05" customHeight="1" x14ac:dyDescent="0.3">
      <c r="A12" s="58" t="s">
        <v>110</v>
      </c>
      <c r="B12" s="15" t="s">
        <v>111</v>
      </c>
      <c r="C12" s="111">
        <v>0</v>
      </c>
      <c r="D12" s="111">
        <v>0</v>
      </c>
      <c r="E12" s="111">
        <v>0</v>
      </c>
      <c r="F12" s="111">
        <v>0</v>
      </c>
      <c r="G12" s="111">
        <v>0</v>
      </c>
      <c r="H12" s="111">
        <v>0</v>
      </c>
      <c r="I12" s="111">
        <v>0</v>
      </c>
      <c r="J12" s="111">
        <v>0</v>
      </c>
      <c r="K12" s="111">
        <v>0</v>
      </c>
      <c r="L12" s="111">
        <v>0</v>
      </c>
      <c r="M12" s="111">
        <v>0</v>
      </c>
      <c r="N12" s="111">
        <v>0</v>
      </c>
      <c r="O12" s="77">
        <v>0</v>
      </c>
      <c r="P12" s="111">
        <v>0</v>
      </c>
      <c r="Q12" s="111">
        <v>0</v>
      </c>
      <c r="R12" s="111">
        <v>0</v>
      </c>
      <c r="S12" s="111">
        <v>0</v>
      </c>
    </row>
    <row r="13" spans="1:19" s="27" customFormat="1" ht="16.05" customHeight="1" x14ac:dyDescent="0.3">
      <c r="A13" s="56"/>
      <c r="B13" s="22" t="s">
        <v>69</v>
      </c>
      <c r="C13" s="78"/>
      <c r="D13" s="78"/>
      <c r="E13" s="78"/>
      <c r="F13" s="78"/>
      <c r="G13" s="78"/>
      <c r="H13" s="78"/>
      <c r="I13" s="78"/>
      <c r="J13" s="78"/>
      <c r="K13" s="78"/>
      <c r="L13" s="78"/>
      <c r="M13" s="78"/>
      <c r="N13" s="78"/>
      <c r="O13" s="78"/>
      <c r="P13" s="78"/>
      <c r="Q13" s="78"/>
      <c r="R13" s="78"/>
      <c r="S13" s="78"/>
    </row>
    <row r="14" spans="1:19" s="30" customFormat="1" ht="16.05" customHeight="1" x14ac:dyDescent="0.3">
      <c r="A14" s="59" t="s">
        <v>102</v>
      </c>
      <c r="B14" s="81" t="s">
        <v>25</v>
      </c>
      <c r="C14" s="77">
        <v>-965.16129032258323</v>
      </c>
      <c r="D14" s="77">
        <v>-1232.9032258064472</v>
      </c>
      <c r="E14" s="77">
        <v>-821.93548387096962</v>
      </c>
      <c r="F14" s="77">
        <v>444.5161290322576</v>
      </c>
      <c r="G14" s="77">
        <v>-951.5161290322576</v>
      </c>
      <c r="H14" s="77">
        <v>1027</v>
      </c>
      <c r="I14" s="77">
        <v>795.4838709677424</v>
      </c>
      <c r="J14" s="77">
        <v>-2638.4516129032272</v>
      </c>
      <c r="K14" s="77">
        <v>1635.0967741935456</v>
      </c>
      <c r="L14" s="77">
        <v>3291.8709677419392</v>
      </c>
      <c r="M14" s="77">
        <v>-4059.8709677419392</v>
      </c>
      <c r="N14" s="77">
        <v>943.07096774193633</v>
      </c>
      <c r="O14" s="77">
        <v>-2532.8000000000029</v>
      </c>
      <c r="P14" s="77">
        <v>-744.57274330780638</v>
      </c>
      <c r="Q14" s="77">
        <v>-915.75231743970653</v>
      </c>
      <c r="R14" s="77">
        <v>-2119.3125060747552</v>
      </c>
      <c r="S14" s="77">
        <v>-2331.2437566822337</v>
      </c>
    </row>
    <row r="15" spans="1:19" s="30" customFormat="1" ht="16.05" customHeight="1" x14ac:dyDescent="0.3">
      <c r="A15" s="59" t="s">
        <v>103</v>
      </c>
      <c r="B15" s="81" t="s">
        <v>104</v>
      </c>
      <c r="C15" s="77">
        <v>575.80645161289431</v>
      </c>
      <c r="D15" s="77">
        <v>-851.61290322580317</v>
      </c>
      <c r="E15" s="77">
        <v>-2690.8602150537627</v>
      </c>
      <c r="F15" s="77">
        <v>650.5376344085962</v>
      </c>
      <c r="G15" s="77">
        <v>-1273.8709677419247</v>
      </c>
      <c r="H15" s="77">
        <v>1291.6129032257959</v>
      </c>
      <c r="I15" s="77">
        <v>975.80645161290886</v>
      </c>
      <c r="J15" s="77">
        <v>-5176.526497695857</v>
      </c>
      <c r="K15" s="77">
        <v>3562.0103686635994</v>
      </c>
      <c r="L15" s="77">
        <v>5607.9301075268813</v>
      </c>
      <c r="M15" s="77">
        <v>-6974.0591397849494</v>
      </c>
      <c r="N15" s="77">
        <v>1299.8924731182778</v>
      </c>
      <c r="O15" s="77">
        <v>-3003.333333333343</v>
      </c>
      <c r="P15" s="77">
        <v>-3200.2666666666701</v>
      </c>
      <c r="Q15" s="77">
        <v>-3456.2880000000077</v>
      </c>
      <c r="R15" s="77">
        <v>-4665.9888000000064</v>
      </c>
      <c r="S15" s="77">
        <v>-5132.5876800000042</v>
      </c>
    </row>
    <row r="16" spans="1:19" s="30" customFormat="1" ht="16.05" customHeight="1" x14ac:dyDescent="0.3">
      <c r="A16" s="106" t="s">
        <v>100</v>
      </c>
      <c r="B16" s="81" t="s">
        <v>101</v>
      </c>
      <c r="C16" s="77">
        <v>0</v>
      </c>
      <c r="D16" s="77">
        <v>0</v>
      </c>
      <c r="E16" s="77">
        <v>0</v>
      </c>
      <c r="F16" s="77">
        <v>0</v>
      </c>
      <c r="G16" s="77">
        <v>0</v>
      </c>
      <c r="H16" s="77">
        <v>0</v>
      </c>
      <c r="I16" s="77">
        <v>-1000</v>
      </c>
      <c r="J16" s="77">
        <v>0</v>
      </c>
      <c r="K16" s="77">
        <v>1000</v>
      </c>
      <c r="L16" s="77">
        <v>0</v>
      </c>
      <c r="M16" s="77">
        <v>0</v>
      </c>
      <c r="N16" s="77">
        <v>0</v>
      </c>
      <c r="O16" s="77">
        <v>0</v>
      </c>
      <c r="P16" s="77">
        <v>-2000</v>
      </c>
      <c r="Q16" s="77">
        <v>0</v>
      </c>
      <c r="R16" s="77">
        <v>1000</v>
      </c>
      <c r="S16" s="77">
        <v>1500</v>
      </c>
    </row>
    <row r="17" spans="1:19" s="30" customFormat="1" ht="16.05" customHeight="1" x14ac:dyDescent="0.3">
      <c r="A17" s="106" t="s">
        <v>105</v>
      </c>
      <c r="B17" s="81" t="s">
        <v>106</v>
      </c>
      <c r="C17" s="77">
        <v>0</v>
      </c>
      <c r="D17" s="77">
        <v>0</v>
      </c>
      <c r="E17" s="77">
        <v>0</v>
      </c>
      <c r="F17" s="77">
        <v>0</v>
      </c>
      <c r="G17" s="77">
        <v>0</v>
      </c>
      <c r="H17" s="77">
        <v>0</v>
      </c>
      <c r="I17" s="77">
        <v>0</v>
      </c>
      <c r="J17" s="77">
        <v>0</v>
      </c>
      <c r="K17" s="77">
        <v>0</v>
      </c>
      <c r="L17" s="77">
        <v>0</v>
      </c>
      <c r="M17" s="77">
        <v>0</v>
      </c>
      <c r="N17" s="77">
        <v>0</v>
      </c>
      <c r="O17" s="77">
        <v>0</v>
      </c>
      <c r="P17" s="77">
        <v>-700</v>
      </c>
      <c r="Q17" s="77">
        <v>0</v>
      </c>
      <c r="R17" s="77">
        <v>-500</v>
      </c>
      <c r="S17" s="77">
        <v>-1000</v>
      </c>
    </row>
    <row r="18" spans="1:19" s="30" customFormat="1" ht="16.05" customHeight="1" x14ac:dyDescent="0.3">
      <c r="A18" s="59" t="s">
        <v>123</v>
      </c>
      <c r="B18" s="81" t="s">
        <v>124</v>
      </c>
      <c r="C18" s="77">
        <v>-2579.7177419354848</v>
      </c>
      <c r="D18" s="77">
        <v>678.09677419355103</v>
      </c>
      <c r="E18" s="77">
        <v>745.04596774193487</v>
      </c>
      <c r="F18" s="77">
        <v>3401.2443548387091</v>
      </c>
      <c r="G18" s="77">
        <v>-2407.3943548387088</v>
      </c>
      <c r="H18" s="77">
        <v>-508.31532258064544</v>
      </c>
      <c r="I18" s="77">
        <v>-1367.3709677419374</v>
      </c>
      <c r="J18" s="77">
        <v>4070.7952188940108</v>
      </c>
      <c r="K18" s="77">
        <v>-1631.0307027649742</v>
      </c>
      <c r="L18" s="77">
        <v>-3375.1282258064548</v>
      </c>
      <c r="M18" s="77">
        <v>1774.9475806451628</v>
      </c>
      <c r="N18" s="77">
        <v>-500.70758064516122</v>
      </c>
      <c r="O18" s="77">
        <v>-1699.534999999998</v>
      </c>
      <c r="P18" s="77">
        <v>461.16460154608467</v>
      </c>
      <c r="Q18" s="77">
        <v>553.02409271168108</v>
      </c>
      <c r="R18" s="77">
        <v>1169.0207296160897</v>
      </c>
      <c r="S18" s="77">
        <v>1282.1761241891272</v>
      </c>
    </row>
    <row r="19" spans="1:19" s="30" customFormat="1" ht="16.05" customHeight="1" x14ac:dyDescent="0.3">
      <c r="A19" s="59" t="s">
        <v>388</v>
      </c>
      <c r="B19" s="81" t="s">
        <v>389</v>
      </c>
      <c r="C19" s="77">
        <v>-3902.75</v>
      </c>
      <c r="D19" s="77">
        <v>1878.3500000000004</v>
      </c>
      <c r="E19" s="77">
        <v>1957.1499999999996</v>
      </c>
      <c r="F19" s="77">
        <v>-4444.3999999999996</v>
      </c>
      <c r="G19" s="77">
        <v>1829.4499999999994</v>
      </c>
      <c r="H19" s="77">
        <v>1821.9500000000007</v>
      </c>
      <c r="I19" s="77">
        <v>-2946.3</v>
      </c>
      <c r="J19" s="77">
        <v>1510.9499999999998</v>
      </c>
      <c r="K19" s="77">
        <v>1694.0699999999997</v>
      </c>
      <c r="L19" s="77">
        <v>-3531.1099999999997</v>
      </c>
      <c r="M19" s="77">
        <v>2171.71</v>
      </c>
      <c r="N19" s="77">
        <v>2000.2699999999995</v>
      </c>
      <c r="O19" s="77">
        <v>39.340000000000146</v>
      </c>
      <c r="P19" s="77">
        <v>302.98145000000204</v>
      </c>
      <c r="Q19" s="77">
        <v>740.17041899999822</v>
      </c>
      <c r="R19" s="77">
        <v>762.87184494000758</v>
      </c>
      <c r="S19" s="77">
        <v>843.63638891639675</v>
      </c>
    </row>
    <row r="20" spans="1:19" s="30" customFormat="1" ht="16.05" customHeight="1" x14ac:dyDescent="0.3">
      <c r="A20" s="59" t="s">
        <v>125</v>
      </c>
      <c r="B20" s="81" t="s">
        <v>126</v>
      </c>
      <c r="C20" s="77">
        <v>-4000</v>
      </c>
      <c r="D20" s="77">
        <v>2000</v>
      </c>
      <c r="E20" s="77">
        <v>2000</v>
      </c>
      <c r="F20" s="77">
        <v>-4000</v>
      </c>
      <c r="G20" s="77">
        <v>2000</v>
      </c>
      <c r="H20" s="77">
        <v>2000</v>
      </c>
      <c r="I20" s="77">
        <v>-4000</v>
      </c>
      <c r="J20" s="77">
        <v>2000</v>
      </c>
      <c r="K20" s="77">
        <v>2000</v>
      </c>
      <c r="L20" s="77">
        <v>-4000</v>
      </c>
      <c r="M20" s="77">
        <v>2000</v>
      </c>
      <c r="N20" s="77">
        <v>2000</v>
      </c>
      <c r="O20" s="77">
        <v>0</v>
      </c>
      <c r="P20" s="77">
        <v>360</v>
      </c>
      <c r="Q20" s="77">
        <v>381.60000000000036</v>
      </c>
      <c r="R20" s="77">
        <v>404.49600000000009</v>
      </c>
      <c r="S20" s="77">
        <v>428.76576000000114</v>
      </c>
    </row>
    <row r="21" spans="1:19" s="30" customFormat="1" ht="16.05" customHeight="1" x14ac:dyDescent="0.3">
      <c r="A21" s="58" t="s">
        <v>127</v>
      </c>
      <c r="B21" s="81" t="s">
        <v>138</v>
      </c>
      <c r="C21" s="77">
        <v>-5500</v>
      </c>
      <c r="D21" s="77">
        <v>0</v>
      </c>
      <c r="E21" s="77">
        <v>0</v>
      </c>
      <c r="F21" s="77">
        <v>0</v>
      </c>
      <c r="G21" s="77">
        <v>0</v>
      </c>
      <c r="H21" s="77">
        <v>0</v>
      </c>
      <c r="I21" s="77">
        <v>0</v>
      </c>
      <c r="J21" s="77">
        <v>0</v>
      </c>
      <c r="K21" s="77">
        <v>0</v>
      </c>
      <c r="L21" s="77">
        <v>0</v>
      </c>
      <c r="M21" s="77">
        <v>0</v>
      </c>
      <c r="N21" s="77">
        <v>6000</v>
      </c>
      <c r="O21" s="77">
        <v>500</v>
      </c>
      <c r="P21" s="77">
        <v>600</v>
      </c>
      <c r="Q21" s="77">
        <v>-1600</v>
      </c>
      <c r="R21" s="77">
        <v>2000</v>
      </c>
      <c r="S21" s="77">
        <v>1000</v>
      </c>
    </row>
    <row r="22" spans="1:19" s="30" customFormat="1" ht="16.05" customHeight="1" x14ac:dyDescent="0.3">
      <c r="A22" s="58" t="s">
        <v>131</v>
      </c>
      <c r="B22" s="81" t="s">
        <v>132</v>
      </c>
      <c r="C22" s="112">
        <v>-4200</v>
      </c>
      <c r="D22" s="112">
        <v>0</v>
      </c>
      <c r="E22" s="112">
        <v>0</v>
      </c>
      <c r="F22" s="112">
        <v>0</v>
      </c>
      <c r="G22" s="112">
        <v>0</v>
      </c>
      <c r="H22" s="112">
        <v>0</v>
      </c>
      <c r="I22" s="112">
        <v>0</v>
      </c>
      <c r="J22" s="112">
        <v>0</v>
      </c>
      <c r="K22" s="112">
        <v>0</v>
      </c>
      <c r="L22" s="112">
        <v>0</v>
      </c>
      <c r="M22" s="112">
        <v>0</v>
      </c>
      <c r="N22" s="112">
        <v>3000</v>
      </c>
      <c r="O22" s="112">
        <v>-1200</v>
      </c>
      <c r="P22" s="112">
        <v>-900</v>
      </c>
      <c r="Q22" s="112">
        <v>1900</v>
      </c>
      <c r="R22" s="112">
        <v>1500</v>
      </c>
      <c r="S22" s="112">
        <v>1800</v>
      </c>
    </row>
    <row r="23" spans="1:19" s="114" customFormat="1" ht="16.05" customHeight="1" x14ac:dyDescent="0.25">
      <c r="A23" s="107"/>
      <c r="B23" s="22" t="s">
        <v>70</v>
      </c>
      <c r="C23" s="113">
        <v>-11099.322580645174</v>
      </c>
      <c r="D23" s="113">
        <v>11755.430645161301</v>
      </c>
      <c r="E23" s="113">
        <v>11260.900268817202</v>
      </c>
      <c r="F23" s="113">
        <v>-564.60188172043672</v>
      </c>
      <c r="G23" s="113">
        <v>7991.1685483871079</v>
      </c>
      <c r="H23" s="113">
        <v>14351.747580645151</v>
      </c>
      <c r="I23" s="113">
        <v>2892.1193548387137</v>
      </c>
      <c r="J23" s="113">
        <v>5376.2671082949264</v>
      </c>
      <c r="K23" s="113">
        <v>15700.846440092168</v>
      </c>
      <c r="L23" s="113">
        <v>5167.1628494623656</v>
      </c>
      <c r="M23" s="113">
        <v>7129.8274731182728</v>
      </c>
      <c r="N23" s="113">
        <v>25245.22586021505</v>
      </c>
      <c r="O23" s="113">
        <v>95206.771666666638</v>
      </c>
      <c r="P23" s="113">
        <v>119152.1646415717</v>
      </c>
      <c r="Q23" s="113">
        <v>145068.82895427209</v>
      </c>
      <c r="R23" s="113">
        <v>170141.95582608145</v>
      </c>
      <c r="S23" s="113">
        <v>194921.57975067952</v>
      </c>
    </row>
    <row r="24" spans="1:19" s="30" customFormat="1" ht="16.05" customHeight="1" x14ac:dyDescent="0.3">
      <c r="A24" s="59" t="s">
        <v>163</v>
      </c>
      <c r="B24" s="40" t="s">
        <v>71</v>
      </c>
      <c r="C24" s="77">
        <v>-693.75</v>
      </c>
      <c r="D24" s="77">
        <v>-686.49358079642468</v>
      </c>
      <c r="E24" s="77">
        <v>-679.21120671980952</v>
      </c>
      <c r="F24" s="77">
        <v>-671.90278262128345</v>
      </c>
      <c r="G24" s="77">
        <v>-664.56821299513729</v>
      </c>
      <c r="H24" s="77">
        <v>-690.5407353107895</v>
      </c>
      <c r="I24" s="77">
        <v>-682.85838861245145</v>
      </c>
      <c r="J24" s="77">
        <v>-675.14862372109496</v>
      </c>
      <c r="K24" s="77">
        <v>-667.41134040996633</v>
      </c>
      <c r="L24" s="77">
        <v>-659.64643807765856</v>
      </c>
      <c r="M24" s="77">
        <v>-741.85381574668168</v>
      </c>
      <c r="N24" s="77">
        <v>-732.69300033029276</v>
      </c>
      <c r="O24" s="77">
        <v>-8246.0781253415898</v>
      </c>
      <c r="P24" s="77">
        <v>-8817.7513054953943</v>
      </c>
      <c r="Q24" s="77">
        <v>-8462.5267775439806</v>
      </c>
      <c r="R24" s="77">
        <v>-7180.6119171702339</v>
      </c>
      <c r="S24" s="77">
        <v>-6504.388199581168</v>
      </c>
    </row>
    <row r="25" spans="1:19" s="30" customFormat="1" ht="16.05" customHeight="1" x14ac:dyDescent="0.3">
      <c r="A25" s="59" t="s">
        <v>129</v>
      </c>
      <c r="B25" s="40" t="s">
        <v>72</v>
      </c>
      <c r="C25" s="77">
        <v>-5000</v>
      </c>
      <c r="D25" s="77">
        <v>0</v>
      </c>
      <c r="E25" s="77">
        <v>0</v>
      </c>
      <c r="F25" s="77">
        <v>-6041.2124334330356</v>
      </c>
      <c r="G25" s="77">
        <v>0</v>
      </c>
      <c r="H25" s="77">
        <v>0</v>
      </c>
      <c r="I25" s="77">
        <v>-3869.3842739950169</v>
      </c>
      <c r="J25" s="77">
        <v>0</v>
      </c>
      <c r="K25" s="77">
        <v>0</v>
      </c>
      <c r="L25" s="77">
        <v>-4581.3024529955328</v>
      </c>
      <c r="M25" s="77">
        <v>0</v>
      </c>
      <c r="N25" s="77">
        <v>0</v>
      </c>
      <c r="O25" s="77">
        <v>-19491.899160423585</v>
      </c>
      <c r="P25" s="77">
        <v>-24378.897610849071</v>
      </c>
      <c r="Q25" s="77">
        <v>-28185.145356628775</v>
      </c>
      <c r="R25" s="77">
        <v>-35662.984355882509</v>
      </c>
      <c r="S25" s="77">
        <v>-42706.78436643129</v>
      </c>
    </row>
    <row r="26" spans="1:19" s="114" customFormat="1" ht="16.05" customHeight="1" thickBot="1" x14ac:dyDescent="0.3">
      <c r="A26" s="107"/>
      <c r="B26" s="22" t="s">
        <v>73</v>
      </c>
      <c r="C26" s="115">
        <v>-16793.072580645174</v>
      </c>
      <c r="D26" s="115">
        <v>11068.937064364876</v>
      </c>
      <c r="E26" s="115">
        <v>10581.689062097394</v>
      </c>
      <c r="F26" s="115">
        <v>-7277.7170977747555</v>
      </c>
      <c r="G26" s="115">
        <v>7326.6003353919705</v>
      </c>
      <c r="H26" s="115">
        <v>13661.206845334362</v>
      </c>
      <c r="I26" s="115">
        <v>-1660.1233077687548</v>
      </c>
      <c r="J26" s="115">
        <v>4701.1184845738317</v>
      </c>
      <c r="K26" s="115">
        <v>15033.435099682201</v>
      </c>
      <c r="L26" s="115">
        <v>-73.786041610826032</v>
      </c>
      <c r="M26" s="115">
        <v>6387.9736573715909</v>
      </c>
      <c r="N26" s="115">
        <v>24512.532859884759</v>
      </c>
      <c r="O26" s="115">
        <v>67468.794380901469</v>
      </c>
      <c r="P26" s="115">
        <v>85955.515725227233</v>
      </c>
      <c r="Q26" s="115">
        <v>108421.15682009934</v>
      </c>
      <c r="R26" s="115">
        <v>127298.35955302871</v>
      </c>
      <c r="S26" s="115">
        <v>145710.40718466707</v>
      </c>
    </row>
    <row r="27" spans="1:19" s="20" customFormat="1" ht="16.05" customHeight="1" x14ac:dyDescent="0.2">
      <c r="A27" s="65"/>
      <c r="B27" s="19" t="s">
        <v>74</v>
      </c>
      <c r="C27" s="78"/>
      <c r="D27" s="78"/>
      <c r="E27" s="78"/>
      <c r="F27" s="78"/>
      <c r="G27" s="78"/>
      <c r="H27" s="78"/>
      <c r="I27" s="78"/>
      <c r="J27" s="78"/>
      <c r="K27" s="78"/>
      <c r="L27" s="78"/>
      <c r="M27" s="78"/>
      <c r="N27" s="78"/>
      <c r="O27" s="78"/>
      <c r="P27" s="78"/>
      <c r="Q27" s="78"/>
      <c r="R27" s="78"/>
      <c r="S27" s="78"/>
    </row>
    <row r="28" spans="1:19" s="30" customFormat="1" ht="16.05" customHeight="1" x14ac:dyDescent="0.3">
      <c r="A28" s="106" t="s">
        <v>95</v>
      </c>
      <c r="B28" s="81" t="s">
        <v>75</v>
      </c>
      <c r="C28" s="77">
        <v>0</v>
      </c>
      <c r="D28" s="77">
        <v>0</v>
      </c>
      <c r="E28" s="77">
        <v>0</v>
      </c>
      <c r="F28" s="77">
        <v>0</v>
      </c>
      <c r="G28" s="77">
        <v>0</v>
      </c>
      <c r="H28" s="77">
        <v>0</v>
      </c>
      <c r="I28" s="77">
        <v>0</v>
      </c>
      <c r="J28" s="77">
        <v>0</v>
      </c>
      <c r="K28" s="77">
        <v>0</v>
      </c>
      <c r="L28" s="77">
        <v>0</v>
      </c>
      <c r="M28" s="77">
        <v>-24000</v>
      </c>
      <c r="N28" s="77">
        <v>0</v>
      </c>
      <c r="O28" s="77">
        <v>-24000</v>
      </c>
      <c r="P28" s="77">
        <v>-30000</v>
      </c>
      <c r="Q28" s="77">
        <v>-18000</v>
      </c>
      <c r="R28" s="77">
        <v>-20000</v>
      </c>
      <c r="S28" s="77">
        <v>-35000</v>
      </c>
    </row>
    <row r="29" spans="1:19" s="30" customFormat="1" ht="16.05" customHeight="1" x14ac:dyDescent="0.3">
      <c r="A29" s="106" t="s">
        <v>96</v>
      </c>
      <c r="B29" s="81" t="s">
        <v>193</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row>
    <row r="30" spans="1:19" s="30" customFormat="1" ht="16.05" customHeight="1" x14ac:dyDescent="0.3">
      <c r="A30" s="106" t="s">
        <v>98</v>
      </c>
      <c r="B30" s="81" t="s">
        <v>194</v>
      </c>
      <c r="C30" s="77">
        <v>0</v>
      </c>
      <c r="D30" s="77">
        <v>0</v>
      </c>
      <c r="E30" s="77">
        <v>0</v>
      </c>
      <c r="F30" s="77">
        <v>0</v>
      </c>
      <c r="G30" s="77">
        <v>0</v>
      </c>
      <c r="H30" s="77">
        <v>0</v>
      </c>
      <c r="I30" s="77">
        <v>0</v>
      </c>
      <c r="J30" s="77">
        <v>0</v>
      </c>
      <c r="K30" s="77">
        <v>0</v>
      </c>
      <c r="L30" s="77">
        <v>0</v>
      </c>
      <c r="M30" s="77">
        <v>0</v>
      </c>
      <c r="N30" s="77">
        <v>0</v>
      </c>
      <c r="O30" s="77">
        <v>0</v>
      </c>
      <c r="P30" s="77">
        <v>-40000</v>
      </c>
      <c r="Q30" s="77">
        <v>-60000</v>
      </c>
      <c r="R30" s="77">
        <v>-50000</v>
      </c>
      <c r="S30" s="77">
        <v>-40000</v>
      </c>
    </row>
    <row r="31" spans="1:19" s="114" customFormat="1" ht="16.05" customHeight="1" thickBot="1" x14ac:dyDescent="0.3">
      <c r="A31" s="107"/>
      <c r="B31" s="22" t="s">
        <v>76</v>
      </c>
      <c r="C31" s="115">
        <v>0</v>
      </c>
      <c r="D31" s="115">
        <v>0</v>
      </c>
      <c r="E31" s="115">
        <v>0</v>
      </c>
      <c r="F31" s="115">
        <v>0</v>
      </c>
      <c r="G31" s="115">
        <v>0</v>
      </c>
      <c r="H31" s="115">
        <v>0</v>
      </c>
      <c r="I31" s="115">
        <v>0</v>
      </c>
      <c r="J31" s="115">
        <v>0</v>
      </c>
      <c r="K31" s="115">
        <v>0</v>
      </c>
      <c r="L31" s="115">
        <v>0</v>
      </c>
      <c r="M31" s="115">
        <v>-24000</v>
      </c>
      <c r="N31" s="115">
        <v>0</v>
      </c>
      <c r="O31" s="115">
        <v>-24000</v>
      </c>
      <c r="P31" s="115">
        <v>-70000</v>
      </c>
      <c r="Q31" s="115">
        <v>-78000</v>
      </c>
      <c r="R31" s="115">
        <v>-70000</v>
      </c>
      <c r="S31" s="115">
        <v>-75000</v>
      </c>
    </row>
    <row r="32" spans="1:19" s="27" customFormat="1" ht="16.05" customHeight="1" x14ac:dyDescent="0.2">
      <c r="A32" s="64"/>
      <c r="B32" s="19" t="s">
        <v>77</v>
      </c>
      <c r="C32" s="78"/>
      <c r="D32" s="78"/>
      <c r="E32" s="78"/>
      <c r="F32" s="78"/>
      <c r="G32" s="78"/>
      <c r="H32" s="78"/>
      <c r="I32" s="78"/>
      <c r="J32" s="78"/>
      <c r="K32" s="78"/>
      <c r="L32" s="78"/>
      <c r="M32" s="78"/>
      <c r="N32" s="78"/>
      <c r="O32" s="78"/>
      <c r="P32" s="78"/>
      <c r="Q32" s="78"/>
      <c r="R32" s="78"/>
      <c r="S32" s="78"/>
    </row>
    <row r="33" spans="1:19" s="30" customFormat="1" ht="16.05" customHeight="1" x14ac:dyDescent="0.3">
      <c r="A33" s="58" t="s">
        <v>109</v>
      </c>
      <c r="B33" s="81" t="s">
        <v>78</v>
      </c>
      <c r="C33" s="77">
        <v>0</v>
      </c>
      <c r="D33" s="77">
        <v>0</v>
      </c>
      <c r="E33" s="77">
        <v>0</v>
      </c>
      <c r="F33" s="77">
        <v>0</v>
      </c>
      <c r="G33" s="77">
        <v>0</v>
      </c>
      <c r="H33" s="77">
        <v>0</v>
      </c>
      <c r="I33" s="77">
        <v>0</v>
      </c>
      <c r="J33" s="77">
        <v>0</v>
      </c>
      <c r="K33" s="77">
        <v>0</v>
      </c>
      <c r="L33" s="77">
        <v>0</v>
      </c>
      <c r="M33" s="77">
        <v>0</v>
      </c>
      <c r="N33" s="77">
        <v>0</v>
      </c>
      <c r="O33" s="77">
        <v>0</v>
      </c>
      <c r="P33" s="77">
        <v>0</v>
      </c>
      <c r="Q33" s="77">
        <v>0</v>
      </c>
      <c r="R33" s="77">
        <v>0</v>
      </c>
      <c r="S33" s="77">
        <v>0</v>
      </c>
    </row>
    <row r="34" spans="1:19" s="30" customFormat="1" ht="16.05" customHeight="1" x14ac:dyDescent="0.3">
      <c r="A34" s="59" t="s">
        <v>233</v>
      </c>
      <c r="B34" s="81" t="s">
        <v>237</v>
      </c>
      <c r="C34" s="77">
        <v>0</v>
      </c>
      <c r="D34" s="77">
        <v>0</v>
      </c>
      <c r="E34" s="77">
        <v>0</v>
      </c>
      <c r="F34" s="77">
        <v>0</v>
      </c>
      <c r="G34" s="77">
        <v>0</v>
      </c>
      <c r="H34" s="77">
        <v>0</v>
      </c>
      <c r="I34" s="77">
        <v>0</v>
      </c>
      <c r="J34" s="77">
        <v>0</v>
      </c>
      <c r="K34" s="77">
        <v>0</v>
      </c>
      <c r="L34" s="77">
        <v>0</v>
      </c>
      <c r="M34" s="77">
        <v>0</v>
      </c>
      <c r="N34" s="77">
        <v>0</v>
      </c>
      <c r="O34" s="77">
        <v>0</v>
      </c>
      <c r="P34" s="77">
        <v>0</v>
      </c>
      <c r="Q34" s="77">
        <v>0</v>
      </c>
      <c r="R34" s="77">
        <v>0</v>
      </c>
      <c r="S34" s="77">
        <v>0</v>
      </c>
    </row>
    <row r="35" spans="1:19" s="30" customFormat="1" ht="16.05" customHeight="1" x14ac:dyDescent="0.3">
      <c r="A35" s="59" t="s">
        <v>113</v>
      </c>
      <c r="B35" s="81" t="s">
        <v>195</v>
      </c>
      <c r="C35" s="77">
        <v>0</v>
      </c>
      <c r="D35" s="77">
        <v>0</v>
      </c>
      <c r="E35" s="77">
        <v>0</v>
      </c>
      <c r="F35" s="77">
        <v>0</v>
      </c>
      <c r="G35" s="77">
        <v>0</v>
      </c>
      <c r="H35" s="77">
        <v>0</v>
      </c>
      <c r="I35" s="77">
        <v>0</v>
      </c>
      <c r="J35" s="77">
        <v>0</v>
      </c>
      <c r="K35" s="77">
        <v>0</v>
      </c>
      <c r="L35" s="77">
        <v>0</v>
      </c>
      <c r="M35" s="77">
        <v>0</v>
      </c>
      <c r="N35" s="77">
        <v>0</v>
      </c>
      <c r="O35" s="77">
        <v>0</v>
      </c>
      <c r="P35" s="77">
        <v>0</v>
      </c>
      <c r="Q35" s="77">
        <v>0</v>
      </c>
      <c r="R35" s="77">
        <v>0</v>
      </c>
      <c r="S35" s="77">
        <v>0</v>
      </c>
    </row>
    <row r="36" spans="1:19" s="30" customFormat="1" ht="16.05" customHeight="1" x14ac:dyDescent="0.3">
      <c r="A36" s="59" t="s">
        <v>115</v>
      </c>
      <c r="B36" s="81" t="s">
        <v>196</v>
      </c>
      <c r="C36" s="77">
        <v>0</v>
      </c>
      <c r="D36" s="77">
        <v>0</v>
      </c>
      <c r="E36" s="77">
        <v>0</v>
      </c>
      <c r="F36" s="77">
        <v>0</v>
      </c>
      <c r="G36" s="77">
        <v>0</v>
      </c>
      <c r="H36" s="77">
        <v>10000</v>
      </c>
      <c r="I36" s="77">
        <v>0</v>
      </c>
      <c r="J36" s="77">
        <v>0</v>
      </c>
      <c r="K36" s="77">
        <v>0</v>
      </c>
      <c r="L36" s="77">
        <v>0</v>
      </c>
      <c r="M36" s="77">
        <v>0</v>
      </c>
      <c r="N36" s="77">
        <v>0</v>
      </c>
      <c r="O36" s="77">
        <v>10000</v>
      </c>
      <c r="P36" s="77">
        <v>0</v>
      </c>
      <c r="Q36" s="77">
        <v>0</v>
      </c>
      <c r="R36" s="77">
        <v>0</v>
      </c>
      <c r="S36" s="77">
        <v>0</v>
      </c>
    </row>
    <row r="37" spans="1:19" s="30" customFormat="1" ht="16.05" customHeight="1" x14ac:dyDescent="0.3">
      <c r="A37" s="59" t="s">
        <v>117</v>
      </c>
      <c r="B37" s="81" t="s">
        <v>197</v>
      </c>
      <c r="C37" s="77">
        <v>0</v>
      </c>
      <c r="D37" s="77">
        <v>0</v>
      </c>
      <c r="E37" s="77">
        <v>0</v>
      </c>
      <c r="F37" s="77">
        <v>0</v>
      </c>
      <c r="G37" s="77">
        <v>0</v>
      </c>
      <c r="H37" s="77">
        <v>0</v>
      </c>
      <c r="I37" s="77">
        <v>0</v>
      </c>
      <c r="J37" s="77">
        <v>0</v>
      </c>
      <c r="K37" s="77">
        <v>0</v>
      </c>
      <c r="L37" s="77">
        <v>0</v>
      </c>
      <c r="M37" s="77">
        <v>24000</v>
      </c>
      <c r="N37" s="77">
        <v>0</v>
      </c>
      <c r="O37" s="77">
        <v>24000</v>
      </c>
      <c r="P37" s="77">
        <v>30000</v>
      </c>
      <c r="Q37" s="77">
        <v>18000</v>
      </c>
      <c r="R37" s="77">
        <v>20000</v>
      </c>
      <c r="S37" s="77">
        <v>35000</v>
      </c>
    </row>
    <row r="38" spans="1:19" s="30" customFormat="1" ht="16.05" customHeight="1" x14ac:dyDescent="0.3">
      <c r="A38" s="59" t="s">
        <v>119</v>
      </c>
      <c r="B38" s="81" t="s">
        <v>198</v>
      </c>
      <c r="C38" s="77">
        <v>0</v>
      </c>
      <c r="D38" s="77">
        <v>0</v>
      </c>
      <c r="E38" s="77">
        <v>0</v>
      </c>
      <c r="F38" s="77">
        <v>0</v>
      </c>
      <c r="G38" s="77">
        <v>0</v>
      </c>
      <c r="H38" s="77">
        <v>0</v>
      </c>
      <c r="I38" s="77">
        <v>0</v>
      </c>
      <c r="J38" s="77">
        <v>0</v>
      </c>
      <c r="K38" s="77">
        <v>0</v>
      </c>
      <c r="L38" s="77">
        <v>0</v>
      </c>
      <c r="M38" s="77">
        <v>0</v>
      </c>
      <c r="N38" s="77">
        <v>0</v>
      </c>
      <c r="O38" s="77">
        <v>0</v>
      </c>
      <c r="P38" s="77">
        <v>0</v>
      </c>
      <c r="Q38" s="77">
        <v>0</v>
      </c>
      <c r="R38" s="77">
        <v>0</v>
      </c>
      <c r="S38" s="77">
        <v>0</v>
      </c>
    </row>
    <row r="39" spans="1:19" s="30" customFormat="1" ht="16.05" customHeight="1" x14ac:dyDescent="0.3">
      <c r="A39" s="59" t="s">
        <v>113</v>
      </c>
      <c r="B39" s="81" t="s">
        <v>199</v>
      </c>
      <c r="C39" s="77">
        <v>-836.63040954283997</v>
      </c>
      <c r="D39" s="77">
        <v>-839.07058157067331</v>
      </c>
      <c r="E39" s="77">
        <v>-841.51787076692108</v>
      </c>
      <c r="F39" s="77">
        <v>-843.9722978899913</v>
      </c>
      <c r="G39" s="77">
        <v>-846.43388375883706</v>
      </c>
      <c r="H39" s="77">
        <v>-848.90264925313363</v>
      </c>
      <c r="I39" s="77">
        <v>-851.37861531345527</v>
      </c>
      <c r="J39" s="77">
        <v>-853.86180294145288</v>
      </c>
      <c r="K39" s="77">
        <v>-856.35223320003206</v>
      </c>
      <c r="L39" s="77">
        <v>-858.84992721353217</v>
      </c>
      <c r="M39" s="77">
        <v>-861.35490616790503</v>
      </c>
      <c r="N39" s="77">
        <v>-863.86719131089467</v>
      </c>
      <c r="O39" s="77">
        <v>-10202.192368929667</v>
      </c>
      <c r="P39" s="77">
        <v>-10565.053264861128</v>
      </c>
      <c r="Q39" s="77">
        <v>-10940.820017204118</v>
      </c>
      <c r="R39" s="77">
        <v>-11329.951647946349</v>
      </c>
      <c r="S39" s="77">
        <v>-11732.923505088977</v>
      </c>
    </row>
    <row r="40" spans="1:19" s="30" customFormat="1" ht="16.05" customHeight="1" x14ac:dyDescent="0.3">
      <c r="A40" s="59" t="s">
        <v>115</v>
      </c>
      <c r="B40" s="81" t="s">
        <v>200</v>
      </c>
      <c r="C40" s="77">
        <v>-442.79709844867693</v>
      </c>
      <c r="D40" s="77">
        <v>-444.27308877683913</v>
      </c>
      <c r="E40" s="77">
        <v>-445.75399907276199</v>
      </c>
      <c r="F40" s="77">
        <v>-447.23984573633777</v>
      </c>
      <c r="G40" s="77">
        <v>-448.73064522212564</v>
      </c>
      <c r="H40" s="77">
        <v>-538.78583372926823</v>
      </c>
      <c r="I40" s="77">
        <v>-540.58178650836578</v>
      </c>
      <c r="J40" s="77">
        <v>-542.38372579672694</v>
      </c>
      <c r="K40" s="77">
        <v>-544.1916715493827</v>
      </c>
      <c r="L40" s="77">
        <v>-546.00564378788067</v>
      </c>
      <c r="M40" s="77">
        <v>-547.82566260050692</v>
      </c>
      <c r="N40" s="77">
        <v>-549.65174814250861</v>
      </c>
      <c r="O40" s="77">
        <v>-6038.2207493713822</v>
      </c>
      <c r="P40" s="77">
        <v>-6740.4917466535098</v>
      </c>
      <c r="Q40" s="77">
        <v>-7015.1097804502833</v>
      </c>
      <c r="R40" s="77">
        <v>-7300.9161766575353</v>
      </c>
      <c r="S40" s="77">
        <v>-7598.3667664226141</v>
      </c>
    </row>
    <row r="41" spans="1:19" s="30" customFormat="1" ht="16.05" customHeight="1" x14ac:dyDescent="0.3">
      <c r="A41" s="59" t="s">
        <v>117</v>
      </c>
      <c r="B41" s="81" t="s">
        <v>201</v>
      </c>
      <c r="C41" s="77">
        <v>0</v>
      </c>
      <c r="D41" s="77">
        <v>0</v>
      </c>
      <c r="E41" s="77">
        <v>0</v>
      </c>
      <c r="F41" s="77">
        <v>0</v>
      </c>
      <c r="G41" s="77">
        <v>0</v>
      </c>
      <c r="H41" s="77">
        <v>0</v>
      </c>
      <c r="I41" s="77">
        <v>0</v>
      </c>
      <c r="J41" s="77">
        <v>0</v>
      </c>
      <c r="K41" s="77">
        <v>0</v>
      </c>
      <c r="L41" s="77">
        <v>0</v>
      </c>
      <c r="M41" s="77">
        <v>-357.43246179639959</v>
      </c>
      <c r="N41" s="77">
        <v>-358.77283352813612</v>
      </c>
      <c r="O41" s="77">
        <v>-716.20529532453565</v>
      </c>
      <c r="P41" s="77">
        <v>-7574.6111448758111</v>
      </c>
      <c r="Q41" s="77">
        <v>-13237.844361676043</v>
      </c>
      <c r="R41" s="77">
        <v>-16233.957070875978</v>
      </c>
      <c r="S41" s="77">
        <v>-21677.091944435146</v>
      </c>
    </row>
    <row r="42" spans="1:19" s="30" customFormat="1" ht="16.05" customHeight="1" x14ac:dyDescent="0.3">
      <c r="A42" s="59" t="s">
        <v>119</v>
      </c>
      <c r="B42" s="81" t="s">
        <v>202</v>
      </c>
      <c r="C42" s="77">
        <v>-801.66164341914373</v>
      </c>
      <c r="D42" s="77">
        <v>-805.00190026672351</v>
      </c>
      <c r="E42" s="77">
        <v>-808.35607485116816</v>
      </c>
      <c r="F42" s="77">
        <v>-811.72422516304812</v>
      </c>
      <c r="G42" s="77">
        <v>-815.10640943456076</v>
      </c>
      <c r="H42" s="77">
        <v>-818.50268614053812</v>
      </c>
      <c r="I42" s="77">
        <v>-821.91311399945698</v>
      </c>
      <c r="J42" s="77">
        <v>-825.3377519744547</v>
      </c>
      <c r="K42" s="77">
        <v>-828.77665927434828</v>
      </c>
      <c r="L42" s="77">
        <v>-832.22989535465808</v>
      </c>
      <c r="M42" s="77">
        <v>-835.69751991863586</v>
      </c>
      <c r="N42" s="77">
        <v>-839.17959291829675</v>
      </c>
      <c r="O42" s="77">
        <v>-9843.4874727150327</v>
      </c>
      <c r="P42" s="77">
        <v>-10347.098973594198</v>
      </c>
      <c r="Q42" s="77">
        <v>-10876.476194653413</v>
      </c>
      <c r="R42" s="77">
        <v>-11432.937359037371</v>
      </c>
      <c r="S42" s="77">
        <v>0</v>
      </c>
    </row>
    <row r="43" spans="1:19" s="114" customFormat="1" ht="16.05" customHeight="1" thickBot="1" x14ac:dyDescent="0.3">
      <c r="A43" s="107"/>
      <c r="B43" s="116" t="s">
        <v>80</v>
      </c>
      <c r="C43" s="115">
        <v>-2081.0891514106606</v>
      </c>
      <c r="D43" s="115">
        <v>-2088.3455706142358</v>
      </c>
      <c r="E43" s="115">
        <v>-2095.6279446908511</v>
      </c>
      <c r="F43" s="115">
        <v>-2102.9363687893774</v>
      </c>
      <c r="G43" s="115">
        <v>-2110.2709384155232</v>
      </c>
      <c r="H43" s="115">
        <v>7793.8088308770602</v>
      </c>
      <c r="I43" s="115">
        <v>-2213.873515821278</v>
      </c>
      <c r="J43" s="115">
        <v>-2221.5832807126344</v>
      </c>
      <c r="K43" s="115">
        <v>-2229.3205640237629</v>
      </c>
      <c r="L43" s="115">
        <v>-2237.0854663560713</v>
      </c>
      <c r="M43" s="115">
        <v>21397.689449516554</v>
      </c>
      <c r="N43" s="115">
        <v>-2611.4713658998362</v>
      </c>
      <c r="O43" s="115">
        <v>7199.8941136593803</v>
      </c>
      <c r="P43" s="115">
        <v>-5227.2551299846455</v>
      </c>
      <c r="Q43" s="115">
        <v>-24070.250353983858</v>
      </c>
      <c r="R43" s="115">
        <v>-26297.762254517234</v>
      </c>
      <c r="S43" s="115">
        <v>-6008.3822159467363</v>
      </c>
    </row>
    <row r="44" spans="1:19" ht="16.05" customHeight="1" x14ac:dyDescent="0.3">
      <c r="A44" s="56"/>
      <c r="B44" s="40" t="s">
        <v>81</v>
      </c>
      <c r="C44" s="77">
        <v>-18874.161732055836</v>
      </c>
      <c r="D44" s="77">
        <v>8980.5914937506404</v>
      </c>
      <c r="E44" s="77">
        <v>8486.0611174065416</v>
      </c>
      <c r="F44" s="77">
        <v>-9380.6534665641339</v>
      </c>
      <c r="G44" s="77">
        <v>5216.3293969764472</v>
      </c>
      <c r="H44" s="77">
        <v>21455.01567621142</v>
      </c>
      <c r="I44" s="77">
        <v>-3873.9968235900328</v>
      </c>
      <c r="J44" s="77">
        <v>2479.5352038611973</v>
      </c>
      <c r="K44" s="77">
        <v>12804.114535658438</v>
      </c>
      <c r="L44" s="77">
        <v>-2310.8715079668973</v>
      </c>
      <c r="M44" s="77">
        <v>3785.663106888147</v>
      </c>
      <c r="N44" s="77">
        <v>21901.061493984922</v>
      </c>
      <c r="O44" s="77">
        <v>50668.688494560847</v>
      </c>
      <c r="P44" s="77">
        <v>10728.260595242587</v>
      </c>
      <c r="Q44" s="77">
        <v>6350.9064661154771</v>
      </c>
      <c r="R44" s="77">
        <v>31000.597298511479</v>
      </c>
      <c r="S44" s="77">
        <v>64702.024968720332</v>
      </c>
    </row>
    <row r="45" spans="1:19" ht="16.05" customHeight="1" x14ac:dyDescent="0.3">
      <c r="A45" s="56"/>
      <c r="B45" s="40" t="s">
        <v>82</v>
      </c>
      <c r="C45" s="77">
        <v>30300</v>
      </c>
      <c r="D45" s="77">
        <v>11425.838267944164</v>
      </c>
      <c r="E45" s="77">
        <v>20406.429761694802</v>
      </c>
      <c r="F45" s="77">
        <v>28892.490879101344</v>
      </c>
      <c r="G45" s="77">
        <v>19511.83741253721</v>
      </c>
      <c r="H45" s="77">
        <v>24728.166809513656</v>
      </c>
      <c r="I45" s="77">
        <v>46183.182485725076</v>
      </c>
      <c r="J45" s="77">
        <v>42309.185662135045</v>
      </c>
      <c r="K45" s="77">
        <v>44788.720865996242</v>
      </c>
      <c r="L45" s="77">
        <v>57592.83540165468</v>
      </c>
      <c r="M45" s="77">
        <v>55281.963893687782</v>
      </c>
      <c r="N45" s="77">
        <v>59067.627000575929</v>
      </c>
      <c r="O45" s="77">
        <v>30300</v>
      </c>
      <c r="P45" s="77">
        <v>80968.688494560847</v>
      </c>
      <c r="Q45" s="77">
        <v>91696.949089803442</v>
      </c>
      <c r="R45" s="77">
        <v>98047.855555918912</v>
      </c>
      <c r="S45" s="77">
        <v>129048.45285443039</v>
      </c>
    </row>
    <row r="46" spans="1:19" ht="16.05" customHeight="1" thickBot="1" x14ac:dyDescent="0.35">
      <c r="A46" s="56"/>
      <c r="B46" s="19" t="s">
        <v>83</v>
      </c>
      <c r="C46" s="117">
        <v>11425.838267944164</v>
      </c>
      <c r="D46" s="117">
        <v>20406.429761694802</v>
      </c>
      <c r="E46" s="117">
        <v>28892.490879101344</v>
      </c>
      <c r="F46" s="117">
        <v>19511.83741253721</v>
      </c>
      <c r="G46" s="117">
        <v>24728.166809513656</v>
      </c>
      <c r="H46" s="117">
        <v>46183.182485725076</v>
      </c>
      <c r="I46" s="117">
        <v>42309.185662135045</v>
      </c>
      <c r="J46" s="117">
        <v>44788.720865996242</v>
      </c>
      <c r="K46" s="117">
        <v>57592.83540165468</v>
      </c>
      <c r="L46" s="117">
        <v>55281.963893687782</v>
      </c>
      <c r="M46" s="117">
        <v>59067.627000575929</v>
      </c>
      <c r="N46" s="117">
        <v>80968.688494560847</v>
      </c>
      <c r="O46" s="117">
        <v>80968.688494560847</v>
      </c>
      <c r="P46" s="117">
        <v>91696.949089803442</v>
      </c>
      <c r="Q46" s="117">
        <v>98047.855555918912</v>
      </c>
      <c r="R46" s="117">
        <v>129048.45285443039</v>
      </c>
      <c r="S46" s="117">
        <v>193750.47782315072</v>
      </c>
    </row>
    <row r="47" spans="1:19" ht="16.05" customHeight="1" thickTop="1" x14ac:dyDescent="0.3"/>
  </sheetData>
  <sheetProtection algorithmName="SHA-512" hashValue="NtS/TlCHNFa/TuI9xQRr6/jHsCofVr2JVBdqbe+RqptPIiZLHkXxST+0xylJcoghnGt2cmJU0qqNMnL0OryPCA==" saltValue="lKs/Kp/+LW4cH7GtPy3Iwg==" spinCount="100000" sheet="1" objects="1" scenarios="1"/>
  <pageMargins left="0.59055118110236227" right="0.59055118110236227" top="0.59055118110236227" bottom="0.59055118110236227" header="0.39370078740157483" footer="0.39370078740157483"/>
  <pageSetup paperSize="9" scale="65" fitToWidth="3" orientation="landscape" r:id="rId1"/>
  <headerFooter>
    <oddFooter>&amp;C&amp;9Page &amp;P of &amp;N</oddFooter>
  </headerFooter>
  <colBreaks count="1" manualBreakCount="1">
    <brk id="15"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81"/>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17" customWidth="1"/>
    <col min="2" max="2" width="44.77734375" style="40" customWidth="1"/>
    <col min="3" max="7" width="12.77734375" style="30" customWidth="1"/>
    <col min="8" max="15" width="12.77734375" style="15" customWidth="1"/>
    <col min="16" max="20" width="13.77734375" style="15" customWidth="1"/>
    <col min="21" max="55" width="9.109375" style="15" customWidth="1"/>
    <col min="56" max="16384" width="9.109375" style="15"/>
  </cols>
  <sheetData>
    <row r="1" spans="1:20" ht="16.05" customHeight="1" x14ac:dyDescent="0.3">
      <c r="B1" s="169" t="s">
        <v>387</v>
      </c>
      <c r="C1" s="20"/>
      <c r="O1" s="124"/>
    </row>
    <row r="2" spans="1:20" ht="16.05" customHeight="1" x14ac:dyDescent="0.3">
      <c r="B2" s="22" t="s">
        <v>66</v>
      </c>
      <c r="C2" s="20"/>
    </row>
    <row r="3" spans="1:20" ht="16.05" customHeight="1" x14ac:dyDescent="0.3">
      <c r="B3" s="67" t="s">
        <v>386</v>
      </c>
    </row>
    <row r="4" spans="1:20" s="128" customFormat="1" ht="18" customHeight="1" x14ac:dyDescent="0.25">
      <c r="A4" s="118"/>
      <c r="B4" s="125"/>
      <c r="C4" s="126">
        <v>44742</v>
      </c>
      <c r="D4" s="69">
        <v>44773</v>
      </c>
      <c r="E4" s="69">
        <v>44804</v>
      </c>
      <c r="F4" s="69">
        <v>44834</v>
      </c>
      <c r="G4" s="69">
        <v>44865</v>
      </c>
      <c r="H4" s="69">
        <v>44895</v>
      </c>
      <c r="I4" s="69">
        <v>44926</v>
      </c>
      <c r="J4" s="69">
        <v>44957</v>
      </c>
      <c r="K4" s="69">
        <v>44985</v>
      </c>
      <c r="L4" s="69">
        <v>45016</v>
      </c>
      <c r="M4" s="69">
        <v>45046</v>
      </c>
      <c r="N4" s="69">
        <v>45077</v>
      </c>
      <c r="O4" s="69">
        <v>45107</v>
      </c>
      <c r="P4" s="127" t="s">
        <v>438</v>
      </c>
      <c r="Q4" s="127" t="s">
        <v>439</v>
      </c>
      <c r="R4" s="127" t="s">
        <v>440</v>
      </c>
      <c r="S4" s="127" t="s">
        <v>441</v>
      </c>
      <c r="T4" s="127" t="s">
        <v>442</v>
      </c>
    </row>
    <row r="5" spans="1:20" s="27" customFormat="1" ht="16.05" customHeight="1" x14ac:dyDescent="0.2">
      <c r="A5" s="16"/>
      <c r="B5" s="19" t="s">
        <v>133</v>
      </c>
      <c r="C5" s="75"/>
      <c r="D5" s="129"/>
      <c r="E5" s="75"/>
      <c r="F5" s="75"/>
      <c r="G5" s="75"/>
      <c r="H5" s="130"/>
      <c r="I5" s="130"/>
      <c r="J5" s="130"/>
      <c r="K5" s="130"/>
      <c r="L5" s="130"/>
      <c r="M5" s="130"/>
      <c r="N5" s="130"/>
      <c r="O5" s="130"/>
      <c r="P5" s="130"/>
      <c r="Q5" s="130"/>
      <c r="R5" s="130"/>
      <c r="S5" s="130"/>
      <c r="T5" s="130"/>
    </row>
    <row r="6" spans="1:20" s="27" customFormat="1" ht="16.05" customHeight="1" x14ac:dyDescent="0.2">
      <c r="A6" s="16"/>
      <c r="B6" s="19" t="s">
        <v>134</v>
      </c>
      <c r="C6" s="78"/>
      <c r="D6" s="131"/>
      <c r="E6" s="78"/>
      <c r="F6" s="78"/>
      <c r="G6" s="78"/>
      <c r="H6" s="90"/>
      <c r="I6" s="90"/>
      <c r="J6" s="90"/>
      <c r="K6" s="90"/>
      <c r="L6" s="90"/>
      <c r="M6" s="90"/>
      <c r="N6" s="90"/>
      <c r="O6" s="90"/>
      <c r="P6" s="90"/>
      <c r="Q6" s="90"/>
      <c r="R6" s="90"/>
      <c r="S6" s="90"/>
      <c r="T6" s="90"/>
    </row>
    <row r="7" spans="1:20" ht="16.05" customHeight="1" x14ac:dyDescent="0.3">
      <c r="A7" s="17" t="s">
        <v>95</v>
      </c>
      <c r="B7" s="40" t="s">
        <v>48</v>
      </c>
      <c r="C7" s="77">
        <v>105000</v>
      </c>
      <c r="D7" s="77">
        <v>103500</v>
      </c>
      <c r="E7" s="77">
        <v>102000</v>
      </c>
      <c r="F7" s="77">
        <v>100500</v>
      </c>
      <c r="G7" s="77">
        <v>99000</v>
      </c>
      <c r="H7" s="77">
        <v>97500</v>
      </c>
      <c r="I7" s="77">
        <v>96000</v>
      </c>
      <c r="J7" s="77">
        <v>94500</v>
      </c>
      <c r="K7" s="77">
        <v>93000</v>
      </c>
      <c r="L7" s="77">
        <v>91500</v>
      </c>
      <c r="M7" s="77">
        <v>90000</v>
      </c>
      <c r="N7" s="77">
        <v>112100</v>
      </c>
      <c r="O7" s="77">
        <v>110200</v>
      </c>
      <c r="P7" s="77">
        <v>110200</v>
      </c>
      <c r="Q7" s="77">
        <v>113900</v>
      </c>
      <c r="R7" s="77">
        <v>101200</v>
      </c>
      <c r="S7" s="77">
        <v>96200</v>
      </c>
      <c r="T7" s="77">
        <v>103700</v>
      </c>
    </row>
    <row r="8" spans="1:20" ht="16.05" customHeight="1" x14ac:dyDescent="0.3">
      <c r="A8" s="17" t="s">
        <v>96</v>
      </c>
      <c r="B8" s="40" t="s">
        <v>97</v>
      </c>
      <c r="C8" s="77">
        <v>12000</v>
      </c>
      <c r="D8" s="77">
        <v>11900</v>
      </c>
      <c r="E8" s="77">
        <v>11800</v>
      </c>
      <c r="F8" s="77">
        <v>11700</v>
      </c>
      <c r="G8" s="77">
        <v>11600</v>
      </c>
      <c r="H8" s="77">
        <v>11500</v>
      </c>
      <c r="I8" s="77">
        <v>11400</v>
      </c>
      <c r="J8" s="77">
        <v>11300</v>
      </c>
      <c r="K8" s="77">
        <v>11200</v>
      </c>
      <c r="L8" s="77">
        <v>11100</v>
      </c>
      <c r="M8" s="77">
        <v>11000</v>
      </c>
      <c r="N8" s="77">
        <v>10900</v>
      </c>
      <c r="O8" s="77">
        <v>10800</v>
      </c>
      <c r="P8" s="77">
        <v>10800</v>
      </c>
      <c r="Q8" s="77">
        <v>9600</v>
      </c>
      <c r="R8" s="77">
        <v>8400</v>
      </c>
      <c r="S8" s="77">
        <v>7200</v>
      </c>
      <c r="T8" s="77">
        <v>6000</v>
      </c>
    </row>
    <row r="9" spans="1:20" ht="16.05" customHeight="1" x14ac:dyDescent="0.3">
      <c r="A9" s="17" t="s">
        <v>98</v>
      </c>
      <c r="B9" s="40" t="s">
        <v>99</v>
      </c>
      <c r="C9" s="77">
        <v>80000</v>
      </c>
      <c r="D9" s="77">
        <v>80000</v>
      </c>
      <c r="E9" s="77">
        <v>80000</v>
      </c>
      <c r="F9" s="77">
        <v>80000</v>
      </c>
      <c r="G9" s="77">
        <v>80000</v>
      </c>
      <c r="H9" s="77">
        <v>80000</v>
      </c>
      <c r="I9" s="77">
        <v>80000</v>
      </c>
      <c r="J9" s="77">
        <v>80000</v>
      </c>
      <c r="K9" s="77">
        <v>80000</v>
      </c>
      <c r="L9" s="77">
        <v>80000</v>
      </c>
      <c r="M9" s="77">
        <v>80000</v>
      </c>
      <c r="N9" s="77">
        <v>80000</v>
      </c>
      <c r="O9" s="77">
        <v>80000</v>
      </c>
      <c r="P9" s="77">
        <v>80000</v>
      </c>
      <c r="Q9" s="77">
        <v>120000</v>
      </c>
      <c r="R9" s="77">
        <v>180000</v>
      </c>
      <c r="S9" s="77">
        <v>230000</v>
      </c>
      <c r="T9" s="77">
        <v>270000</v>
      </c>
    </row>
    <row r="10" spans="1:20" ht="16.05" customHeight="1" thickBot="1" x14ac:dyDescent="0.35">
      <c r="C10" s="132">
        <v>197000</v>
      </c>
      <c r="D10" s="132">
        <v>195400</v>
      </c>
      <c r="E10" s="132">
        <v>193800</v>
      </c>
      <c r="F10" s="132">
        <v>192200</v>
      </c>
      <c r="G10" s="132">
        <v>190600</v>
      </c>
      <c r="H10" s="132">
        <v>189000</v>
      </c>
      <c r="I10" s="132">
        <v>187400</v>
      </c>
      <c r="J10" s="132">
        <v>185800</v>
      </c>
      <c r="K10" s="132">
        <v>184200</v>
      </c>
      <c r="L10" s="132">
        <v>182600</v>
      </c>
      <c r="M10" s="132">
        <v>181000</v>
      </c>
      <c r="N10" s="132">
        <v>203000</v>
      </c>
      <c r="O10" s="132">
        <v>201000</v>
      </c>
      <c r="P10" s="132">
        <v>201000</v>
      </c>
      <c r="Q10" s="132">
        <v>243500</v>
      </c>
      <c r="R10" s="132">
        <v>289600</v>
      </c>
      <c r="S10" s="132">
        <v>333400</v>
      </c>
      <c r="T10" s="132">
        <v>379700</v>
      </c>
    </row>
    <row r="11" spans="1:20" s="27" customFormat="1" ht="16.05" customHeight="1" x14ac:dyDescent="0.2">
      <c r="A11" s="16"/>
      <c r="B11" s="133" t="s">
        <v>33</v>
      </c>
      <c r="C11" s="78"/>
      <c r="D11" s="78"/>
      <c r="E11" s="78"/>
      <c r="F11" s="78"/>
      <c r="G11" s="78"/>
      <c r="H11" s="90"/>
      <c r="I11" s="90"/>
      <c r="J11" s="90"/>
      <c r="K11" s="90"/>
      <c r="L11" s="90"/>
      <c r="M11" s="90"/>
      <c r="N11" s="90"/>
      <c r="O11" s="90"/>
      <c r="P11" s="90"/>
      <c r="Q11" s="90"/>
      <c r="R11" s="90"/>
      <c r="S11" s="90"/>
      <c r="T11" s="90"/>
    </row>
    <row r="12" spans="1:20" ht="16.05" customHeight="1" x14ac:dyDescent="0.3">
      <c r="A12" s="17" t="s">
        <v>102</v>
      </c>
      <c r="B12" s="46" t="s">
        <v>25</v>
      </c>
      <c r="C12" s="77">
        <v>17000</v>
      </c>
      <c r="D12" s="77">
        <v>17965.161290322583</v>
      </c>
      <c r="E12" s="77">
        <v>19198.06451612903</v>
      </c>
      <c r="F12" s="77">
        <v>20020</v>
      </c>
      <c r="G12" s="77">
        <v>19575.483870967742</v>
      </c>
      <c r="H12" s="77">
        <v>20527</v>
      </c>
      <c r="I12" s="77">
        <v>19500</v>
      </c>
      <c r="J12" s="77">
        <v>18704.516129032258</v>
      </c>
      <c r="K12" s="77">
        <v>21342.967741935485</v>
      </c>
      <c r="L12" s="77">
        <v>19707.870967741939</v>
      </c>
      <c r="M12" s="77">
        <v>16416</v>
      </c>
      <c r="N12" s="77">
        <v>20475.870967741939</v>
      </c>
      <c r="O12" s="77">
        <v>19532.800000000003</v>
      </c>
      <c r="P12" s="77">
        <v>19532.800000000003</v>
      </c>
      <c r="Q12" s="77">
        <v>20277.372743307809</v>
      </c>
      <c r="R12" s="77">
        <v>21193.125060747516</v>
      </c>
      <c r="S12" s="77">
        <v>23312.437566822271</v>
      </c>
      <c r="T12" s="77">
        <v>25643.681323504505</v>
      </c>
    </row>
    <row r="13" spans="1:20" ht="16.05" customHeight="1" x14ac:dyDescent="0.3">
      <c r="A13" s="17" t="s">
        <v>103</v>
      </c>
      <c r="B13" s="46" t="s">
        <v>104</v>
      </c>
      <c r="C13" s="77">
        <v>37000</v>
      </c>
      <c r="D13" s="77">
        <v>36424.193548387106</v>
      </c>
      <c r="E13" s="77">
        <v>37275.806451612909</v>
      </c>
      <c r="F13" s="77">
        <v>39966.666666666672</v>
      </c>
      <c r="G13" s="77">
        <v>39316.129032258075</v>
      </c>
      <c r="H13" s="77">
        <v>40590</v>
      </c>
      <c r="I13" s="77">
        <v>39298.387096774204</v>
      </c>
      <c r="J13" s="77">
        <v>38322.580645161295</v>
      </c>
      <c r="K13" s="77">
        <v>43499.107142857152</v>
      </c>
      <c r="L13" s="77">
        <v>39937.096774193553</v>
      </c>
      <c r="M13" s="77">
        <v>34329.166666666672</v>
      </c>
      <c r="N13" s="77">
        <v>41303.225806451621</v>
      </c>
      <c r="O13" s="77">
        <v>40003.333333333343</v>
      </c>
      <c r="P13" s="77">
        <v>40003.333333333343</v>
      </c>
      <c r="Q13" s="77">
        <v>43203.600000000013</v>
      </c>
      <c r="R13" s="77">
        <v>46659.888000000021</v>
      </c>
      <c r="S13" s="77">
        <v>51325.876800000027</v>
      </c>
      <c r="T13" s="77">
        <v>56458.464480000031</v>
      </c>
    </row>
    <row r="14" spans="1:20" ht="16.05" customHeight="1" x14ac:dyDescent="0.3">
      <c r="A14" s="17" t="s">
        <v>100</v>
      </c>
      <c r="B14" s="46" t="s">
        <v>101</v>
      </c>
      <c r="C14" s="77">
        <v>5500</v>
      </c>
      <c r="D14" s="77">
        <v>5500</v>
      </c>
      <c r="E14" s="77">
        <v>5500</v>
      </c>
      <c r="F14" s="77">
        <v>5500</v>
      </c>
      <c r="G14" s="77">
        <v>5500</v>
      </c>
      <c r="H14" s="77">
        <v>5500</v>
      </c>
      <c r="I14" s="77">
        <v>5500</v>
      </c>
      <c r="J14" s="77">
        <v>6500</v>
      </c>
      <c r="K14" s="77">
        <v>6500</v>
      </c>
      <c r="L14" s="77">
        <v>5500</v>
      </c>
      <c r="M14" s="77">
        <v>5500</v>
      </c>
      <c r="N14" s="77">
        <v>5500</v>
      </c>
      <c r="O14" s="77">
        <v>5500</v>
      </c>
      <c r="P14" s="77">
        <v>5500</v>
      </c>
      <c r="Q14" s="77">
        <v>7500</v>
      </c>
      <c r="R14" s="77">
        <v>7500</v>
      </c>
      <c r="S14" s="77">
        <v>6500</v>
      </c>
      <c r="T14" s="77">
        <v>5000</v>
      </c>
    </row>
    <row r="15" spans="1:20" ht="16.05" customHeight="1" x14ac:dyDescent="0.3">
      <c r="A15" s="17" t="s">
        <v>105</v>
      </c>
      <c r="B15" s="46" t="s">
        <v>106</v>
      </c>
      <c r="C15" s="77">
        <v>5300</v>
      </c>
      <c r="D15" s="77">
        <v>5300</v>
      </c>
      <c r="E15" s="77">
        <v>5300</v>
      </c>
      <c r="F15" s="77">
        <v>5300</v>
      </c>
      <c r="G15" s="77">
        <v>5300</v>
      </c>
      <c r="H15" s="77">
        <v>5300</v>
      </c>
      <c r="I15" s="77">
        <v>5300</v>
      </c>
      <c r="J15" s="77">
        <v>5300</v>
      </c>
      <c r="K15" s="77">
        <v>5300</v>
      </c>
      <c r="L15" s="77">
        <v>5300</v>
      </c>
      <c r="M15" s="77">
        <v>5300</v>
      </c>
      <c r="N15" s="77">
        <v>5300</v>
      </c>
      <c r="O15" s="77">
        <v>5300</v>
      </c>
      <c r="P15" s="77">
        <v>5300</v>
      </c>
      <c r="Q15" s="77">
        <v>6000</v>
      </c>
      <c r="R15" s="77">
        <v>6000</v>
      </c>
      <c r="S15" s="77">
        <v>6500</v>
      </c>
      <c r="T15" s="77">
        <v>7500</v>
      </c>
    </row>
    <row r="16" spans="1:20" ht="16.05" customHeight="1" x14ac:dyDescent="0.3">
      <c r="A16" s="17" t="s">
        <v>107</v>
      </c>
      <c r="B16" s="46" t="s">
        <v>108</v>
      </c>
      <c r="C16" s="77">
        <v>30300</v>
      </c>
      <c r="D16" s="77">
        <v>11425.838267944164</v>
      </c>
      <c r="E16" s="77">
        <v>20406.429761694802</v>
      </c>
      <c r="F16" s="77">
        <v>28892.490879101344</v>
      </c>
      <c r="G16" s="77">
        <v>19511.83741253721</v>
      </c>
      <c r="H16" s="77">
        <v>24728.166809513656</v>
      </c>
      <c r="I16" s="77">
        <v>46183.182485725076</v>
      </c>
      <c r="J16" s="77">
        <v>42309.185662135045</v>
      </c>
      <c r="K16" s="77">
        <v>44788.720865996242</v>
      </c>
      <c r="L16" s="77">
        <v>57592.83540165468</v>
      </c>
      <c r="M16" s="77">
        <v>55281.963893687782</v>
      </c>
      <c r="N16" s="77">
        <v>59067.627000575929</v>
      </c>
      <c r="O16" s="77">
        <v>80968.688494560847</v>
      </c>
      <c r="P16" s="77">
        <v>80968.688494560847</v>
      </c>
      <c r="Q16" s="77">
        <v>91696.949089803442</v>
      </c>
      <c r="R16" s="77">
        <v>98047.855555918912</v>
      </c>
      <c r="S16" s="77">
        <v>129048.45285443039</v>
      </c>
      <c r="T16" s="77">
        <v>193750.47782315072</v>
      </c>
    </row>
    <row r="17" spans="1:44" ht="16.05" customHeight="1" thickBot="1" x14ac:dyDescent="0.35">
      <c r="B17" s="46"/>
      <c r="C17" s="132">
        <v>95100</v>
      </c>
      <c r="D17" s="132">
        <v>76615.193106653853</v>
      </c>
      <c r="E17" s="132">
        <v>87680.300729436742</v>
      </c>
      <c r="F17" s="132">
        <v>99679.157545768016</v>
      </c>
      <c r="G17" s="132">
        <v>89203.450315763024</v>
      </c>
      <c r="H17" s="132">
        <v>96645.166809513656</v>
      </c>
      <c r="I17" s="132">
        <v>115781.56958249929</v>
      </c>
      <c r="J17" s="132">
        <v>111136.28243632859</v>
      </c>
      <c r="K17" s="132">
        <v>121430.79575078888</v>
      </c>
      <c r="L17" s="132">
        <v>128037.80314359016</v>
      </c>
      <c r="M17" s="132">
        <v>116827.13056035445</v>
      </c>
      <c r="N17" s="132">
        <v>131646.72377476949</v>
      </c>
      <c r="O17" s="132">
        <v>151304.82182789419</v>
      </c>
      <c r="P17" s="132">
        <v>151304.82182789419</v>
      </c>
      <c r="Q17" s="132">
        <v>168677.92183311126</v>
      </c>
      <c r="R17" s="132">
        <v>179400.86861666644</v>
      </c>
      <c r="S17" s="132">
        <v>216686.7672212527</v>
      </c>
      <c r="T17" s="132">
        <v>288352.62362665526</v>
      </c>
    </row>
    <row r="18" spans="1:44" s="27" customFormat="1" ht="16.05" customHeight="1" thickBot="1" x14ac:dyDescent="0.25">
      <c r="A18" s="16"/>
      <c r="B18" s="19" t="s">
        <v>231</v>
      </c>
      <c r="C18" s="134">
        <v>292100</v>
      </c>
      <c r="D18" s="134">
        <v>272015.19310665387</v>
      </c>
      <c r="E18" s="134">
        <v>281480.30072943674</v>
      </c>
      <c r="F18" s="134">
        <v>291879.15754576802</v>
      </c>
      <c r="G18" s="134">
        <v>279803.45031576301</v>
      </c>
      <c r="H18" s="134">
        <v>285645.16680951364</v>
      </c>
      <c r="I18" s="134">
        <v>303181.56958249927</v>
      </c>
      <c r="J18" s="134">
        <v>296936.28243632859</v>
      </c>
      <c r="K18" s="134">
        <v>305630.79575078888</v>
      </c>
      <c r="L18" s="134">
        <v>310637.80314359016</v>
      </c>
      <c r="M18" s="134">
        <v>297827.13056035445</v>
      </c>
      <c r="N18" s="134">
        <v>334646.72377476946</v>
      </c>
      <c r="O18" s="134">
        <v>352304.82182789419</v>
      </c>
      <c r="P18" s="134">
        <v>352304.82182789419</v>
      </c>
      <c r="Q18" s="134">
        <v>412177.92183311126</v>
      </c>
      <c r="R18" s="134">
        <v>469000.86861666641</v>
      </c>
      <c r="S18" s="134">
        <v>550086.76722125267</v>
      </c>
      <c r="T18" s="134">
        <v>668052.6236266552</v>
      </c>
    </row>
    <row r="19" spans="1:44" ht="16.05" customHeight="1" thickTop="1" x14ac:dyDescent="0.3">
      <c r="A19" s="56"/>
      <c r="B19" s="19" t="s">
        <v>135</v>
      </c>
      <c r="C19" s="77"/>
      <c r="D19" s="77"/>
      <c r="E19" s="77"/>
      <c r="F19" s="77"/>
      <c r="G19" s="77"/>
      <c r="H19" s="89"/>
      <c r="I19" s="89"/>
      <c r="J19" s="89"/>
      <c r="K19" s="89"/>
      <c r="L19" s="89"/>
      <c r="M19" s="89"/>
      <c r="N19" s="89"/>
      <c r="O19" s="89"/>
      <c r="P19" s="89"/>
      <c r="Q19" s="89"/>
      <c r="R19" s="89"/>
      <c r="S19" s="89"/>
      <c r="T19" s="89"/>
      <c r="U19" s="135"/>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row>
    <row r="20" spans="1:44" ht="16.05" customHeight="1" x14ac:dyDescent="0.3">
      <c r="A20" s="56"/>
      <c r="B20" s="19" t="s">
        <v>136</v>
      </c>
      <c r="C20" s="77"/>
      <c r="D20" s="77"/>
      <c r="E20" s="77"/>
      <c r="F20" s="77"/>
      <c r="G20" s="77"/>
      <c r="H20" s="89"/>
      <c r="I20" s="89"/>
      <c r="J20" s="89"/>
      <c r="K20" s="89"/>
      <c r="L20" s="89"/>
      <c r="M20" s="89"/>
      <c r="N20" s="89"/>
      <c r="O20" s="89"/>
      <c r="P20" s="89"/>
      <c r="Q20" s="89"/>
      <c r="R20" s="89"/>
      <c r="S20" s="89"/>
      <c r="T20" s="89"/>
      <c r="U20" s="135"/>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row>
    <row r="21" spans="1:44" ht="16.05" customHeight="1" x14ac:dyDescent="0.3">
      <c r="A21" s="56" t="s">
        <v>109</v>
      </c>
      <c r="B21" s="40" t="s">
        <v>0</v>
      </c>
      <c r="C21" s="77">
        <v>100</v>
      </c>
      <c r="D21" s="77">
        <v>100</v>
      </c>
      <c r="E21" s="77">
        <v>100</v>
      </c>
      <c r="F21" s="77">
        <v>100</v>
      </c>
      <c r="G21" s="77">
        <v>100</v>
      </c>
      <c r="H21" s="77">
        <v>100</v>
      </c>
      <c r="I21" s="77">
        <v>100</v>
      </c>
      <c r="J21" s="77">
        <v>100</v>
      </c>
      <c r="K21" s="77">
        <v>100</v>
      </c>
      <c r="L21" s="77">
        <v>100</v>
      </c>
      <c r="M21" s="77">
        <v>100</v>
      </c>
      <c r="N21" s="77">
        <v>100</v>
      </c>
      <c r="O21" s="77">
        <v>100</v>
      </c>
      <c r="P21" s="77">
        <v>100</v>
      </c>
      <c r="Q21" s="77">
        <v>100</v>
      </c>
      <c r="R21" s="77">
        <v>100</v>
      </c>
      <c r="S21" s="77">
        <v>100</v>
      </c>
      <c r="T21" s="77">
        <v>100</v>
      </c>
    </row>
    <row r="22" spans="1:44" ht="16.05" customHeight="1" x14ac:dyDescent="0.3">
      <c r="A22" s="56" t="s">
        <v>110</v>
      </c>
      <c r="B22" s="40" t="s">
        <v>111</v>
      </c>
      <c r="C22" s="77">
        <v>0</v>
      </c>
      <c r="D22" s="77">
        <v>0</v>
      </c>
      <c r="E22" s="77">
        <v>0</v>
      </c>
      <c r="F22" s="77">
        <v>0</v>
      </c>
      <c r="G22" s="77">
        <v>0</v>
      </c>
      <c r="H22" s="77">
        <v>0</v>
      </c>
      <c r="I22" s="77">
        <v>0</v>
      </c>
      <c r="J22" s="77">
        <v>0</v>
      </c>
      <c r="K22" s="77">
        <v>0</v>
      </c>
      <c r="L22" s="77">
        <v>0</v>
      </c>
      <c r="M22" s="77">
        <v>0</v>
      </c>
      <c r="N22" s="77">
        <v>0</v>
      </c>
      <c r="O22" s="77">
        <v>0</v>
      </c>
      <c r="P22" s="77">
        <v>0</v>
      </c>
      <c r="Q22" s="77">
        <v>0</v>
      </c>
      <c r="R22" s="77">
        <v>0</v>
      </c>
      <c r="S22" s="77">
        <v>0</v>
      </c>
      <c r="T22" s="77">
        <v>0</v>
      </c>
    </row>
    <row r="23" spans="1:44" ht="16.05" customHeight="1" x14ac:dyDescent="0.3">
      <c r="A23" s="56" t="s">
        <v>112</v>
      </c>
      <c r="B23" s="40" t="s">
        <v>34</v>
      </c>
      <c r="C23" s="77">
        <v>40000</v>
      </c>
      <c r="D23" s="77">
        <v>45204.59375</v>
      </c>
      <c r="E23" s="77">
        <v>50277.423403922592</v>
      </c>
      <c r="F23" s="77">
        <v>55926.832779050732</v>
      </c>
      <c r="G23" s="77">
        <v>56732.740761650304</v>
      </c>
      <c r="H23" s="77">
        <v>61466.94130722883</v>
      </c>
      <c r="I23" s="77">
        <v>66127.93677412851</v>
      </c>
      <c r="J23" s="77">
        <v>72037.876942384479</v>
      </c>
      <c r="K23" s="77">
        <v>74455.28169018669</v>
      </c>
      <c r="L23" s="77">
        <v>78205.915968389469</v>
      </c>
      <c r="M23" s="77">
        <v>81768.532300783161</v>
      </c>
      <c r="N23" s="77">
        <v>88638.08578436682</v>
      </c>
      <c r="O23" s="77">
        <v>94271.340859127362</v>
      </c>
      <c r="P23" s="77">
        <v>94271.340859127362</v>
      </c>
      <c r="Q23" s="77">
        <v>158546.29321264324</v>
      </c>
      <c r="R23" s="77">
        <v>236196.36549992394</v>
      </c>
      <c r="S23" s="77">
        <v>335673.80156423559</v>
      </c>
      <c r="T23" s="77">
        <v>452635.47398237494</v>
      </c>
    </row>
    <row r="24" spans="1:44" ht="16.05" customHeight="1" thickBot="1" x14ac:dyDescent="0.35">
      <c r="C24" s="132">
        <v>40100</v>
      </c>
      <c r="D24" s="132">
        <v>45304.59375</v>
      </c>
      <c r="E24" s="132">
        <v>50377.423403922592</v>
      </c>
      <c r="F24" s="132">
        <v>56026.832779050732</v>
      </c>
      <c r="G24" s="132">
        <v>56832.740761650304</v>
      </c>
      <c r="H24" s="132">
        <v>61566.94130722883</v>
      </c>
      <c r="I24" s="132">
        <v>66227.93677412851</v>
      </c>
      <c r="J24" s="132">
        <v>72137.876942384479</v>
      </c>
      <c r="K24" s="132">
        <v>74555.28169018669</v>
      </c>
      <c r="L24" s="132">
        <v>78305.915968389469</v>
      </c>
      <c r="M24" s="132">
        <v>81868.532300783161</v>
      </c>
      <c r="N24" s="132">
        <v>88738.08578436682</v>
      </c>
      <c r="O24" s="132">
        <v>94371.340859127362</v>
      </c>
      <c r="P24" s="132">
        <v>94371.340859127362</v>
      </c>
      <c r="Q24" s="132">
        <v>158646.29321264324</v>
      </c>
      <c r="R24" s="132">
        <v>236296.36549992394</v>
      </c>
      <c r="S24" s="132">
        <v>335773.80156423559</v>
      </c>
      <c r="T24" s="132">
        <v>452735.47398237494</v>
      </c>
    </row>
    <row r="25" spans="1:44" s="27" customFormat="1" ht="16.05" customHeight="1" x14ac:dyDescent="0.2">
      <c r="A25" s="16"/>
      <c r="B25" s="19" t="s">
        <v>137</v>
      </c>
      <c r="C25" s="78"/>
      <c r="D25" s="78"/>
      <c r="E25" s="78"/>
      <c r="F25" s="78"/>
      <c r="G25" s="78"/>
      <c r="H25" s="78"/>
      <c r="I25" s="78"/>
      <c r="J25" s="78"/>
      <c r="K25" s="78"/>
      <c r="L25" s="78"/>
      <c r="M25" s="78"/>
      <c r="N25" s="78"/>
      <c r="O25" s="78"/>
      <c r="P25" s="78"/>
      <c r="Q25" s="78"/>
      <c r="R25" s="78"/>
      <c r="S25" s="78"/>
      <c r="T25" s="78"/>
    </row>
    <row r="26" spans="1:44" ht="16.05" customHeight="1" x14ac:dyDescent="0.3">
      <c r="A26" s="56" t="s">
        <v>113</v>
      </c>
      <c r="B26" s="40" t="s">
        <v>114</v>
      </c>
      <c r="C26" s="77">
        <v>120000</v>
      </c>
      <c r="D26" s="77">
        <v>119163.36959045717</v>
      </c>
      <c r="E26" s="77">
        <v>118324.29900888649</v>
      </c>
      <c r="F26" s="77">
        <v>117482.78113811956</v>
      </c>
      <c r="G26" s="77">
        <v>116638.80884022957</v>
      </c>
      <c r="H26" s="77">
        <v>115792.37495647073</v>
      </c>
      <c r="I26" s="77">
        <v>114943.4723072176</v>
      </c>
      <c r="J26" s="77">
        <v>114092.09369190414</v>
      </c>
      <c r="K26" s="77">
        <v>113238.23188896269</v>
      </c>
      <c r="L26" s="77">
        <v>112381.87965576266</v>
      </c>
      <c r="M26" s="77">
        <v>111523.02972854913</v>
      </c>
      <c r="N26" s="77">
        <v>110661.67482238122</v>
      </c>
      <c r="O26" s="77">
        <v>109797.80763107032</v>
      </c>
      <c r="P26" s="77">
        <v>109797.80763107032</v>
      </c>
      <c r="Q26" s="77">
        <v>99232.75</v>
      </c>
      <c r="R26" s="77">
        <v>88291.93</v>
      </c>
      <c r="S26" s="77">
        <v>76961.98</v>
      </c>
      <c r="T26" s="77">
        <v>65229.06</v>
      </c>
    </row>
    <row r="27" spans="1:44" ht="16.05" customHeight="1" x14ac:dyDescent="0.3">
      <c r="A27" s="56" t="s">
        <v>115</v>
      </c>
      <c r="B27" s="40" t="s">
        <v>116</v>
      </c>
      <c r="C27" s="77">
        <v>50000</v>
      </c>
      <c r="D27" s="77">
        <v>49557.202901551325</v>
      </c>
      <c r="E27" s="77">
        <v>49112.929812774484</v>
      </c>
      <c r="F27" s="77">
        <v>48667.175813701724</v>
      </c>
      <c r="G27" s="77">
        <v>48219.935967965386</v>
      </c>
      <c r="H27" s="77">
        <v>47771.205322743263</v>
      </c>
      <c r="I27" s="77">
        <v>57232.419489013992</v>
      </c>
      <c r="J27" s="77">
        <v>56691.837702505625</v>
      </c>
      <c r="K27" s="77">
        <v>56149.453976708901</v>
      </c>
      <c r="L27" s="77">
        <v>55605.262305159515</v>
      </c>
      <c r="M27" s="77">
        <v>55059.256661371634</v>
      </c>
      <c r="N27" s="77">
        <v>54511.430998771124</v>
      </c>
      <c r="O27" s="77">
        <v>53961.779250628613</v>
      </c>
      <c r="P27" s="77">
        <v>53961.779250628613</v>
      </c>
      <c r="Q27" s="77">
        <v>47221.29</v>
      </c>
      <c r="R27" s="77">
        <v>40206.18</v>
      </c>
      <c r="S27" s="77">
        <v>32905.26</v>
      </c>
      <c r="T27" s="77">
        <v>25306.89</v>
      </c>
    </row>
    <row r="28" spans="1:44" ht="16.05" customHeight="1" x14ac:dyDescent="0.3">
      <c r="A28" s="56" t="s">
        <v>117</v>
      </c>
      <c r="B28" s="40" t="s">
        <v>118</v>
      </c>
      <c r="C28" s="77">
        <v>0</v>
      </c>
      <c r="D28" s="77">
        <v>0</v>
      </c>
      <c r="E28" s="77">
        <v>0</v>
      </c>
      <c r="F28" s="77">
        <v>0</v>
      </c>
      <c r="G28" s="77">
        <v>0</v>
      </c>
      <c r="H28" s="77">
        <v>0</v>
      </c>
      <c r="I28" s="77">
        <v>0</v>
      </c>
      <c r="J28" s="77">
        <v>0</v>
      </c>
      <c r="K28" s="77">
        <v>0</v>
      </c>
      <c r="L28" s="77">
        <v>0</v>
      </c>
      <c r="M28" s="77">
        <v>0</v>
      </c>
      <c r="N28" s="77">
        <v>23642.567538203599</v>
      </c>
      <c r="O28" s="77">
        <v>23283.794704675463</v>
      </c>
      <c r="P28" s="77">
        <v>23283.794704675463</v>
      </c>
      <c r="Q28" s="77">
        <v>45709.18</v>
      </c>
      <c r="R28" s="77">
        <v>50471.34</v>
      </c>
      <c r="S28" s="77">
        <v>54237.38</v>
      </c>
      <c r="T28" s="77">
        <v>67560.289999999994</v>
      </c>
    </row>
    <row r="29" spans="1:44" ht="16.05" customHeight="1" x14ac:dyDescent="0.3">
      <c r="A29" s="56" t="s">
        <v>119</v>
      </c>
      <c r="B29" s="40" t="s">
        <v>120</v>
      </c>
      <c r="C29" s="77">
        <v>42500</v>
      </c>
      <c r="D29" s="77">
        <v>41698.338356580854</v>
      </c>
      <c r="E29" s="77">
        <v>40893.336456314129</v>
      </c>
      <c r="F29" s="77">
        <v>40084.980381462963</v>
      </c>
      <c r="G29" s="77">
        <v>39273.256156299918</v>
      </c>
      <c r="H29" s="77">
        <v>38458.149746865354</v>
      </c>
      <c r="I29" s="77">
        <v>37639.647060724819</v>
      </c>
      <c r="J29" s="77">
        <v>36817.733946725362</v>
      </c>
      <c r="K29" s="77">
        <v>35992.396194750909</v>
      </c>
      <c r="L29" s="77">
        <v>35163.619535476559</v>
      </c>
      <c r="M29" s="77">
        <v>34331.389640121903</v>
      </c>
      <c r="N29" s="77">
        <v>33495.692120203268</v>
      </c>
      <c r="O29" s="77">
        <v>32656.512527284973</v>
      </c>
      <c r="P29" s="77">
        <v>32656.512527284973</v>
      </c>
      <c r="Q29" s="77">
        <v>22309.41</v>
      </c>
      <c r="R29" s="77">
        <v>11432.93</v>
      </c>
      <c r="S29" s="77">
        <v>-0.01</v>
      </c>
      <c r="T29" s="77">
        <v>-0.01</v>
      </c>
    </row>
    <row r="30" spans="1:44" ht="16.05" customHeight="1" thickBot="1" x14ac:dyDescent="0.35">
      <c r="C30" s="132">
        <v>212500</v>
      </c>
      <c r="D30" s="132">
        <v>210418.91084858935</v>
      </c>
      <c r="E30" s="132">
        <v>208330.56527797511</v>
      </c>
      <c r="F30" s="132">
        <v>206234.93733328424</v>
      </c>
      <c r="G30" s="132">
        <v>204132.00096449489</v>
      </c>
      <c r="H30" s="132">
        <v>202021.73002607934</v>
      </c>
      <c r="I30" s="132">
        <v>209815.53885695641</v>
      </c>
      <c r="J30" s="132">
        <v>207601.66534113511</v>
      </c>
      <c r="K30" s="132">
        <v>205380.08206042252</v>
      </c>
      <c r="L30" s="132">
        <v>203150.76149639871</v>
      </c>
      <c r="M30" s="132">
        <v>200913.67603004264</v>
      </c>
      <c r="N30" s="132">
        <v>222311.36547955923</v>
      </c>
      <c r="O30" s="132">
        <v>219699.89411365936</v>
      </c>
      <c r="P30" s="132">
        <v>219699.89411365936</v>
      </c>
      <c r="Q30" s="132">
        <v>214472.63</v>
      </c>
      <c r="R30" s="132">
        <v>190402.37999999998</v>
      </c>
      <c r="S30" s="132">
        <v>164104.60999999999</v>
      </c>
      <c r="T30" s="132">
        <v>158096.22999999998</v>
      </c>
    </row>
    <row r="31" spans="1:44" s="27" customFormat="1" ht="16.05" customHeight="1" x14ac:dyDescent="0.2">
      <c r="A31" s="16"/>
      <c r="B31" s="19" t="s">
        <v>35</v>
      </c>
      <c r="C31" s="78"/>
      <c r="D31" s="78"/>
      <c r="E31" s="78"/>
      <c r="F31" s="78"/>
      <c r="G31" s="78"/>
      <c r="H31" s="90"/>
      <c r="I31" s="90"/>
      <c r="J31" s="90"/>
      <c r="K31" s="90"/>
      <c r="L31" s="90"/>
      <c r="M31" s="90"/>
      <c r="N31" s="90"/>
      <c r="O31" s="90"/>
      <c r="P31" s="90"/>
      <c r="Q31" s="90"/>
      <c r="R31" s="90"/>
      <c r="S31" s="90"/>
      <c r="T31" s="90"/>
    </row>
    <row r="32" spans="1:44" ht="16.05" customHeight="1" x14ac:dyDescent="0.3">
      <c r="A32" s="17" t="s">
        <v>121</v>
      </c>
      <c r="B32" s="40" t="s">
        <v>122</v>
      </c>
      <c r="C32" s="77">
        <v>0</v>
      </c>
      <c r="D32" s="137">
        <v>0</v>
      </c>
      <c r="E32" s="137">
        <v>0</v>
      </c>
      <c r="F32" s="137">
        <v>0</v>
      </c>
      <c r="G32" s="137">
        <v>0</v>
      </c>
      <c r="H32" s="137">
        <v>0</v>
      </c>
      <c r="I32" s="137">
        <v>0</v>
      </c>
      <c r="J32" s="137">
        <v>0</v>
      </c>
      <c r="K32" s="137">
        <v>0</v>
      </c>
      <c r="L32" s="137">
        <v>0</v>
      </c>
      <c r="M32" s="137">
        <v>0</v>
      </c>
      <c r="N32" s="137">
        <v>0</v>
      </c>
      <c r="O32" s="137">
        <v>0</v>
      </c>
      <c r="P32" s="77">
        <v>0</v>
      </c>
      <c r="Q32" s="77">
        <v>0</v>
      </c>
      <c r="R32" s="77">
        <v>0</v>
      </c>
      <c r="S32" s="77">
        <v>0</v>
      </c>
      <c r="T32" s="77">
        <v>0</v>
      </c>
    </row>
    <row r="33" spans="1:20" ht="16.05" customHeight="1" x14ac:dyDescent="0.3">
      <c r="A33" s="17" t="s">
        <v>123</v>
      </c>
      <c r="B33" s="40" t="s">
        <v>124</v>
      </c>
      <c r="C33" s="77">
        <v>13000</v>
      </c>
      <c r="D33" s="137">
        <v>10420.282258064515</v>
      </c>
      <c r="E33" s="137">
        <v>11098.379032258066</v>
      </c>
      <c r="F33" s="137">
        <v>11843.425000000001</v>
      </c>
      <c r="G33" s="137">
        <v>15244.66935483871</v>
      </c>
      <c r="H33" s="137">
        <v>12837.275000000001</v>
      </c>
      <c r="I33" s="137">
        <v>12328.959677419356</v>
      </c>
      <c r="J33" s="137">
        <v>10961.588709677419</v>
      </c>
      <c r="K33" s="137">
        <v>15032.383928571429</v>
      </c>
      <c r="L33" s="137">
        <v>13401.353225806455</v>
      </c>
      <c r="M33" s="137">
        <v>10026.225</v>
      </c>
      <c r="N33" s="137">
        <v>11801.172580645163</v>
      </c>
      <c r="O33" s="137">
        <v>11300.465000000002</v>
      </c>
      <c r="P33" s="77">
        <v>11300.465000000002</v>
      </c>
      <c r="Q33" s="77">
        <v>11761.629601546087</v>
      </c>
      <c r="R33" s="77">
        <v>12314.653694257768</v>
      </c>
      <c r="S33" s="77">
        <v>13483.674423873857</v>
      </c>
      <c r="T33" s="77">
        <v>14765.850548062985</v>
      </c>
    </row>
    <row r="34" spans="1:20" ht="16.05" customHeight="1" x14ac:dyDescent="0.3">
      <c r="A34" s="17" t="s">
        <v>388</v>
      </c>
      <c r="B34" s="40" t="s">
        <v>389</v>
      </c>
      <c r="C34" s="77">
        <v>5800</v>
      </c>
      <c r="D34" s="137">
        <v>1897.25</v>
      </c>
      <c r="E34" s="137">
        <v>3775.6000000000004</v>
      </c>
      <c r="F34" s="137">
        <v>5732.75</v>
      </c>
      <c r="G34" s="137">
        <v>1288.3499999999999</v>
      </c>
      <c r="H34" s="137">
        <v>3117.7999999999993</v>
      </c>
      <c r="I34" s="137">
        <v>4939.75</v>
      </c>
      <c r="J34" s="137">
        <v>1993.4499999999998</v>
      </c>
      <c r="K34" s="137">
        <v>3504.3999999999996</v>
      </c>
      <c r="L34" s="137">
        <v>5198.4699999999993</v>
      </c>
      <c r="M34" s="137">
        <v>1667.3599999999997</v>
      </c>
      <c r="N34" s="137">
        <v>3839.0699999999997</v>
      </c>
      <c r="O34" s="137">
        <v>5839.3399999999992</v>
      </c>
      <c r="P34" s="77">
        <v>5839.3399999999992</v>
      </c>
      <c r="Q34" s="77">
        <v>6142.3214500000013</v>
      </c>
      <c r="R34" s="77">
        <v>6882.4918689999995</v>
      </c>
      <c r="S34" s="77">
        <v>7645.3637139400071</v>
      </c>
      <c r="T34" s="77">
        <v>8489.0001028564038</v>
      </c>
    </row>
    <row r="35" spans="1:20" ht="16.05" customHeight="1" x14ac:dyDescent="0.3">
      <c r="A35" s="17" t="s">
        <v>125</v>
      </c>
      <c r="B35" s="40" t="s">
        <v>126</v>
      </c>
      <c r="C35" s="77">
        <v>6000</v>
      </c>
      <c r="D35" s="137">
        <v>2000</v>
      </c>
      <c r="E35" s="137">
        <v>4000</v>
      </c>
      <c r="F35" s="137">
        <v>6000</v>
      </c>
      <c r="G35" s="137">
        <v>2000</v>
      </c>
      <c r="H35" s="137">
        <v>4000</v>
      </c>
      <c r="I35" s="137">
        <v>6000</v>
      </c>
      <c r="J35" s="137">
        <v>2000</v>
      </c>
      <c r="K35" s="137">
        <v>4000</v>
      </c>
      <c r="L35" s="137">
        <v>6000</v>
      </c>
      <c r="M35" s="137">
        <v>2000</v>
      </c>
      <c r="N35" s="137">
        <v>4000</v>
      </c>
      <c r="O35" s="137">
        <v>6000</v>
      </c>
      <c r="P35" s="77">
        <v>6000</v>
      </c>
      <c r="Q35" s="77">
        <v>6360</v>
      </c>
      <c r="R35" s="77">
        <v>6741.6</v>
      </c>
      <c r="S35" s="77">
        <v>7146.0960000000005</v>
      </c>
      <c r="T35" s="77">
        <v>7574.8617600000016</v>
      </c>
    </row>
    <row r="36" spans="1:20" ht="16.05" customHeight="1" x14ac:dyDescent="0.3">
      <c r="A36" s="17" t="s">
        <v>127</v>
      </c>
      <c r="B36" s="40" t="s">
        <v>138</v>
      </c>
      <c r="C36" s="77">
        <v>5500</v>
      </c>
      <c r="D36" s="137">
        <v>0</v>
      </c>
      <c r="E36" s="137">
        <v>0</v>
      </c>
      <c r="F36" s="137">
        <v>0</v>
      </c>
      <c r="G36" s="137">
        <v>0</v>
      </c>
      <c r="H36" s="137">
        <v>0</v>
      </c>
      <c r="I36" s="137">
        <v>0</v>
      </c>
      <c r="J36" s="137">
        <v>0</v>
      </c>
      <c r="K36" s="137">
        <v>0</v>
      </c>
      <c r="L36" s="137">
        <v>0</v>
      </c>
      <c r="M36" s="137">
        <v>0</v>
      </c>
      <c r="N36" s="137">
        <v>0</v>
      </c>
      <c r="O36" s="137">
        <v>6000</v>
      </c>
      <c r="P36" s="77">
        <v>6000</v>
      </c>
      <c r="Q36" s="77">
        <v>6600</v>
      </c>
      <c r="R36" s="77">
        <v>5000</v>
      </c>
      <c r="S36" s="77">
        <v>7000</v>
      </c>
      <c r="T36" s="77">
        <v>8000</v>
      </c>
    </row>
    <row r="37" spans="1:20" ht="16.05" customHeight="1" x14ac:dyDescent="0.3">
      <c r="A37" s="17" t="s">
        <v>129</v>
      </c>
      <c r="B37" s="40" t="s">
        <v>130</v>
      </c>
      <c r="C37" s="77">
        <v>5000</v>
      </c>
      <c r="D37" s="137">
        <v>1974.1562500000002</v>
      </c>
      <c r="E37" s="137">
        <v>3898.3330152809835</v>
      </c>
      <c r="F37" s="137">
        <v>6041.2124334330356</v>
      </c>
      <c r="G37" s="137">
        <v>305.68923477914723</v>
      </c>
      <c r="H37" s="137">
        <v>2101.4204762054842</v>
      </c>
      <c r="I37" s="137">
        <v>3869.3842739950169</v>
      </c>
      <c r="J37" s="137">
        <v>2241.7014431315747</v>
      </c>
      <c r="K37" s="137">
        <v>3158.6480716082751</v>
      </c>
      <c r="L37" s="137">
        <v>4581.3024529955328</v>
      </c>
      <c r="M37" s="137">
        <v>1351.3372295286426</v>
      </c>
      <c r="N37" s="137">
        <v>3957.0299301983068</v>
      </c>
      <c r="O37" s="137">
        <v>6093.7818551074706</v>
      </c>
      <c r="P37" s="77">
        <v>6093.7818551074706</v>
      </c>
      <c r="Q37" s="137">
        <v>6095.0385852472</v>
      </c>
      <c r="R37" s="137">
        <v>7363.3689237938579</v>
      </c>
      <c r="S37" s="137">
        <v>9433.2051440295509</v>
      </c>
      <c r="T37" s="137">
        <v>11091.193074133913</v>
      </c>
    </row>
    <row r="38" spans="1:20" ht="16.05" customHeight="1" x14ac:dyDescent="0.3">
      <c r="A38" s="17" t="s">
        <v>233</v>
      </c>
      <c r="B38" s="40" t="s">
        <v>242</v>
      </c>
      <c r="C38" s="77">
        <v>0</v>
      </c>
      <c r="D38" s="137">
        <v>0</v>
      </c>
      <c r="E38" s="137">
        <v>0</v>
      </c>
      <c r="F38" s="137">
        <v>0</v>
      </c>
      <c r="G38" s="137">
        <v>0</v>
      </c>
      <c r="H38" s="137">
        <v>0</v>
      </c>
      <c r="I38" s="137">
        <v>0</v>
      </c>
      <c r="J38" s="137">
        <v>0</v>
      </c>
      <c r="K38" s="137">
        <v>0</v>
      </c>
      <c r="L38" s="137">
        <v>0</v>
      </c>
      <c r="M38" s="137">
        <v>0</v>
      </c>
      <c r="N38" s="137">
        <v>0</v>
      </c>
      <c r="O38" s="137">
        <v>0</v>
      </c>
      <c r="P38" s="77">
        <v>0</v>
      </c>
      <c r="Q38" s="137">
        <v>0</v>
      </c>
      <c r="R38" s="137">
        <v>0</v>
      </c>
      <c r="S38" s="137">
        <v>0</v>
      </c>
      <c r="T38" s="137">
        <v>0</v>
      </c>
    </row>
    <row r="39" spans="1:20" ht="16.05" customHeight="1" x14ac:dyDescent="0.3">
      <c r="A39" s="17" t="s">
        <v>131</v>
      </c>
      <c r="B39" s="40" t="s">
        <v>132</v>
      </c>
      <c r="C39" s="77">
        <v>4200</v>
      </c>
      <c r="D39" s="77">
        <v>0</v>
      </c>
      <c r="E39" s="77">
        <v>0</v>
      </c>
      <c r="F39" s="77">
        <v>0</v>
      </c>
      <c r="G39" s="77">
        <v>0</v>
      </c>
      <c r="H39" s="77">
        <v>0</v>
      </c>
      <c r="I39" s="77">
        <v>0</v>
      </c>
      <c r="J39" s="77">
        <v>0</v>
      </c>
      <c r="K39" s="77">
        <v>0</v>
      </c>
      <c r="L39" s="77">
        <v>0</v>
      </c>
      <c r="M39" s="77">
        <v>0</v>
      </c>
      <c r="N39" s="77">
        <v>0</v>
      </c>
      <c r="O39" s="77">
        <v>3000</v>
      </c>
      <c r="P39" s="77">
        <v>3000</v>
      </c>
      <c r="Q39" s="77">
        <v>2100</v>
      </c>
      <c r="R39" s="77">
        <v>4000</v>
      </c>
      <c r="S39" s="77">
        <v>5500</v>
      </c>
      <c r="T39" s="77">
        <v>7300</v>
      </c>
    </row>
    <row r="40" spans="1:20" ht="16.05" customHeight="1" thickBot="1" x14ac:dyDescent="0.35">
      <c r="C40" s="132">
        <v>39500</v>
      </c>
      <c r="D40" s="132">
        <v>16291.688508064515</v>
      </c>
      <c r="E40" s="132">
        <v>22772.31204753905</v>
      </c>
      <c r="F40" s="132">
        <v>29617.387433433039</v>
      </c>
      <c r="G40" s="132">
        <v>18838.708589617858</v>
      </c>
      <c r="H40" s="132">
        <v>22056.495476205484</v>
      </c>
      <c r="I40" s="132">
        <v>27138.093951414372</v>
      </c>
      <c r="J40" s="132">
        <v>17196.74015280899</v>
      </c>
      <c r="K40" s="132">
        <v>25695.432000179702</v>
      </c>
      <c r="L40" s="132">
        <v>29181.125678801985</v>
      </c>
      <c r="M40" s="132">
        <v>15044.922229528642</v>
      </c>
      <c r="N40" s="132">
        <v>23597.272510843472</v>
      </c>
      <c r="O40" s="132">
        <v>38233.586855107467</v>
      </c>
      <c r="P40" s="132">
        <v>38233.586855107467</v>
      </c>
      <c r="Q40" s="132">
        <v>39058.989636793289</v>
      </c>
      <c r="R40" s="132">
        <v>42302.114487051629</v>
      </c>
      <c r="S40" s="132">
        <v>50208.339281843408</v>
      </c>
      <c r="T40" s="132">
        <v>57220.905485053299</v>
      </c>
    </row>
    <row r="41" spans="1:20" s="27" customFormat="1" ht="16.05" customHeight="1" thickBot="1" x14ac:dyDescent="0.25">
      <c r="A41" s="16"/>
      <c r="B41" s="19" t="s">
        <v>139</v>
      </c>
      <c r="C41" s="134">
        <v>292100</v>
      </c>
      <c r="D41" s="134">
        <v>272015.19310665387</v>
      </c>
      <c r="E41" s="134">
        <v>281480.30072943674</v>
      </c>
      <c r="F41" s="134">
        <v>291879.15754576802</v>
      </c>
      <c r="G41" s="134">
        <v>279803.45031576307</v>
      </c>
      <c r="H41" s="134">
        <v>285645.16680951364</v>
      </c>
      <c r="I41" s="134">
        <v>303181.56958249933</v>
      </c>
      <c r="J41" s="134">
        <v>296936.28243632859</v>
      </c>
      <c r="K41" s="134">
        <v>305630.79575078894</v>
      </c>
      <c r="L41" s="134">
        <v>310637.80314359016</v>
      </c>
      <c r="M41" s="134">
        <v>297827.13056035445</v>
      </c>
      <c r="N41" s="134">
        <v>334646.72377476952</v>
      </c>
      <c r="O41" s="134">
        <v>352304.82182789419</v>
      </c>
      <c r="P41" s="134">
        <v>352304.82182789419</v>
      </c>
      <c r="Q41" s="134">
        <v>412177.91284943651</v>
      </c>
      <c r="R41" s="134">
        <v>469000.85998697556</v>
      </c>
      <c r="S41" s="134">
        <v>550086.75084607897</v>
      </c>
      <c r="T41" s="134">
        <v>668052.60946742818</v>
      </c>
    </row>
    <row r="42" spans="1:20" s="38" customFormat="1" ht="16.05" customHeight="1" thickTop="1" x14ac:dyDescent="0.3">
      <c r="A42" s="119"/>
      <c r="B42" s="138"/>
      <c r="C42" s="139" t="s">
        <v>437</v>
      </c>
      <c r="D42" s="139" t="s">
        <v>437</v>
      </c>
      <c r="E42" s="139" t="s">
        <v>437</v>
      </c>
      <c r="F42" s="139" t="s">
        <v>437</v>
      </c>
      <c r="G42" s="139" t="s">
        <v>437</v>
      </c>
      <c r="H42" s="139" t="s">
        <v>437</v>
      </c>
      <c r="I42" s="139" t="s">
        <v>437</v>
      </c>
      <c r="J42" s="139" t="s">
        <v>437</v>
      </c>
      <c r="K42" s="139" t="s">
        <v>437</v>
      </c>
      <c r="L42" s="139" t="s">
        <v>437</v>
      </c>
      <c r="M42" s="139" t="s">
        <v>437</v>
      </c>
      <c r="N42" s="139" t="s">
        <v>437</v>
      </c>
      <c r="O42" s="139" t="s">
        <v>437</v>
      </c>
      <c r="P42" s="139" t="s">
        <v>437</v>
      </c>
      <c r="Q42" s="139" t="s">
        <v>437</v>
      </c>
      <c r="R42" s="139" t="s">
        <v>437</v>
      </c>
      <c r="S42" s="139" t="s">
        <v>437</v>
      </c>
      <c r="T42" s="139" t="s">
        <v>437</v>
      </c>
    </row>
    <row r="43" spans="1:20" s="39" customFormat="1" ht="16.05" customHeight="1" x14ac:dyDescent="0.25">
      <c r="A43" s="120"/>
      <c r="B43" s="22" t="s">
        <v>93</v>
      </c>
      <c r="C43" s="114">
        <v>30</v>
      </c>
      <c r="D43" s="114">
        <v>31</v>
      </c>
      <c r="E43" s="114">
        <v>31</v>
      </c>
      <c r="F43" s="114">
        <v>30</v>
      </c>
      <c r="G43" s="114">
        <v>31</v>
      </c>
      <c r="H43" s="114">
        <v>30</v>
      </c>
      <c r="I43" s="114">
        <v>31</v>
      </c>
      <c r="J43" s="114">
        <v>31</v>
      </c>
      <c r="K43" s="114">
        <v>28</v>
      </c>
      <c r="L43" s="114">
        <v>31</v>
      </c>
      <c r="M43" s="114">
        <v>30</v>
      </c>
      <c r="N43" s="114">
        <v>31</v>
      </c>
      <c r="O43" s="114">
        <v>30</v>
      </c>
      <c r="P43" s="114">
        <v>365</v>
      </c>
      <c r="Q43" s="114">
        <v>366</v>
      </c>
      <c r="R43" s="114">
        <v>365</v>
      </c>
      <c r="S43" s="114">
        <v>365</v>
      </c>
      <c r="T43" s="114">
        <v>365</v>
      </c>
    </row>
    <row r="45" spans="1:20" s="39" customFormat="1" ht="16.05" customHeight="1" x14ac:dyDescent="0.25">
      <c r="A45" s="120"/>
      <c r="B45" s="22" t="s">
        <v>50</v>
      </c>
      <c r="C45" s="114"/>
      <c r="D45" s="96">
        <v>4.7027165458465969</v>
      </c>
      <c r="E45" s="96">
        <v>3.8503029708356795</v>
      </c>
      <c r="F45" s="96">
        <v>3.3655621303466843</v>
      </c>
      <c r="G45" s="96">
        <v>4.7351149305915623</v>
      </c>
      <c r="H45" s="96">
        <v>4.381710000746688</v>
      </c>
      <c r="I45" s="96">
        <v>4.2663854650140243</v>
      </c>
      <c r="J45" s="96">
        <v>6.4626366072162291</v>
      </c>
      <c r="K45" s="96">
        <v>4.7257736608569045</v>
      </c>
      <c r="L45" s="96">
        <v>4.3876923924357216</v>
      </c>
      <c r="M45" s="96">
        <v>7.7652199710981584</v>
      </c>
      <c r="N45" s="96">
        <v>5.5788957691731067</v>
      </c>
      <c r="O45" s="96">
        <v>3.9573797352910929</v>
      </c>
      <c r="P45" s="96">
        <v>3.9573797352910929</v>
      </c>
      <c r="Q45" s="96">
        <v>4.3185428860714277</v>
      </c>
      <c r="R45" s="96">
        <v>4.2409432907090201</v>
      </c>
      <c r="S45" s="96">
        <v>4.3157525287758736</v>
      </c>
      <c r="T45" s="96">
        <v>5.0392880221368745</v>
      </c>
    </row>
    <row r="46" spans="1:20" s="39" customFormat="1" ht="16.05" customHeight="1" x14ac:dyDescent="0.25">
      <c r="A46" s="120"/>
      <c r="B46" s="22" t="s">
        <v>51</v>
      </c>
      <c r="C46" s="114"/>
      <c r="D46" s="96">
        <v>3.5999971265899808</v>
      </c>
      <c r="E46" s="96">
        <v>3.0072588180921414</v>
      </c>
      <c r="F46" s="96">
        <v>2.6896078435279627</v>
      </c>
      <c r="G46" s="96">
        <v>3.6960052815492741</v>
      </c>
      <c r="H46" s="96">
        <v>3.4510544475041298</v>
      </c>
      <c r="I46" s="96">
        <v>3.5478383174173262</v>
      </c>
      <c r="J46" s="96">
        <v>5.3749585959870494</v>
      </c>
      <c r="K46" s="96">
        <v>3.8951603541109341</v>
      </c>
      <c r="L46" s="96">
        <v>3.7123287623733523</v>
      </c>
      <c r="M46" s="96">
        <v>6.6740877106880419</v>
      </c>
      <c r="N46" s="96">
        <v>4.7111738340073863</v>
      </c>
      <c r="O46" s="96">
        <v>3.4464990775588538</v>
      </c>
      <c r="P46" s="96">
        <v>3.4464990775588538</v>
      </c>
      <c r="Q46" s="96">
        <v>3.7993954905072913</v>
      </c>
      <c r="R46" s="96">
        <v>3.7399488293745971</v>
      </c>
      <c r="S46" s="96">
        <v>3.8514384745714825</v>
      </c>
      <c r="T46" s="96">
        <v>4.591135706018723</v>
      </c>
    </row>
    <row r="47" spans="1:20" s="39" customFormat="1" ht="16.05" customHeight="1" x14ac:dyDescent="0.25">
      <c r="A47" s="120"/>
      <c r="B47" s="22" t="s">
        <v>30</v>
      </c>
      <c r="C47" s="114"/>
      <c r="D47" s="96">
        <v>30.000000000000004</v>
      </c>
      <c r="E47" s="96">
        <v>29.999999999999996</v>
      </c>
      <c r="F47" s="96">
        <v>30</v>
      </c>
      <c r="G47" s="96">
        <v>30</v>
      </c>
      <c r="H47" s="96">
        <v>30</v>
      </c>
      <c r="I47" s="96">
        <v>30</v>
      </c>
      <c r="J47" s="96">
        <v>30</v>
      </c>
      <c r="K47" s="96">
        <v>29.737415245531132</v>
      </c>
      <c r="L47" s="96">
        <v>30</v>
      </c>
      <c r="M47" s="96">
        <v>30</v>
      </c>
      <c r="N47" s="96">
        <v>30.000000000000004</v>
      </c>
      <c r="O47" s="96">
        <v>30</v>
      </c>
      <c r="P47" s="96">
        <v>30</v>
      </c>
      <c r="Q47" s="96">
        <v>30</v>
      </c>
      <c r="R47" s="96">
        <v>29.999999999999993</v>
      </c>
      <c r="S47" s="96">
        <v>30</v>
      </c>
      <c r="T47" s="96">
        <v>30</v>
      </c>
    </row>
    <row r="48" spans="1:20" s="39" customFormat="1" ht="16.05" customHeight="1" x14ac:dyDescent="0.25">
      <c r="A48" s="120"/>
      <c r="B48" s="22" t="s">
        <v>28</v>
      </c>
      <c r="C48" s="114"/>
      <c r="D48" s="96">
        <v>25.000000000000004</v>
      </c>
      <c r="E48" s="96">
        <v>25</v>
      </c>
      <c r="F48" s="96">
        <v>24.999999999999996</v>
      </c>
      <c r="G48" s="96">
        <v>25.000000000000004</v>
      </c>
      <c r="H48" s="96">
        <v>24.999999999999996</v>
      </c>
      <c r="I48" s="96">
        <v>25.000000000000004</v>
      </c>
      <c r="J48" s="96">
        <v>25</v>
      </c>
      <c r="K48" s="96">
        <v>25</v>
      </c>
      <c r="L48" s="96">
        <v>25</v>
      </c>
      <c r="M48" s="96">
        <v>25.000000000000004</v>
      </c>
      <c r="N48" s="96">
        <v>25.000000000000004</v>
      </c>
      <c r="O48" s="96">
        <v>25</v>
      </c>
      <c r="P48" s="96">
        <v>25</v>
      </c>
      <c r="Q48" s="96">
        <v>25</v>
      </c>
      <c r="R48" s="96">
        <v>25.000000000000007</v>
      </c>
      <c r="S48" s="96">
        <v>25.000000000000007</v>
      </c>
      <c r="T48" s="96">
        <v>25.000000000000007</v>
      </c>
    </row>
    <row r="49" spans="1:20" s="39" customFormat="1" ht="16.05" customHeight="1" x14ac:dyDescent="0.25">
      <c r="A49" s="120"/>
      <c r="B49" s="22" t="s">
        <v>29</v>
      </c>
      <c r="C49" s="114"/>
      <c r="D49" s="96">
        <v>14.999999999999998</v>
      </c>
      <c r="E49" s="96">
        <v>15.000000000000002</v>
      </c>
      <c r="F49" s="96">
        <v>15</v>
      </c>
      <c r="G49" s="96">
        <v>15</v>
      </c>
      <c r="H49" s="96">
        <v>15</v>
      </c>
      <c r="I49" s="96">
        <v>15</v>
      </c>
      <c r="J49" s="96">
        <v>14.999999999999998</v>
      </c>
      <c r="K49" s="96">
        <v>15</v>
      </c>
      <c r="L49" s="96">
        <v>15.000000000000002</v>
      </c>
      <c r="M49" s="96">
        <v>15</v>
      </c>
      <c r="N49" s="96">
        <v>15</v>
      </c>
      <c r="O49" s="96">
        <v>15</v>
      </c>
      <c r="P49" s="96">
        <v>15</v>
      </c>
      <c r="Q49" s="96">
        <v>15</v>
      </c>
      <c r="R49" s="96">
        <v>14.999999999999995</v>
      </c>
      <c r="S49" s="96">
        <v>14.999999999999998</v>
      </c>
      <c r="T49" s="96">
        <v>14.999999999999998</v>
      </c>
    </row>
    <row r="50" spans="1:20" s="39" customFormat="1" ht="16.05" customHeight="1" x14ac:dyDescent="0.25">
      <c r="A50" s="120"/>
      <c r="B50" s="22" t="s">
        <v>52</v>
      </c>
      <c r="C50" s="114"/>
      <c r="D50" s="96">
        <v>4.6445380795096378</v>
      </c>
      <c r="E50" s="96">
        <v>4.1353954053504376</v>
      </c>
      <c r="F50" s="96">
        <v>3.6810029606099484</v>
      </c>
      <c r="G50" s="96">
        <v>3.5918028627301295</v>
      </c>
      <c r="H50" s="96">
        <v>3.2813345236359686</v>
      </c>
      <c r="I50" s="96">
        <v>3.1680820674292756</v>
      </c>
      <c r="J50" s="96">
        <v>2.8778455111306323</v>
      </c>
      <c r="K50" s="96">
        <v>2.7547355117492045</v>
      </c>
      <c r="L50" s="96">
        <v>2.5943220123803497</v>
      </c>
      <c r="M50" s="96">
        <v>2.4541013547414074</v>
      </c>
      <c r="N50" s="96">
        <v>2.5052531110460836</v>
      </c>
      <c r="O50" s="96">
        <v>2.3280361613343605</v>
      </c>
      <c r="P50" s="96">
        <v>2.3280361613343605</v>
      </c>
      <c r="Q50" s="96">
        <v>1.3518918447878852</v>
      </c>
      <c r="R50" s="96">
        <v>0.80577786119211925</v>
      </c>
      <c r="S50" s="96">
        <v>0.48873559889277357</v>
      </c>
      <c r="T50" s="96">
        <v>0.34920221428496828</v>
      </c>
    </row>
    <row r="51" spans="1:20" s="99" customFormat="1" ht="16.05" customHeight="1" x14ac:dyDescent="0.25">
      <c r="A51" s="120"/>
      <c r="B51" s="22"/>
      <c r="C51" s="98"/>
      <c r="D51" s="140"/>
      <c r="E51" s="140"/>
      <c r="F51" s="140"/>
      <c r="G51" s="140"/>
      <c r="H51" s="140"/>
      <c r="I51" s="140"/>
      <c r="J51" s="140"/>
      <c r="K51" s="140"/>
      <c r="L51" s="140"/>
      <c r="M51" s="140"/>
      <c r="N51" s="140"/>
      <c r="O51" s="140"/>
      <c r="P51" s="140"/>
      <c r="Q51" s="140"/>
      <c r="R51" s="140"/>
      <c r="S51" s="140"/>
      <c r="T51" s="140"/>
    </row>
    <row r="52" spans="1:20" s="99" customFormat="1" ht="16.05" hidden="1" customHeight="1" x14ac:dyDescent="0.25">
      <c r="A52" s="120"/>
      <c r="B52" s="22" t="s">
        <v>214</v>
      </c>
      <c r="C52" s="98"/>
      <c r="D52" s="140"/>
      <c r="E52" s="140"/>
      <c r="F52" s="140"/>
      <c r="G52" s="140"/>
      <c r="H52" s="140"/>
      <c r="I52" s="140"/>
      <c r="J52" s="140"/>
      <c r="K52" s="140"/>
      <c r="L52" s="140"/>
      <c r="M52" s="140"/>
      <c r="N52" s="140"/>
      <c r="O52" s="140"/>
      <c r="P52" s="140"/>
      <c r="Q52" s="140"/>
      <c r="R52" s="140"/>
      <c r="S52" s="140"/>
      <c r="T52" s="140"/>
    </row>
    <row r="53" spans="1:20" s="39" customFormat="1" ht="16.05" hidden="1" customHeight="1" x14ac:dyDescent="0.25">
      <c r="A53" s="120"/>
      <c r="B53" s="22" t="s">
        <v>30</v>
      </c>
      <c r="C53" s="141">
        <v>30</v>
      </c>
      <c r="D53" s="141">
        <v>30</v>
      </c>
      <c r="E53" s="141">
        <v>30</v>
      </c>
      <c r="F53" s="141">
        <v>30</v>
      </c>
      <c r="G53" s="141">
        <v>30</v>
      </c>
      <c r="H53" s="141">
        <v>30</v>
      </c>
      <c r="I53" s="141">
        <v>30</v>
      </c>
      <c r="J53" s="141">
        <v>30</v>
      </c>
      <c r="K53" s="141">
        <v>30</v>
      </c>
      <c r="L53" s="141">
        <v>30</v>
      </c>
      <c r="M53" s="141">
        <v>30</v>
      </c>
      <c r="N53" s="141">
        <v>30</v>
      </c>
      <c r="O53" s="141">
        <v>30</v>
      </c>
      <c r="P53" s="141">
        <v>30</v>
      </c>
      <c r="Q53" s="141">
        <v>30</v>
      </c>
      <c r="R53" s="141">
        <v>30</v>
      </c>
      <c r="S53" s="141">
        <v>30</v>
      </c>
      <c r="T53" s="141">
        <v>30</v>
      </c>
    </row>
    <row r="54" spans="1:20" s="39" customFormat="1" ht="16.05" hidden="1" customHeight="1" x14ac:dyDescent="0.25">
      <c r="A54" s="120"/>
      <c r="B54" s="22" t="s">
        <v>203</v>
      </c>
      <c r="C54" s="114"/>
      <c r="D54" s="114">
        <v>18564</v>
      </c>
      <c r="E54" s="114">
        <v>19838</v>
      </c>
      <c r="F54" s="114">
        <v>20020</v>
      </c>
      <c r="G54" s="114">
        <v>20228</v>
      </c>
      <c r="H54" s="114">
        <v>20527</v>
      </c>
      <c r="I54" s="114">
        <v>20150</v>
      </c>
      <c r="J54" s="114">
        <v>19328</v>
      </c>
      <c r="K54" s="114">
        <v>20096</v>
      </c>
      <c r="L54" s="114">
        <v>20364.800000000003</v>
      </c>
      <c r="M54" s="114">
        <v>16416</v>
      </c>
      <c r="N54" s="114">
        <v>21158.400000000001</v>
      </c>
      <c r="O54" s="114">
        <v>19532.800000000003</v>
      </c>
      <c r="P54" s="142">
        <v>236223</v>
      </c>
      <c r="Q54" s="114">
        <v>245227.60800000001</v>
      </c>
      <c r="R54" s="114">
        <v>256302.40320000003</v>
      </c>
      <c r="S54" s="114">
        <v>281932.64352000004</v>
      </c>
      <c r="T54" s="114">
        <v>310125.90787200013</v>
      </c>
    </row>
    <row r="55" spans="1:20" s="143" customFormat="1" ht="16.05" hidden="1" customHeight="1" x14ac:dyDescent="0.25">
      <c r="A55" s="121"/>
      <c r="B55" s="116" t="s">
        <v>28</v>
      </c>
      <c r="C55" s="143">
        <v>25</v>
      </c>
      <c r="D55" s="143">
        <v>25</v>
      </c>
      <c r="E55" s="143">
        <v>25</v>
      </c>
      <c r="F55" s="143">
        <v>25</v>
      </c>
      <c r="G55" s="143">
        <v>25</v>
      </c>
      <c r="H55" s="143">
        <v>25</v>
      </c>
      <c r="I55" s="143">
        <v>25</v>
      </c>
      <c r="J55" s="143">
        <v>25</v>
      </c>
      <c r="K55" s="143">
        <v>25</v>
      </c>
      <c r="L55" s="143">
        <v>25</v>
      </c>
      <c r="M55" s="143">
        <v>25</v>
      </c>
      <c r="N55" s="143">
        <v>25</v>
      </c>
      <c r="O55" s="143">
        <v>25</v>
      </c>
      <c r="P55" s="143">
        <v>25</v>
      </c>
      <c r="Q55" s="143">
        <v>25</v>
      </c>
      <c r="R55" s="143">
        <v>25</v>
      </c>
      <c r="S55" s="143">
        <v>25</v>
      </c>
      <c r="T55" s="143">
        <v>25</v>
      </c>
    </row>
    <row r="56" spans="1:20" s="39" customFormat="1" ht="16.05" hidden="1" customHeight="1" x14ac:dyDescent="0.25">
      <c r="A56" s="120"/>
      <c r="B56" s="22" t="s">
        <v>204</v>
      </c>
      <c r="C56" s="114"/>
      <c r="D56" s="114">
        <v>45166.000000000007</v>
      </c>
      <c r="E56" s="114">
        <v>46222.000000000007</v>
      </c>
      <c r="F56" s="114">
        <v>47960.000000000007</v>
      </c>
      <c r="G56" s="114">
        <v>48752.000000000007</v>
      </c>
      <c r="H56" s="114">
        <v>48708.000000000007</v>
      </c>
      <c r="I56" s="114">
        <v>48730.000000000007</v>
      </c>
      <c r="J56" s="114">
        <v>47520.000000000007</v>
      </c>
      <c r="K56" s="114">
        <v>48719.000000000007</v>
      </c>
      <c r="L56" s="114">
        <v>49522.000000000007</v>
      </c>
      <c r="M56" s="114">
        <v>41195</v>
      </c>
      <c r="N56" s="114">
        <v>51216.000000000007</v>
      </c>
      <c r="O56" s="114">
        <v>48004.000000000007</v>
      </c>
      <c r="P56" s="142">
        <v>571714.00000000012</v>
      </c>
      <c r="Q56" s="114">
        <v>617451.12000000011</v>
      </c>
      <c r="R56" s="114">
        <v>666847.20960000018</v>
      </c>
      <c r="S56" s="114">
        <v>733531.93056000024</v>
      </c>
      <c r="T56" s="114">
        <v>806885.12361600029</v>
      </c>
    </row>
    <row r="57" spans="1:20" s="143" customFormat="1" ht="16.05" hidden="1" customHeight="1" x14ac:dyDescent="0.25">
      <c r="A57" s="121"/>
      <c r="B57" s="116" t="s">
        <v>29</v>
      </c>
      <c r="C57" s="143">
        <v>15</v>
      </c>
      <c r="D57" s="143">
        <v>15</v>
      </c>
      <c r="E57" s="143">
        <v>15</v>
      </c>
      <c r="F57" s="143">
        <v>15</v>
      </c>
      <c r="G57" s="143">
        <v>15</v>
      </c>
      <c r="H57" s="143">
        <v>15</v>
      </c>
      <c r="I57" s="143">
        <v>15</v>
      </c>
      <c r="J57" s="143">
        <v>15</v>
      </c>
      <c r="K57" s="143">
        <v>15</v>
      </c>
      <c r="L57" s="143">
        <v>15</v>
      </c>
      <c r="M57" s="143">
        <v>15</v>
      </c>
      <c r="N57" s="143">
        <v>15</v>
      </c>
      <c r="O57" s="143">
        <v>15</v>
      </c>
      <c r="P57" s="143">
        <v>15</v>
      </c>
      <c r="Q57" s="143">
        <v>15</v>
      </c>
      <c r="R57" s="143">
        <v>15</v>
      </c>
      <c r="S57" s="143">
        <v>15</v>
      </c>
      <c r="T57" s="143">
        <v>15</v>
      </c>
    </row>
    <row r="58" spans="1:20" s="39" customFormat="1" ht="16.05" hidden="1" customHeight="1" x14ac:dyDescent="0.25">
      <c r="A58" s="120"/>
      <c r="B58" s="22" t="s">
        <v>205</v>
      </c>
      <c r="C58" s="114"/>
      <c r="D58" s="114">
        <v>21535.25</v>
      </c>
      <c r="E58" s="114">
        <v>22936.65</v>
      </c>
      <c r="F58" s="114">
        <v>23686.850000000002</v>
      </c>
      <c r="G58" s="114">
        <v>31505.65</v>
      </c>
      <c r="H58" s="114">
        <v>25674.550000000003</v>
      </c>
      <c r="I58" s="114">
        <v>25479.850000000002</v>
      </c>
      <c r="J58" s="114">
        <v>22653.95</v>
      </c>
      <c r="K58" s="114">
        <v>28060.45</v>
      </c>
      <c r="L58" s="114">
        <v>27696.130000000005</v>
      </c>
      <c r="M58" s="114">
        <v>20052.45</v>
      </c>
      <c r="N58" s="114">
        <v>24389.090000000004</v>
      </c>
      <c r="O58" s="114">
        <v>22600.930000000004</v>
      </c>
      <c r="P58" s="142">
        <v>296271.80000000005</v>
      </c>
      <c r="Q58" s="114">
        <v>308362.45880000002</v>
      </c>
      <c r="R58" s="114">
        <v>322861.45892000012</v>
      </c>
      <c r="S58" s="114">
        <v>353510.45219600003</v>
      </c>
      <c r="T58" s="114">
        <v>387126.11564264016</v>
      </c>
    </row>
    <row r="59" spans="1:20" s="39" customFormat="1" ht="16.05" hidden="1" customHeight="1" x14ac:dyDescent="0.25">
      <c r="A59" s="120"/>
      <c r="B59" s="22" t="s">
        <v>390</v>
      </c>
      <c r="C59" s="114"/>
      <c r="D59" s="114"/>
      <c r="E59" s="114"/>
      <c r="F59" s="114"/>
      <c r="G59" s="114"/>
    </row>
    <row r="60" spans="1:20" s="39" customFormat="1" ht="16.05" hidden="1" customHeight="1" x14ac:dyDescent="0.25">
      <c r="A60" s="120"/>
      <c r="B60" s="22" t="s">
        <v>206</v>
      </c>
      <c r="C60" s="28" t="s">
        <v>39</v>
      </c>
      <c r="D60" s="28" t="s">
        <v>443</v>
      </c>
      <c r="E60" s="28" t="s">
        <v>39</v>
      </c>
      <c r="F60" s="28" t="s">
        <v>39</v>
      </c>
      <c r="G60" s="28" t="s">
        <v>443</v>
      </c>
      <c r="H60" s="28" t="s">
        <v>39</v>
      </c>
      <c r="I60" s="28" t="s">
        <v>39</v>
      </c>
      <c r="J60" s="28" t="s">
        <v>443</v>
      </c>
      <c r="K60" s="28" t="s">
        <v>39</v>
      </c>
      <c r="L60" s="28" t="s">
        <v>39</v>
      </c>
      <c r="M60" s="28" t="s">
        <v>443</v>
      </c>
      <c r="N60" s="28" t="s">
        <v>39</v>
      </c>
      <c r="O60" s="28" t="s">
        <v>39</v>
      </c>
      <c r="P60" s="144" t="s">
        <v>39</v>
      </c>
      <c r="Q60" s="144" t="s">
        <v>39</v>
      </c>
      <c r="R60" s="144" t="s">
        <v>39</v>
      </c>
      <c r="S60" s="144" t="s">
        <v>39</v>
      </c>
      <c r="T60" s="144" t="s">
        <v>39</v>
      </c>
    </row>
    <row r="61" spans="1:20" s="22" customFormat="1" ht="16.05" hidden="1" customHeight="1" x14ac:dyDescent="0.25">
      <c r="A61" s="120"/>
      <c r="B61" s="22" t="s">
        <v>207</v>
      </c>
      <c r="C61" s="145">
        <v>3</v>
      </c>
      <c r="D61" s="145">
        <v>1</v>
      </c>
      <c r="E61" s="145">
        <v>2</v>
      </c>
      <c r="F61" s="145">
        <v>3</v>
      </c>
      <c r="G61" s="145">
        <v>1</v>
      </c>
      <c r="H61" s="145">
        <v>2</v>
      </c>
      <c r="I61" s="145">
        <v>3</v>
      </c>
      <c r="J61" s="145">
        <v>1</v>
      </c>
      <c r="K61" s="145">
        <v>2</v>
      </c>
      <c r="L61" s="145">
        <v>3</v>
      </c>
      <c r="M61" s="145">
        <v>1</v>
      </c>
      <c r="N61" s="145">
        <v>2</v>
      </c>
      <c r="O61" s="145">
        <v>3</v>
      </c>
      <c r="P61" s="146">
        <v>3</v>
      </c>
      <c r="Q61" s="146">
        <v>3</v>
      </c>
      <c r="R61" s="146">
        <v>3</v>
      </c>
      <c r="S61" s="146">
        <v>3</v>
      </c>
      <c r="T61" s="146">
        <v>3</v>
      </c>
    </row>
    <row r="62" spans="1:20" s="39" customFormat="1" ht="16.05" hidden="1" customHeight="1" x14ac:dyDescent="0.25">
      <c r="A62" s="120"/>
      <c r="B62" s="22" t="s">
        <v>208</v>
      </c>
      <c r="C62" s="114">
        <v>5800</v>
      </c>
      <c r="D62" s="114">
        <v>4106</v>
      </c>
      <c r="E62" s="114">
        <v>4202</v>
      </c>
      <c r="F62" s="114">
        <v>4360</v>
      </c>
      <c r="G62" s="114">
        <v>4432</v>
      </c>
      <c r="H62" s="114">
        <v>4428</v>
      </c>
      <c r="I62" s="114">
        <v>4430</v>
      </c>
      <c r="J62" s="114">
        <v>4320</v>
      </c>
      <c r="K62" s="114">
        <v>4429</v>
      </c>
      <c r="L62" s="114">
        <v>4502</v>
      </c>
      <c r="M62" s="114">
        <v>3745</v>
      </c>
      <c r="N62" s="114">
        <v>4656</v>
      </c>
      <c r="O62" s="114">
        <v>4364</v>
      </c>
      <c r="P62" s="114">
        <v>51974</v>
      </c>
      <c r="Q62" s="114">
        <v>56131.920000000013</v>
      </c>
      <c r="R62" s="114">
        <v>60622.473600000019</v>
      </c>
      <c r="S62" s="114">
        <v>66684.720960000021</v>
      </c>
      <c r="T62" s="114">
        <v>73353.193056000033</v>
      </c>
    </row>
    <row r="63" spans="1:20" s="39" customFormat="1" ht="16.05" hidden="1" customHeight="1" x14ac:dyDescent="0.25">
      <c r="A63" s="120"/>
      <c r="B63" s="22" t="s">
        <v>209</v>
      </c>
      <c r="C63" s="114">
        <v>0</v>
      </c>
      <c r="D63" s="114">
        <v>2208.75</v>
      </c>
      <c r="E63" s="114">
        <v>2323.65</v>
      </c>
      <c r="F63" s="114">
        <v>2402.85</v>
      </c>
      <c r="G63" s="114">
        <v>3143.65</v>
      </c>
      <c r="H63" s="114">
        <v>2598.5500000000002</v>
      </c>
      <c r="I63" s="114">
        <v>2608.0500000000002</v>
      </c>
      <c r="J63" s="114">
        <v>2326.5500000000002</v>
      </c>
      <c r="K63" s="114">
        <v>2918.05</v>
      </c>
      <c r="L63" s="114">
        <v>2807.9300000000003</v>
      </c>
      <c r="M63" s="114">
        <v>2077.6400000000003</v>
      </c>
      <c r="N63" s="114">
        <v>2484.2900000000004</v>
      </c>
      <c r="O63" s="114">
        <v>2363.7300000000005</v>
      </c>
      <c r="P63" s="114">
        <v>30263.690000000002</v>
      </c>
      <c r="Q63" s="114">
        <v>31562.634200000008</v>
      </c>
      <c r="R63" s="114">
        <v>33092.506124000021</v>
      </c>
      <c r="S63" s="114">
        <v>36103.266104239992</v>
      </c>
      <c r="T63" s="114">
        <v>39397.192644574417</v>
      </c>
    </row>
    <row r="64" spans="1:20" s="39" customFormat="1" ht="16.05" hidden="1" customHeight="1" x14ac:dyDescent="0.25">
      <c r="A64" s="120"/>
      <c r="B64" s="22" t="s">
        <v>210</v>
      </c>
      <c r="C64" s="114"/>
      <c r="D64" s="114"/>
      <c r="E64" s="114"/>
      <c r="F64" s="114"/>
      <c r="G64" s="114"/>
    </row>
    <row r="65" spans="1:20" s="39" customFormat="1" ht="16.05" hidden="1" customHeight="1" x14ac:dyDescent="0.25">
      <c r="A65" s="120"/>
      <c r="B65" s="22" t="s">
        <v>206</v>
      </c>
      <c r="C65" s="28" t="s">
        <v>39</v>
      </c>
      <c r="D65" s="28" t="s">
        <v>443</v>
      </c>
      <c r="E65" s="28" t="s">
        <v>39</v>
      </c>
      <c r="F65" s="28" t="s">
        <v>39</v>
      </c>
      <c r="G65" s="28" t="s">
        <v>443</v>
      </c>
      <c r="H65" s="28" t="s">
        <v>39</v>
      </c>
      <c r="I65" s="28" t="s">
        <v>39</v>
      </c>
      <c r="J65" s="28" t="s">
        <v>443</v>
      </c>
      <c r="K65" s="28" t="s">
        <v>39</v>
      </c>
      <c r="L65" s="28" t="s">
        <v>39</v>
      </c>
      <c r="M65" s="28" t="s">
        <v>443</v>
      </c>
      <c r="N65" s="28" t="s">
        <v>39</v>
      </c>
      <c r="O65" s="28" t="s">
        <v>39</v>
      </c>
      <c r="P65" s="144" t="s">
        <v>39</v>
      </c>
      <c r="Q65" s="144" t="s">
        <v>39</v>
      </c>
      <c r="R65" s="144" t="s">
        <v>39</v>
      </c>
      <c r="S65" s="144" t="s">
        <v>39</v>
      </c>
      <c r="T65" s="144" t="s">
        <v>39</v>
      </c>
    </row>
    <row r="66" spans="1:20" s="146" customFormat="1" ht="16.05" hidden="1" customHeight="1" x14ac:dyDescent="0.25">
      <c r="A66" s="122"/>
      <c r="B66" s="147" t="s">
        <v>207</v>
      </c>
      <c r="C66" s="145">
        <v>3</v>
      </c>
      <c r="D66" s="145">
        <v>1</v>
      </c>
      <c r="E66" s="145">
        <v>2</v>
      </c>
      <c r="F66" s="145">
        <v>3</v>
      </c>
      <c r="G66" s="145">
        <v>1</v>
      </c>
      <c r="H66" s="145">
        <v>2</v>
      </c>
      <c r="I66" s="145">
        <v>3</v>
      </c>
      <c r="J66" s="145">
        <v>1</v>
      </c>
      <c r="K66" s="145">
        <v>2</v>
      </c>
      <c r="L66" s="145">
        <v>3</v>
      </c>
      <c r="M66" s="145">
        <v>1</v>
      </c>
      <c r="N66" s="145">
        <v>2</v>
      </c>
      <c r="O66" s="145">
        <v>3</v>
      </c>
      <c r="P66" s="146">
        <v>3</v>
      </c>
      <c r="Q66" s="146">
        <v>3</v>
      </c>
      <c r="R66" s="146">
        <v>3</v>
      </c>
      <c r="S66" s="146">
        <v>3</v>
      </c>
      <c r="T66" s="146">
        <v>3</v>
      </c>
    </row>
    <row r="67" spans="1:20" s="39" customFormat="1" ht="16.05" hidden="1" customHeight="1" x14ac:dyDescent="0.25">
      <c r="A67" s="120"/>
      <c r="B67" s="22" t="s">
        <v>211</v>
      </c>
      <c r="C67" s="114">
        <v>5000</v>
      </c>
      <c r="D67" s="114">
        <v>1974.1562500000002</v>
      </c>
      <c r="E67" s="114">
        <v>1924.1767652809833</v>
      </c>
      <c r="F67" s="114">
        <v>2142.879418152052</v>
      </c>
      <c r="G67" s="114">
        <v>305.68923477914723</v>
      </c>
      <c r="H67" s="114">
        <v>1795.731241426337</v>
      </c>
      <c r="I67" s="114">
        <v>1767.9637977895327</v>
      </c>
      <c r="J67" s="114">
        <v>2241.7014431315747</v>
      </c>
      <c r="K67" s="114">
        <v>916.94662847670043</v>
      </c>
      <c r="L67" s="114">
        <v>1422.6543813872577</v>
      </c>
      <c r="M67" s="114">
        <v>1351.3372295286426</v>
      </c>
      <c r="N67" s="114">
        <v>2605.6927006696642</v>
      </c>
      <c r="O67" s="114">
        <v>2136.7519249091638</v>
      </c>
      <c r="P67" s="114">
        <v>20585.681015531056</v>
      </c>
      <c r="Q67" s="114">
        <v>24380.1543409888</v>
      </c>
      <c r="R67" s="114">
        <v>29453.475695175432</v>
      </c>
      <c r="S67" s="114">
        <v>37732.820576118203</v>
      </c>
      <c r="T67" s="114">
        <v>44364.772296535652</v>
      </c>
    </row>
    <row r="68" spans="1:20" s="39" customFormat="1" ht="16.05" hidden="1" customHeight="1" x14ac:dyDescent="0.25">
      <c r="A68" s="120"/>
      <c r="B68" s="22" t="s">
        <v>212</v>
      </c>
      <c r="C68" s="114"/>
      <c r="D68" s="114"/>
      <c r="E68" s="114"/>
      <c r="F68" s="114"/>
      <c r="G68" s="114"/>
    </row>
    <row r="69" spans="1:20" s="84" customFormat="1" ht="16.05" hidden="1" customHeight="1" x14ac:dyDescent="0.25">
      <c r="A69" s="123"/>
      <c r="B69" s="148" t="s">
        <v>213</v>
      </c>
      <c r="D69" s="84">
        <v>0.2</v>
      </c>
      <c r="E69" s="84">
        <v>0.2</v>
      </c>
      <c r="F69" s="84">
        <v>0.2</v>
      </c>
      <c r="G69" s="84">
        <v>0.2</v>
      </c>
      <c r="H69" s="84">
        <v>0.2</v>
      </c>
      <c r="I69" s="84">
        <v>0.2</v>
      </c>
      <c r="J69" s="84">
        <v>0.2</v>
      </c>
      <c r="K69" s="84">
        <v>0.2</v>
      </c>
      <c r="L69" s="84">
        <v>0.2</v>
      </c>
      <c r="M69" s="84">
        <v>0.2</v>
      </c>
      <c r="N69" s="84">
        <v>0.2</v>
      </c>
      <c r="O69" s="84">
        <v>0.2</v>
      </c>
      <c r="P69" s="84">
        <v>0.2</v>
      </c>
      <c r="Q69" s="84">
        <v>0.2</v>
      </c>
      <c r="R69" s="84">
        <v>0.2</v>
      </c>
      <c r="S69" s="84">
        <v>0.2</v>
      </c>
      <c r="T69" s="84">
        <v>0.2</v>
      </c>
    </row>
    <row r="70" spans="1:20" s="39" customFormat="1" ht="16.05" hidden="1" customHeight="1" x14ac:dyDescent="0.25">
      <c r="A70" s="120"/>
      <c r="B70" s="22" t="s">
        <v>206</v>
      </c>
      <c r="C70" s="28" t="s">
        <v>39</v>
      </c>
      <c r="D70" s="28" t="s">
        <v>443</v>
      </c>
      <c r="E70" s="28" t="s">
        <v>39</v>
      </c>
      <c r="F70" s="28" t="s">
        <v>39</v>
      </c>
      <c r="G70" s="28" t="s">
        <v>443</v>
      </c>
      <c r="H70" s="28" t="s">
        <v>39</v>
      </c>
      <c r="I70" s="28" t="s">
        <v>39</v>
      </c>
      <c r="J70" s="28" t="s">
        <v>443</v>
      </c>
      <c r="K70" s="28" t="s">
        <v>39</v>
      </c>
      <c r="L70" s="28" t="s">
        <v>39</v>
      </c>
      <c r="M70" s="28" t="s">
        <v>443</v>
      </c>
      <c r="N70" s="28" t="s">
        <v>39</v>
      </c>
      <c r="O70" s="28" t="s">
        <v>39</v>
      </c>
      <c r="P70" s="144" t="s">
        <v>39</v>
      </c>
      <c r="Q70" s="144" t="s">
        <v>39</v>
      </c>
      <c r="R70" s="144" t="s">
        <v>39</v>
      </c>
      <c r="S70" s="144" t="s">
        <v>39</v>
      </c>
      <c r="T70" s="144" t="s">
        <v>39</v>
      </c>
    </row>
    <row r="71" spans="1:20" s="39" customFormat="1" ht="16.05" hidden="1" customHeight="1" x14ac:dyDescent="0.25">
      <c r="A71" s="120"/>
      <c r="B71" s="22" t="s">
        <v>207</v>
      </c>
      <c r="C71" s="145">
        <v>3</v>
      </c>
      <c r="D71" s="145">
        <v>1</v>
      </c>
      <c r="E71" s="145">
        <v>2</v>
      </c>
      <c r="F71" s="145">
        <v>3</v>
      </c>
      <c r="G71" s="145">
        <v>1</v>
      </c>
      <c r="H71" s="145">
        <v>2</v>
      </c>
      <c r="I71" s="145">
        <v>3</v>
      </c>
      <c r="J71" s="145">
        <v>1</v>
      </c>
      <c r="K71" s="145">
        <v>2</v>
      </c>
      <c r="L71" s="145">
        <v>3</v>
      </c>
      <c r="M71" s="145">
        <v>1</v>
      </c>
      <c r="N71" s="145">
        <v>2</v>
      </c>
      <c r="O71" s="145">
        <v>3</v>
      </c>
      <c r="P71" s="149">
        <v>3</v>
      </c>
      <c r="Q71" s="149">
        <v>3</v>
      </c>
      <c r="R71" s="149">
        <v>3</v>
      </c>
      <c r="S71" s="149">
        <v>3</v>
      </c>
      <c r="T71" s="149">
        <v>3</v>
      </c>
    </row>
    <row r="72" spans="1:20" s="39" customFormat="1" ht="16.05" hidden="1" customHeight="1" x14ac:dyDescent="0.25">
      <c r="A72" s="120"/>
      <c r="B72" s="22" t="s">
        <v>211</v>
      </c>
      <c r="C72" s="114">
        <v>6000</v>
      </c>
      <c r="D72" s="114">
        <v>2000</v>
      </c>
      <c r="E72" s="114">
        <v>2000</v>
      </c>
      <c r="F72" s="114">
        <v>2000</v>
      </c>
      <c r="G72" s="114">
        <v>2000</v>
      </c>
      <c r="H72" s="114">
        <v>2000</v>
      </c>
      <c r="I72" s="114">
        <v>2000</v>
      </c>
      <c r="J72" s="114">
        <v>2000</v>
      </c>
      <c r="K72" s="114">
        <v>2000</v>
      </c>
      <c r="L72" s="114">
        <v>2000</v>
      </c>
      <c r="M72" s="114">
        <v>2000</v>
      </c>
      <c r="N72" s="114">
        <v>2000</v>
      </c>
      <c r="O72" s="114">
        <v>2000</v>
      </c>
      <c r="P72" s="142">
        <v>2000</v>
      </c>
      <c r="Q72" s="84">
        <v>0.06</v>
      </c>
      <c r="R72" s="84">
        <v>0.06</v>
      </c>
      <c r="S72" s="84">
        <v>0.06</v>
      </c>
      <c r="T72" s="84">
        <v>0.06</v>
      </c>
    </row>
    <row r="73" spans="1:20" s="39" customFormat="1" ht="16.05" hidden="1" customHeight="1" x14ac:dyDescent="0.25">
      <c r="A73" s="120"/>
      <c r="B73" s="22" t="s">
        <v>238</v>
      </c>
      <c r="C73" s="114"/>
      <c r="D73" s="114"/>
      <c r="E73" s="114"/>
      <c r="F73" s="114"/>
      <c r="G73" s="114"/>
    </row>
    <row r="74" spans="1:20" s="84" customFormat="1" ht="16.05" hidden="1" customHeight="1" x14ac:dyDescent="0.25">
      <c r="A74" s="123"/>
      <c r="B74" s="148" t="s">
        <v>236</v>
      </c>
      <c r="D74" s="84">
        <v>0</v>
      </c>
      <c r="E74" s="84">
        <v>0</v>
      </c>
      <c r="F74" s="84">
        <v>0</v>
      </c>
      <c r="G74" s="84">
        <v>0</v>
      </c>
      <c r="H74" s="84">
        <v>0</v>
      </c>
      <c r="I74" s="84">
        <v>0</v>
      </c>
      <c r="J74" s="84">
        <v>0</v>
      </c>
      <c r="K74" s="84">
        <v>0</v>
      </c>
      <c r="L74" s="84">
        <v>0</v>
      </c>
      <c r="M74" s="84">
        <v>0</v>
      </c>
      <c r="N74" s="84">
        <v>0</v>
      </c>
      <c r="O74" s="84">
        <v>0</v>
      </c>
      <c r="P74" s="84">
        <v>0</v>
      </c>
      <c r="Q74" s="84">
        <v>0</v>
      </c>
      <c r="R74" s="84">
        <v>0</v>
      </c>
      <c r="S74" s="84">
        <v>0</v>
      </c>
      <c r="T74" s="84">
        <v>0</v>
      </c>
    </row>
    <row r="75" spans="1:20" s="39" customFormat="1" ht="16.05" hidden="1" customHeight="1" x14ac:dyDescent="0.25">
      <c r="A75" s="120"/>
      <c r="B75" s="22" t="s">
        <v>239</v>
      </c>
      <c r="C75" s="28" t="s">
        <v>443</v>
      </c>
      <c r="D75" s="28" t="s">
        <v>39</v>
      </c>
      <c r="E75" s="28" t="s">
        <v>39</v>
      </c>
      <c r="F75" s="28" t="s">
        <v>39</v>
      </c>
      <c r="G75" s="28" t="s">
        <v>39</v>
      </c>
      <c r="H75" s="28" t="s">
        <v>39</v>
      </c>
      <c r="I75" s="28" t="s">
        <v>39</v>
      </c>
      <c r="J75" s="28" t="s">
        <v>39</v>
      </c>
      <c r="K75" s="28" t="s">
        <v>39</v>
      </c>
      <c r="L75" s="28" t="s">
        <v>39</v>
      </c>
      <c r="M75" s="28" t="s">
        <v>39</v>
      </c>
      <c r="N75" s="28" t="s">
        <v>39</v>
      </c>
      <c r="O75" s="28" t="s">
        <v>443</v>
      </c>
      <c r="P75" s="28" t="s">
        <v>443</v>
      </c>
      <c r="Q75" s="28" t="s">
        <v>443</v>
      </c>
      <c r="R75" s="28" t="s">
        <v>443</v>
      </c>
      <c r="S75" s="28" t="s">
        <v>443</v>
      </c>
      <c r="T75" s="28" t="s">
        <v>443</v>
      </c>
    </row>
    <row r="76" spans="1:20" s="39" customFormat="1" ht="16.05" hidden="1" customHeight="1" x14ac:dyDescent="0.25">
      <c r="A76" s="120"/>
      <c r="B76" s="22" t="s">
        <v>206</v>
      </c>
      <c r="C76" s="28" t="s">
        <v>39</v>
      </c>
      <c r="D76" s="28" t="s">
        <v>443</v>
      </c>
      <c r="E76" s="28" t="s">
        <v>39</v>
      </c>
      <c r="F76" s="28" t="s">
        <v>39</v>
      </c>
      <c r="G76" s="28" t="s">
        <v>39</v>
      </c>
      <c r="H76" s="28" t="s">
        <v>39</v>
      </c>
      <c r="I76" s="28" t="s">
        <v>39</v>
      </c>
      <c r="J76" s="28" t="s">
        <v>39</v>
      </c>
      <c r="K76" s="28" t="s">
        <v>39</v>
      </c>
      <c r="L76" s="28" t="s">
        <v>39</v>
      </c>
      <c r="M76" s="28" t="s">
        <v>39</v>
      </c>
      <c r="N76" s="28" t="s">
        <v>39</v>
      </c>
      <c r="O76" s="28" t="s">
        <v>39</v>
      </c>
      <c r="P76" s="28" t="s">
        <v>39</v>
      </c>
      <c r="Q76" s="28" t="s">
        <v>39</v>
      </c>
      <c r="R76" s="28" t="s">
        <v>39</v>
      </c>
      <c r="S76" s="28" t="s">
        <v>39</v>
      </c>
      <c r="T76" s="28" t="s">
        <v>39</v>
      </c>
    </row>
    <row r="77" spans="1:20" s="39" customFormat="1" ht="16.05" hidden="1" customHeight="1" x14ac:dyDescent="0.25">
      <c r="A77" s="120"/>
      <c r="B77" s="22" t="s">
        <v>62</v>
      </c>
      <c r="C77" s="114"/>
      <c r="D77" s="114">
        <v>5204.59375</v>
      </c>
      <c r="E77" s="114">
        <v>5072.8296539225921</v>
      </c>
      <c r="F77" s="114">
        <v>5649.409375128138</v>
      </c>
      <c r="G77" s="114">
        <v>805.90798259956932</v>
      </c>
      <c r="H77" s="114">
        <v>4734.2005455785256</v>
      </c>
      <c r="I77" s="114">
        <v>4660.9954668996779</v>
      </c>
      <c r="J77" s="114">
        <v>5909.9401682559737</v>
      </c>
      <c r="K77" s="114">
        <v>2417.4047478022048</v>
      </c>
      <c r="L77" s="114">
        <v>3750.6342782027732</v>
      </c>
      <c r="M77" s="114">
        <v>3562.6163323936971</v>
      </c>
      <c r="N77" s="114">
        <v>6869.5534835836534</v>
      </c>
      <c r="O77" s="114">
        <v>5633.2550747605401</v>
      </c>
      <c r="P77" s="114">
        <v>54271.340859127362</v>
      </c>
      <c r="Q77" s="114">
        <v>64274.952353515881</v>
      </c>
      <c r="R77" s="114">
        <v>77650.072287280695</v>
      </c>
      <c r="S77" s="114">
        <v>99477.436064311667</v>
      </c>
      <c r="T77" s="114">
        <v>116961.67241813937</v>
      </c>
    </row>
    <row r="78" spans="1:20" s="39" customFormat="1" ht="16.05" hidden="1" customHeight="1" x14ac:dyDescent="0.25">
      <c r="A78" s="120"/>
      <c r="B78" s="22" t="s">
        <v>243</v>
      </c>
      <c r="C78" s="114"/>
      <c r="D78" s="114">
        <v>0</v>
      </c>
      <c r="E78" s="114">
        <v>0</v>
      </c>
      <c r="F78" s="114">
        <v>0</v>
      </c>
      <c r="G78" s="114">
        <v>0</v>
      </c>
      <c r="H78" s="114">
        <v>0</v>
      </c>
      <c r="I78" s="114">
        <v>0</v>
      </c>
      <c r="J78" s="114">
        <v>0</v>
      </c>
      <c r="K78" s="114">
        <v>0</v>
      </c>
      <c r="L78" s="114">
        <v>0</v>
      </c>
      <c r="M78" s="114">
        <v>0</v>
      </c>
      <c r="N78" s="114">
        <v>0</v>
      </c>
      <c r="O78" s="114">
        <v>0</v>
      </c>
      <c r="P78" s="114">
        <v>0</v>
      </c>
      <c r="Q78" s="114">
        <v>0</v>
      </c>
      <c r="R78" s="114">
        <v>0</v>
      </c>
      <c r="S78" s="114">
        <v>0</v>
      </c>
      <c r="T78" s="114">
        <v>0</v>
      </c>
    </row>
    <row r="79" spans="1:20" s="39" customFormat="1" ht="16.05" hidden="1" customHeight="1" x14ac:dyDescent="0.25">
      <c r="A79" s="120"/>
      <c r="B79" s="22" t="s">
        <v>240</v>
      </c>
      <c r="C79" s="114">
        <v>0</v>
      </c>
      <c r="D79" s="114">
        <v>0</v>
      </c>
      <c r="E79" s="114">
        <v>0</v>
      </c>
      <c r="F79" s="114">
        <v>0</v>
      </c>
      <c r="G79" s="114">
        <v>0</v>
      </c>
      <c r="H79" s="114">
        <v>0</v>
      </c>
      <c r="I79" s="114">
        <v>0</v>
      </c>
      <c r="J79" s="114">
        <v>0</v>
      </c>
      <c r="K79" s="114">
        <v>0</v>
      </c>
      <c r="L79" s="114">
        <v>0</v>
      </c>
      <c r="M79" s="114">
        <v>0</v>
      </c>
      <c r="N79" s="114">
        <v>0</v>
      </c>
      <c r="O79" s="114">
        <v>0</v>
      </c>
      <c r="P79" s="114">
        <v>0</v>
      </c>
      <c r="Q79" s="114">
        <v>0</v>
      </c>
      <c r="R79" s="114">
        <v>0</v>
      </c>
      <c r="S79" s="114">
        <v>0</v>
      </c>
      <c r="T79" s="114">
        <v>0</v>
      </c>
    </row>
    <row r="80" spans="1:20" s="39" customFormat="1" ht="16.05" hidden="1" customHeight="1" x14ac:dyDescent="0.25">
      <c r="A80" s="120"/>
      <c r="B80" s="22" t="s">
        <v>241</v>
      </c>
      <c r="C80" s="114">
        <v>0</v>
      </c>
      <c r="D80" s="114">
        <v>0</v>
      </c>
      <c r="E80" s="114">
        <v>0</v>
      </c>
      <c r="F80" s="114">
        <v>0</v>
      </c>
      <c r="G80" s="114">
        <v>0</v>
      </c>
      <c r="H80" s="114">
        <v>0</v>
      </c>
      <c r="I80" s="114">
        <v>0</v>
      </c>
      <c r="J80" s="114">
        <v>0</v>
      </c>
      <c r="K80" s="114">
        <v>0</v>
      </c>
      <c r="L80" s="114">
        <v>0</v>
      </c>
      <c r="M80" s="114">
        <v>0</v>
      </c>
      <c r="N80" s="114">
        <v>0</v>
      </c>
      <c r="O80" s="114">
        <v>0</v>
      </c>
      <c r="P80" s="114">
        <v>0</v>
      </c>
      <c r="Q80" s="114">
        <v>0</v>
      </c>
      <c r="R80" s="114">
        <v>0</v>
      </c>
      <c r="S80" s="114">
        <v>0</v>
      </c>
      <c r="T80" s="114">
        <v>0</v>
      </c>
    </row>
    <row r="81" spans="1:20" s="39" customFormat="1" ht="16.05" hidden="1" customHeight="1" x14ac:dyDescent="0.25">
      <c r="A81" s="120"/>
      <c r="B81" s="22" t="s">
        <v>381</v>
      </c>
      <c r="C81" s="150" t="s">
        <v>444</v>
      </c>
      <c r="D81" s="150">
        <v>0</v>
      </c>
      <c r="E81" s="150" t="s">
        <v>444</v>
      </c>
      <c r="F81" s="150" t="s">
        <v>444</v>
      </c>
      <c r="G81" s="150" t="s">
        <v>444</v>
      </c>
      <c r="H81" s="150" t="s">
        <v>444</v>
      </c>
      <c r="I81" s="150" t="s">
        <v>444</v>
      </c>
      <c r="J81" s="150" t="s">
        <v>444</v>
      </c>
      <c r="K81" s="150" t="s">
        <v>444</v>
      </c>
      <c r="L81" s="150" t="s">
        <v>444</v>
      </c>
      <c r="M81" s="150" t="s">
        <v>444</v>
      </c>
      <c r="N81" s="150" t="s">
        <v>444</v>
      </c>
      <c r="O81" s="150" t="s">
        <v>444</v>
      </c>
      <c r="P81" s="114"/>
      <c r="Q81" s="114"/>
      <c r="R81" s="114"/>
      <c r="S81" s="114"/>
      <c r="T81" s="114"/>
    </row>
  </sheetData>
  <sheetProtection algorithmName="SHA-512" hashValue="TEro77irMwviAGNI9kFILlHobpTNcBNTV7iOBihevxlA968V6fUN+z0Reiq6SOcPjtCq6lT0Doe6E3JtjMBPfw==" saltValue="dJt2ontL8CllGlAbRJQ3jg==" spinCount="100000" sheet="1" objects="1" scenarios="1"/>
  <phoneticPr fontId="3" type="noConversion"/>
  <pageMargins left="0.59055118110236227" right="0.59055118110236227" top="0.59055118110236227" bottom="0.59055118110236227" header="0.39370078740157483" footer="0.39370078740157483"/>
  <pageSetup paperSize="9" scale="62" fitToWidth="0" orientation="landscape" r:id="rId1"/>
  <headerFooter alignWithMargins="0">
    <oddFooter>&amp;C&amp;9Page &amp;P of &amp;N</oddFoot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2" customWidth="1"/>
    <col min="2" max="7" width="15.77734375" style="30" customWidth="1"/>
    <col min="8" max="20" width="15.6640625" style="15" customWidth="1"/>
    <col min="21" max="16384" width="9.109375" style="15"/>
  </cols>
  <sheetData>
    <row r="1" spans="1:9" ht="16.05" customHeight="1" x14ac:dyDescent="0.25">
      <c r="A1" s="169" t="s">
        <v>387</v>
      </c>
      <c r="B1" s="20"/>
      <c r="C1" s="20"/>
      <c r="G1" s="151"/>
    </row>
    <row r="2" spans="1:9" ht="16.05" customHeight="1" x14ac:dyDescent="0.25">
      <c r="A2" s="22" t="s">
        <v>170</v>
      </c>
    </row>
    <row r="3" spans="1:9" ht="16.05" customHeight="1" x14ac:dyDescent="0.25">
      <c r="A3" s="22"/>
    </row>
    <row r="4" spans="1:9" ht="16.05" customHeight="1" x14ac:dyDescent="0.25">
      <c r="A4" s="152" t="s">
        <v>32</v>
      </c>
      <c r="B4" s="153">
        <v>3.5000000000000003E-2</v>
      </c>
      <c r="C4" s="154"/>
    </row>
    <row r="5" spans="1:9" ht="16.05" customHeight="1" x14ac:dyDescent="0.25">
      <c r="A5" s="155" t="s">
        <v>37</v>
      </c>
      <c r="B5" s="156">
        <v>10</v>
      </c>
      <c r="C5" s="157"/>
    </row>
    <row r="6" spans="1:9" ht="16.05" customHeight="1" x14ac:dyDescent="0.25">
      <c r="A6" s="155" t="s">
        <v>38</v>
      </c>
      <c r="B6" s="158" t="s">
        <v>39</v>
      </c>
      <c r="C6" s="159"/>
    </row>
    <row r="7" spans="1:9" ht="16.05" customHeight="1" x14ac:dyDescent="0.25">
      <c r="A7" s="67" t="s">
        <v>386</v>
      </c>
    </row>
    <row r="8" spans="1:9" s="128" customFormat="1" ht="25.2" x14ac:dyDescent="0.25">
      <c r="A8" s="160" t="s">
        <v>45</v>
      </c>
      <c r="B8" s="161" t="s">
        <v>42</v>
      </c>
      <c r="C8" s="161" t="s">
        <v>245</v>
      </c>
      <c r="D8" s="161" t="s">
        <v>41</v>
      </c>
      <c r="E8" s="161" t="s">
        <v>435</v>
      </c>
      <c r="F8" s="161" t="s">
        <v>55</v>
      </c>
      <c r="G8" s="161" t="s">
        <v>43</v>
      </c>
    </row>
    <row r="9" spans="1:9" s="166" customFormat="1" ht="16.05" customHeight="1" x14ac:dyDescent="0.25">
      <c r="A9" s="162">
        <v>44742</v>
      </c>
      <c r="B9" s="163">
        <v>0</v>
      </c>
      <c r="C9" s="163">
        <v>120000</v>
      </c>
      <c r="D9" s="163">
        <v>0</v>
      </c>
      <c r="E9" s="163">
        <v>0</v>
      </c>
      <c r="F9" s="164">
        <v>0</v>
      </c>
      <c r="G9" s="165">
        <v>120000</v>
      </c>
      <c r="I9" s="167"/>
    </row>
    <row r="10" spans="1:9" s="166" customFormat="1" ht="16.05" customHeight="1" x14ac:dyDescent="0.25">
      <c r="A10" s="162">
        <v>44773</v>
      </c>
      <c r="B10" s="163">
        <v>120000</v>
      </c>
      <c r="C10" s="168">
        <v>0</v>
      </c>
      <c r="D10" s="164">
        <v>1186.63040954284</v>
      </c>
      <c r="E10" s="164">
        <v>350</v>
      </c>
      <c r="F10" s="164">
        <v>836.63040954283997</v>
      </c>
      <c r="G10" s="165">
        <v>119163.36959045717</v>
      </c>
      <c r="I10" s="167"/>
    </row>
    <row r="11" spans="1:9" s="166" customFormat="1" ht="16.05" customHeight="1" x14ac:dyDescent="0.25">
      <c r="A11" s="162">
        <v>44804</v>
      </c>
      <c r="B11" s="163">
        <v>119163.36959045717</v>
      </c>
      <c r="C11" s="168">
        <v>0</v>
      </c>
      <c r="D11" s="164">
        <v>1186.63040954284</v>
      </c>
      <c r="E11" s="164">
        <v>347.55982797216672</v>
      </c>
      <c r="F11" s="164">
        <v>839.07058157067331</v>
      </c>
      <c r="G11" s="165">
        <v>118324.29900888649</v>
      </c>
    </row>
    <row r="12" spans="1:9" s="166" customFormat="1" ht="16.05" customHeight="1" x14ac:dyDescent="0.25">
      <c r="A12" s="162">
        <v>44834</v>
      </c>
      <c r="B12" s="163">
        <v>118324.29900888649</v>
      </c>
      <c r="C12" s="168">
        <v>0</v>
      </c>
      <c r="D12" s="164">
        <v>1186.63040954284</v>
      </c>
      <c r="E12" s="164">
        <v>345.11253877591895</v>
      </c>
      <c r="F12" s="164">
        <v>841.51787076692108</v>
      </c>
      <c r="G12" s="165">
        <v>117482.78113811956</v>
      </c>
    </row>
    <row r="13" spans="1:9" s="166" customFormat="1" ht="16.05" customHeight="1" x14ac:dyDescent="0.25">
      <c r="A13" s="162">
        <v>44865</v>
      </c>
      <c r="B13" s="163">
        <v>117482.78113811956</v>
      </c>
      <c r="C13" s="168">
        <v>0</v>
      </c>
      <c r="D13" s="164">
        <v>1186.63040954284</v>
      </c>
      <c r="E13" s="164">
        <v>342.65811165284873</v>
      </c>
      <c r="F13" s="164">
        <v>843.9722978899913</v>
      </c>
      <c r="G13" s="165">
        <v>116638.80884022957</v>
      </c>
    </row>
    <row r="14" spans="1:9" s="166" customFormat="1" ht="16.05" customHeight="1" x14ac:dyDescent="0.25">
      <c r="A14" s="162">
        <v>44895</v>
      </c>
      <c r="B14" s="163">
        <v>116638.80884022957</v>
      </c>
      <c r="C14" s="168">
        <v>0</v>
      </c>
      <c r="D14" s="164">
        <v>1186.63040954284</v>
      </c>
      <c r="E14" s="164">
        <v>340.19652578400297</v>
      </c>
      <c r="F14" s="164">
        <v>846.43388375883706</v>
      </c>
      <c r="G14" s="165">
        <v>115792.37495647073</v>
      </c>
    </row>
    <row r="15" spans="1:9" s="166" customFormat="1" ht="16.05" customHeight="1" x14ac:dyDescent="0.25">
      <c r="A15" s="162">
        <v>44926</v>
      </c>
      <c r="B15" s="163">
        <v>115792.37495647073</v>
      </c>
      <c r="C15" s="168">
        <v>0</v>
      </c>
      <c r="D15" s="164">
        <v>1186.63040954284</v>
      </c>
      <c r="E15" s="164">
        <v>337.72776028970628</v>
      </c>
      <c r="F15" s="164">
        <v>848.90264925313363</v>
      </c>
      <c r="G15" s="165">
        <v>114943.4723072176</v>
      </c>
    </row>
    <row r="16" spans="1:9" s="166" customFormat="1" ht="16.05" customHeight="1" x14ac:dyDescent="0.25">
      <c r="A16" s="162">
        <v>44957</v>
      </c>
      <c r="B16" s="163">
        <v>114943.4723072176</v>
      </c>
      <c r="C16" s="168">
        <v>0</v>
      </c>
      <c r="D16" s="164">
        <v>1186.63040954284</v>
      </c>
      <c r="E16" s="164">
        <v>335.2517942293847</v>
      </c>
      <c r="F16" s="164">
        <v>851.37861531345527</v>
      </c>
      <c r="G16" s="165">
        <v>114092.09369190414</v>
      </c>
    </row>
    <row r="17" spans="1:7" s="166" customFormat="1" ht="16.05" customHeight="1" x14ac:dyDescent="0.25">
      <c r="A17" s="162">
        <v>44985</v>
      </c>
      <c r="B17" s="163">
        <v>114092.09369190414</v>
      </c>
      <c r="C17" s="168">
        <v>0</v>
      </c>
      <c r="D17" s="164">
        <v>1186.63040954284</v>
      </c>
      <c r="E17" s="164">
        <v>332.76860660138715</v>
      </c>
      <c r="F17" s="164">
        <v>853.86180294145288</v>
      </c>
      <c r="G17" s="165">
        <v>113238.23188896269</v>
      </c>
    </row>
    <row r="18" spans="1:7" s="166" customFormat="1" ht="16.05" customHeight="1" x14ac:dyDescent="0.25">
      <c r="A18" s="162">
        <v>45016</v>
      </c>
      <c r="B18" s="163">
        <v>113238.23188896269</v>
      </c>
      <c r="C18" s="168">
        <v>0</v>
      </c>
      <c r="D18" s="164">
        <v>1186.63040954284</v>
      </c>
      <c r="E18" s="164">
        <v>330.27817634280785</v>
      </c>
      <c r="F18" s="164">
        <v>856.35223320003206</v>
      </c>
      <c r="G18" s="165">
        <v>112381.87965576266</v>
      </c>
    </row>
    <row r="19" spans="1:7" s="166" customFormat="1" ht="16.05" customHeight="1" x14ac:dyDescent="0.25">
      <c r="A19" s="162">
        <v>45046</v>
      </c>
      <c r="B19" s="163">
        <v>112381.87965576266</v>
      </c>
      <c r="C19" s="168">
        <v>0</v>
      </c>
      <c r="D19" s="164">
        <v>1186.63040954284</v>
      </c>
      <c r="E19" s="164">
        <v>327.7804823293078</v>
      </c>
      <c r="F19" s="164">
        <v>858.84992721353217</v>
      </c>
      <c r="G19" s="165">
        <v>111523.02972854913</v>
      </c>
    </row>
    <row r="20" spans="1:7" ht="16.05" customHeight="1" x14ac:dyDescent="0.25">
      <c r="A20" s="162">
        <v>45077</v>
      </c>
      <c r="B20" s="163">
        <v>111523.02972854913</v>
      </c>
      <c r="C20" s="168">
        <v>0</v>
      </c>
      <c r="D20" s="164">
        <v>1186.63040954284</v>
      </c>
      <c r="E20" s="164">
        <v>325.275503374935</v>
      </c>
      <c r="F20" s="164">
        <v>861.35490616790503</v>
      </c>
      <c r="G20" s="165">
        <v>110661.67482238122</v>
      </c>
    </row>
    <row r="21" spans="1:7" ht="16.05" customHeight="1" x14ac:dyDescent="0.25">
      <c r="A21" s="162">
        <v>45107</v>
      </c>
      <c r="B21" s="163">
        <v>110661.67482238122</v>
      </c>
      <c r="C21" s="168">
        <v>0</v>
      </c>
      <c r="D21" s="164">
        <v>1186.63040954284</v>
      </c>
      <c r="E21" s="164">
        <v>322.76321823194525</v>
      </c>
      <c r="F21" s="164">
        <v>863.86719131089467</v>
      </c>
      <c r="G21" s="165">
        <v>109797.80763107032</v>
      </c>
    </row>
    <row r="22" spans="1:7" ht="16.05" customHeight="1" x14ac:dyDescent="0.25">
      <c r="A22" s="162">
        <v>45138</v>
      </c>
      <c r="B22" s="163">
        <v>109797.80763107032</v>
      </c>
      <c r="C22" s="168">
        <v>0</v>
      </c>
      <c r="D22" s="164">
        <v>1186.63040954284</v>
      </c>
      <c r="E22" s="164">
        <v>320.24360559062183</v>
      </c>
      <c r="F22" s="164">
        <v>866.38680395221809</v>
      </c>
      <c r="G22" s="165">
        <v>108931.4208271181</v>
      </c>
    </row>
    <row r="23" spans="1:7" s="103" customFormat="1" ht="16.05" customHeight="1" x14ac:dyDescent="0.25">
      <c r="A23" s="162">
        <v>45169</v>
      </c>
      <c r="B23" s="163">
        <v>108931.4208271181</v>
      </c>
      <c r="C23" s="168">
        <v>0</v>
      </c>
      <c r="D23" s="164">
        <v>1186.63040954284</v>
      </c>
      <c r="E23" s="164">
        <v>317.71664407909446</v>
      </c>
      <c r="F23" s="164">
        <v>868.91376546374545</v>
      </c>
      <c r="G23" s="165">
        <v>108062.50706165435</v>
      </c>
    </row>
    <row r="24" spans="1:7" ht="16.05" customHeight="1" x14ac:dyDescent="0.25">
      <c r="A24" s="162">
        <v>45199</v>
      </c>
      <c r="B24" s="163">
        <v>108062.50706165435</v>
      </c>
      <c r="C24" s="168">
        <v>0</v>
      </c>
      <c r="D24" s="164">
        <v>1186.63040954284</v>
      </c>
      <c r="E24" s="164">
        <v>315.18231226315856</v>
      </c>
      <c r="F24" s="164">
        <v>871.44809727968141</v>
      </c>
      <c r="G24" s="165">
        <v>107191.05896437466</v>
      </c>
    </row>
    <row r="25" spans="1:7" ht="16.05" customHeight="1" x14ac:dyDescent="0.25">
      <c r="A25" s="162">
        <v>45230</v>
      </c>
      <c r="B25" s="163">
        <v>107191.05896437466</v>
      </c>
      <c r="C25" s="168">
        <v>0</v>
      </c>
      <c r="D25" s="164">
        <v>1186.63040954284</v>
      </c>
      <c r="E25" s="164">
        <v>312.64058864609279</v>
      </c>
      <c r="F25" s="164">
        <v>873.98982089674723</v>
      </c>
      <c r="G25" s="165">
        <v>106317.06914347791</v>
      </c>
    </row>
    <row r="26" spans="1:7" ht="16.05" customHeight="1" x14ac:dyDescent="0.25">
      <c r="A26" s="162">
        <v>45260</v>
      </c>
      <c r="B26" s="163">
        <v>106317.06914347791</v>
      </c>
      <c r="C26" s="168">
        <v>0</v>
      </c>
      <c r="D26" s="164">
        <v>1186.63040954284</v>
      </c>
      <c r="E26" s="164">
        <v>310.0914516684773</v>
      </c>
      <c r="F26" s="164">
        <v>876.53895787436272</v>
      </c>
      <c r="G26" s="165">
        <v>105440.53018560355</v>
      </c>
    </row>
    <row r="27" spans="1:7" ht="16.05" customHeight="1" x14ac:dyDescent="0.25">
      <c r="A27" s="162">
        <v>45291</v>
      </c>
      <c r="B27" s="163">
        <v>105440.53018560355</v>
      </c>
      <c r="C27" s="168">
        <v>0</v>
      </c>
      <c r="D27" s="164">
        <v>1186.63040954284</v>
      </c>
      <c r="E27" s="164">
        <v>307.53487970801035</v>
      </c>
      <c r="F27" s="164">
        <v>879.09552983482968</v>
      </c>
      <c r="G27" s="165">
        <v>104561.43465576872</v>
      </c>
    </row>
    <row r="28" spans="1:7" ht="16.05" customHeight="1" x14ac:dyDescent="0.25">
      <c r="A28" s="162">
        <v>45322</v>
      </c>
      <c r="B28" s="163">
        <v>104561.43465576872</v>
      </c>
      <c r="C28" s="168">
        <v>0</v>
      </c>
      <c r="D28" s="164">
        <v>1186.63040954284</v>
      </c>
      <c r="E28" s="164">
        <v>304.97085107932548</v>
      </c>
      <c r="F28" s="164">
        <v>881.65955846351449</v>
      </c>
      <c r="G28" s="165">
        <v>103679.7750973052</v>
      </c>
    </row>
    <row r="29" spans="1:7" ht="16.05" customHeight="1" x14ac:dyDescent="0.25">
      <c r="A29" s="162">
        <v>45351</v>
      </c>
      <c r="B29" s="163">
        <v>103679.7750973052</v>
      </c>
      <c r="C29" s="168">
        <v>0</v>
      </c>
      <c r="D29" s="164">
        <v>1186.63040954284</v>
      </c>
      <c r="E29" s="164">
        <v>302.39934403380687</v>
      </c>
      <c r="F29" s="164">
        <v>884.2310655090331</v>
      </c>
      <c r="G29" s="165">
        <v>102795.54403179618</v>
      </c>
    </row>
    <row r="30" spans="1:7" ht="16.05" customHeight="1" x14ac:dyDescent="0.25">
      <c r="A30" s="162">
        <v>45382</v>
      </c>
      <c r="B30" s="163">
        <v>102795.54403179618</v>
      </c>
      <c r="C30" s="168">
        <v>0</v>
      </c>
      <c r="D30" s="164">
        <v>1186.63040954284</v>
      </c>
      <c r="E30" s="164">
        <v>299.82033675940551</v>
      </c>
      <c r="F30" s="164">
        <v>886.81007278343441</v>
      </c>
      <c r="G30" s="165">
        <v>101908.73395901274</v>
      </c>
    </row>
    <row r="31" spans="1:7" ht="16.05" customHeight="1" x14ac:dyDescent="0.25">
      <c r="A31" s="162">
        <v>45412</v>
      </c>
      <c r="B31" s="163">
        <v>101908.73395901274</v>
      </c>
      <c r="C31" s="168">
        <v>0</v>
      </c>
      <c r="D31" s="164">
        <v>1186.63040954284</v>
      </c>
      <c r="E31" s="164">
        <v>297.23380738045381</v>
      </c>
      <c r="F31" s="164">
        <v>889.39660216238622</v>
      </c>
      <c r="G31" s="165">
        <v>101019.33735685034</v>
      </c>
    </row>
    <row r="32" spans="1:7" ht="16.05" customHeight="1" x14ac:dyDescent="0.25">
      <c r="A32" s="162">
        <v>45443</v>
      </c>
      <c r="B32" s="163">
        <v>101019.33735685034</v>
      </c>
      <c r="C32" s="168">
        <v>0</v>
      </c>
      <c r="D32" s="164">
        <v>1186.63040954284</v>
      </c>
      <c r="E32" s="164">
        <v>294.63973395748019</v>
      </c>
      <c r="F32" s="164">
        <v>891.99067558535978</v>
      </c>
      <c r="G32" s="165">
        <v>100127.34668126499</v>
      </c>
    </row>
    <row r="33" spans="1:7" ht="16.05" customHeight="1" x14ac:dyDescent="0.25">
      <c r="A33" s="162">
        <v>45473</v>
      </c>
      <c r="B33" s="163">
        <v>100127.34668126499</v>
      </c>
      <c r="C33" s="168">
        <v>0</v>
      </c>
      <c r="D33" s="164">
        <v>1186.63040954284</v>
      </c>
      <c r="E33" s="164">
        <v>292.03809448702287</v>
      </c>
      <c r="F33" s="164">
        <v>894.59231505581715</v>
      </c>
      <c r="G33" s="165">
        <v>99232.754366209163</v>
      </c>
    </row>
    <row r="34" spans="1:7" ht="16.05" customHeight="1" x14ac:dyDescent="0.25">
      <c r="A34" s="162">
        <v>45504</v>
      </c>
      <c r="B34" s="163">
        <v>99232.754366209163</v>
      </c>
      <c r="C34" s="168">
        <v>0</v>
      </c>
      <c r="D34" s="164">
        <v>1186.63040954284</v>
      </c>
      <c r="E34" s="164">
        <v>289.42886690144343</v>
      </c>
      <c r="F34" s="164">
        <v>897.2015426413966</v>
      </c>
      <c r="G34" s="165">
        <v>98335.552823567763</v>
      </c>
    </row>
    <row r="35" spans="1:7" ht="16.05" customHeight="1" x14ac:dyDescent="0.25">
      <c r="A35" s="162">
        <v>45535</v>
      </c>
      <c r="B35" s="163">
        <v>98335.552823567763</v>
      </c>
      <c r="C35" s="168">
        <v>0</v>
      </c>
      <c r="D35" s="164">
        <v>1186.63040954284</v>
      </c>
      <c r="E35" s="164">
        <v>286.81202906873932</v>
      </c>
      <c r="F35" s="164">
        <v>899.81838047410065</v>
      </c>
      <c r="G35" s="165">
        <v>97435.734443093665</v>
      </c>
    </row>
    <row r="36" spans="1:7" ht="16.05" customHeight="1" x14ac:dyDescent="0.25">
      <c r="A36" s="162">
        <v>45565</v>
      </c>
      <c r="B36" s="163">
        <v>97435.734443093665</v>
      </c>
      <c r="C36" s="168">
        <v>0</v>
      </c>
      <c r="D36" s="164">
        <v>1186.63040954284</v>
      </c>
      <c r="E36" s="164">
        <v>284.18755879235658</v>
      </c>
      <c r="F36" s="164">
        <v>902.44285075048333</v>
      </c>
      <c r="G36" s="165">
        <v>96533.291592343186</v>
      </c>
    </row>
    <row r="37" spans="1:7" ht="16.05" customHeight="1" x14ac:dyDescent="0.25">
      <c r="A37" s="162">
        <v>45596</v>
      </c>
      <c r="B37" s="163">
        <v>96533.291592343186</v>
      </c>
      <c r="C37" s="168">
        <v>0</v>
      </c>
      <c r="D37" s="164">
        <v>1186.63040954284</v>
      </c>
      <c r="E37" s="164">
        <v>281.55543381100102</v>
      </c>
      <c r="F37" s="164">
        <v>905.074975731839</v>
      </c>
      <c r="G37" s="165">
        <v>95628.216616611346</v>
      </c>
    </row>
    <row r="38" spans="1:7" ht="16.05" customHeight="1" x14ac:dyDescent="0.25">
      <c r="A38" s="162">
        <v>45626</v>
      </c>
      <c r="B38" s="163">
        <v>95628.216616611346</v>
      </c>
      <c r="C38" s="168">
        <v>0</v>
      </c>
      <c r="D38" s="164">
        <v>1186.63040954284</v>
      </c>
      <c r="E38" s="164">
        <v>278.91563179844979</v>
      </c>
      <c r="F38" s="164">
        <v>907.71477774439018</v>
      </c>
      <c r="G38" s="165">
        <v>94720.501838866956</v>
      </c>
    </row>
    <row r="39" spans="1:7" ht="16.05" customHeight="1" x14ac:dyDescent="0.25">
      <c r="A39" s="162">
        <v>45657</v>
      </c>
      <c r="B39" s="163">
        <v>94720.501838866956</v>
      </c>
      <c r="C39" s="168">
        <v>0</v>
      </c>
      <c r="D39" s="164">
        <v>1186.63040954284</v>
      </c>
      <c r="E39" s="164">
        <v>276.26813036336199</v>
      </c>
      <c r="F39" s="164">
        <v>910.36227917947804</v>
      </c>
      <c r="G39" s="165">
        <v>93810.139559687479</v>
      </c>
    </row>
    <row r="40" spans="1:7" ht="16.05" customHeight="1" x14ac:dyDescent="0.25">
      <c r="A40" s="162">
        <v>45688</v>
      </c>
      <c r="B40" s="163">
        <v>93810.139559687479</v>
      </c>
      <c r="C40" s="168">
        <v>0</v>
      </c>
      <c r="D40" s="164">
        <v>1186.63040954284</v>
      </c>
      <c r="E40" s="164">
        <v>273.61290704908851</v>
      </c>
      <c r="F40" s="164">
        <v>913.01750249375141</v>
      </c>
      <c r="G40" s="165">
        <v>92897.12205719373</v>
      </c>
    </row>
    <row r="41" spans="1:7" ht="16.05" customHeight="1" x14ac:dyDescent="0.25">
      <c r="A41" s="162">
        <v>45716</v>
      </c>
      <c r="B41" s="163">
        <v>92897.12205719373</v>
      </c>
      <c r="C41" s="168">
        <v>0</v>
      </c>
      <c r="D41" s="164">
        <v>1186.63040954284</v>
      </c>
      <c r="E41" s="164">
        <v>270.94993933348172</v>
      </c>
      <c r="F41" s="164">
        <v>915.68047020935819</v>
      </c>
      <c r="G41" s="165">
        <v>91981.441586984365</v>
      </c>
    </row>
    <row r="42" spans="1:7" ht="16.05" customHeight="1" x14ac:dyDescent="0.25">
      <c r="A42" s="162">
        <v>45747</v>
      </c>
      <c r="B42" s="163">
        <v>91981.441586984365</v>
      </c>
      <c r="C42" s="168">
        <v>0</v>
      </c>
      <c r="D42" s="164">
        <v>1186.63040954284</v>
      </c>
      <c r="E42" s="164">
        <v>268.27920462870441</v>
      </c>
      <c r="F42" s="164">
        <v>918.35120491413556</v>
      </c>
      <c r="G42" s="165">
        <v>91063.090382070222</v>
      </c>
    </row>
    <row r="43" spans="1:7" ht="16.05" customHeight="1" x14ac:dyDescent="0.25">
      <c r="A43" s="162">
        <v>45777</v>
      </c>
      <c r="B43" s="163">
        <v>91063.090382070222</v>
      </c>
      <c r="C43" s="168">
        <v>0</v>
      </c>
      <c r="D43" s="164">
        <v>1186.63040954284</v>
      </c>
      <c r="E43" s="164">
        <v>265.60068028103814</v>
      </c>
      <c r="F43" s="164">
        <v>921.02972926180178</v>
      </c>
      <c r="G43" s="165">
        <v>90142.060652808417</v>
      </c>
    </row>
    <row r="44" spans="1:7" ht="16.05" customHeight="1" x14ac:dyDescent="0.25">
      <c r="A44" s="162">
        <v>45808</v>
      </c>
      <c r="B44" s="163">
        <v>90142.060652808417</v>
      </c>
      <c r="C44" s="168">
        <v>0</v>
      </c>
      <c r="D44" s="164">
        <v>1186.63040954284</v>
      </c>
      <c r="E44" s="164">
        <v>262.91434357069124</v>
      </c>
      <c r="F44" s="164">
        <v>923.71606597214873</v>
      </c>
      <c r="G44" s="165">
        <v>89218.344586836261</v>
      </c>
    </row>
    <row r="45" spans="1:7" ht="16.05" customHeight="1" x14ac:dyDescent="0.25">
      <c r="A45" s="162">
        <v>45838</v>
      </c>
      <c r="B45" s="163">
        <v>89218.344586836261</v>
      </c>
      <c r="C45" s="168">
        <v>0</v>
      </c>
      <c r="D45" s="164">
        <v>1186.63040954284</v>
      </c>
      <c r="E45" s="164">
        <v>260.22017171160581</v>
      </c>
      <c r="F45" s="164">
        <v>926.4102378312341</v>
      </c>
      <c r="G45" s="165">
        <v>88291.934349005023</v>
      </c>
    </row>
    <row r="46" spans="1:7" ht="16.05" customHeight="1" x14ac:dyDescent="0.25">
      <c r="A46" s="162">
        <v>45869</v>
      </c>
      <c r="B46" s="163">
        <v>88291.934349005023</v>
      </c>
      <c r="C46" s="168">
        <v>0</v>
      </c>
      <c r="D46" s="164">
        <v>1186.63040954284</v>
      </c>
      <c r="E46" s="164">
        <v>257.51814185126466</v>
      </c>
      <c r="F46" s="164">
        <v>929.11226769157531</v>
      </c>
      <c r="G46" s="165">
        <v>87362.822081313454</v>
      </c>
    </row>
    <row r="47" spans="1:7" ht="16.05" customHeight="1" x14ac:dyDescent="0.25">
      <c r="A47" s="162">
        <v>45900</v>
      </c>
      <c r="B47" s="163">
        <v>87362.822081313454</v>
      </c>
      <c r="C47" s="168">
        <v>0</v>
      </c>
      <c r="D47" s="164">
        <v>1186.63040954284</v>
      </c>
      <c r="E47" s="164">
        <v>254.80823107049761</v>
      </c>
      <c r="F47" s="164">
        <v>931.82217847234233</v>
      </c>
      <c r="G47" s="165">
        <v>86430.999902841111</v>
      </c>
    </row>
    <row r="48" spans="1:7" ht="16.05" customHeight="1" x14ac:dyDescent="0.25">
      <c r="A48" s="162">
        <v>45930</v>
      </c>
      <c r="B48" s="163">
        <v>86430.999902841111</v>
      </c>
      <c r="C48" s="168">
        <v>0</v>
      </c>
      <c r="D48" s="164">
        <v>1186.63040954284</v>
      </c>
      <c r="E48" s="164">
        <v>252.09041638328662</v>
      </c>
      <c r="F48" s="164">
        <v>934.53999315955332</v>
      </c>
      <c r="G48" s="165">
        <v>85496.459909681551</v>
      </c>
    </row>
    <row r="49" spans="1:7" ht="16.05" customHeight="1" x14ac:dyDescent="0.25">
      <c r="A49" s="162">
        <v>45961</v>
      </c>
      <c r="B49" s="163">
        <v>85496.459909681551</v>
      </c>
      <c r="C49" s="168">
        <v>0</v>
      </c>
      <c r="D49" s="164">
        <v>1186.63040954284</v>
      </c>
      <c r="E49" s="164">
        <v>249.36467473657123</v>
      </c>
      <c r="F49" s="164">
        <v>937.26573480626871</v>
      </c>
      <c r="G49" s="165">
        <v>84559.194174875287</v>
      </c>
    </row>
    <row r="50" spans="1:7" ht="16.05" customHeight="1" x14ac:dyDescent="0.25">
      <c r="A50" s="162">
        <v>45991</v>
      </c>
      <c r="B50" s="163">
        <v>84559.194174875287</v>
      </c>
      <c r="C50" s="168">
        <v>0</v>
      </c>
      <c r="D50" s="164">
        <v>1186.63040954284</v>
      </c>
      <c r="E50" s="164">
        <v>246.63098301005292</v>
      </c>
      <c r="F50" s="164">
        <v>939.99942653278708</v>
      </c>
      <c r="G50" s="165">
        <v>83619.194748342503</v>
      </c>
    </row>
    <row r="51" spans="1:7" ht="16.05" customHeight="1" x14ac:dyDescent="0.25">
      <c r="A51" s="162">
        <v>46022</v>
      </c>
      <c r="B51" s="163">
        <v>83619.194748342503</v>
      </c>
      <c r="C51" s="168">
        <v>0</v>
      </c>
      <c r="D51" s="164">
        <v>1186.63040954284</v>
      </c>
      <c r="E51" s="164">
        <v>243.88931801599901</v>
      </c>
      <c r="F51" s="164">
        <v>942.74109152684093</v>
      </c>
      <c r="G51" s="165">
        <v>82676.453656815662</v>
      </c>
    </row>
    <row r="52" spans="1:7" ht="16.05" customHeight="1" x14ac:dyDescent="0.25">
      <c r="A52" s="162">
        <v>46053</v>
      </c>
      <c r="B52" s="163">
        <v>82676.453656815662</v>
      </c>
      <c r="C52" s="168">
        <v>0</v>
      </c>
      <c r="D52" s="164">
        <v>1186.63040954284</v>
      </c>
      <c r="E52" s="164">
        <v>241.13965649904571</v>
      </c>
      <c r="F52" s="164">
        <v>945.49075304379426</v>
      </c>
      <c r="G52" s="165">
        <v>81730.96290377187</v>
      </c>
    </row>
    <row r="53" spans="1:7" ht="16.05" customHeight="1" x14ac:dyDescent="0.25">
      <c r="A53" s="162">
        <v>46081</v>
      </c>
      <c r="B53" s="163">
        <v>81730.96290377187</v>
      </c>
      <c r="C53" s="168">
        <v>0</v>
      </c>
      <c r="D53" s="164">
        <v>1186.63040954284</v>
      </c>
      <c r="E53" s="164">
        <v>238.3819751360013</v>
      </c>
      <c r="F53" s="164">
        <v>948.24843440683867</v>
      </c>
      <c r="G53" s="165">
        <v>80782.714469365033</v>
      </c>
    </row>
    <row r="54" spans="1:7" ht="16.05" customHeight="1" x14ac:dyDescent="0.25">
      <c r="A54" s="162">
        <v>46112</v>
      </c>
      <c r="B54" s="163">
        <v>80782.714469365033</v>
      </c>
      <c r="C54" s="168">
        <v>0</v>
      </c>
      <c r="D54" s="164">
        <v>1186.63040954284</v>
      </c>
      <c r="E54" s="164">
        <v>235.61625053564805</v>
      </c>
      <c r="F54" s="164">
        <v>951.01415900719189</v>
      </c>
      <c r="G54" s="165">
        <v>79831.700310357846</v>
      </c>
    </row>
    <row r="55" spans="1:7" ht="16.05" customHeight="1" x14ac:dyDescent="0.25">
      <c r="A55" s="162">
        <v>46142</v>
      </c>
      <c r="B55" s="163">
        <v>79831.700310357846</v>
      </c>
      <c r="C55" s="168">
        <v>0</v>
      </c>
      <c r="D55" s="164">
        <v>1186.63040954284</v>
      </c>
      <c r="E55" s="164">
        <v>232.84245923854374</v>
      </c>
      <c r="F55" s="164">
        <v>953.78795030429626</v>
      </c>
      <c r="G55" s="165">
        <v>78877.912360053553</v>
      </c>
    </row>
    <row r="56" spans="1:7" ht="16.05" customHeight="1" x14ac:dyDescent="0.25">
      <c r="A56" s="162">
        <v>46173</v>
      </c>
      <c r="B56" s="163">
        <v>78877.912360053553</v>
      </c>
      <c r="C56" s="168">
        <v>0</v>
      </c>
      <c r="D56" s="164">
        <v>1186.63040954284</v>
      </c>
      <c r="E56" s="164">
        <v>230.06057771682288</v>
      </c>
      <c r="F56" s="164">
        <v>956.56983182601709</v>
      </c>
      <c r="G56" s="165">
        <v>77921.342528227542</v>
      </c>
    </row>
    <row r="57" spans="1:7" ht="16.05" customHeight="1" x14ac:dyDescent="0.25">
      <c r="A57" s="162">
        <v>46203</v>
      </c>
      <c r="B57" s="163">
        <v>77921.342528227542</v>
      </c>
      <c r="C57" s="168">
        <v>0</v>
      </c>
      <c r="D57" s="164">
        <v>1186.63040954284</v>
      </c>
      <c r="E57" s="164">
        <v>227.27058237399703</v>
      </c>
      <c r="F57" s="164">
        <v>959.35982716884291</v>
      </c>
      <c r="G57" s="165">
        <v>76961.982701058703</v>
      </c>
    </row>
    <row r="58" spans="1:7" ht="16.05" customHeight="1" x14ac:dyDescent="0.25">
      <c r="A58" s="162">
        <v>46234</v>
      </c>
      <c r="B58" s="163">
        <v>76961.982701058703</v>
      </c>
      <c r="C58" s="168">
        <v>0</v>
      </c>
      <c r="D58" s="164">
        <v>1186.63040954284</v>
      </c>
      <c r="E58" s="164">
        <v>224.47244954475457</v>
      </c>
      <c r="F58" s="164">
        <v>962.1579599980854</v>
      </c>
      <c r="G58" s="165">
        <v>75999.824741060613</v>
      </c>
    </row>
    <row r="59" spans="1:7" ht="16.05" customHeight="1" x14ac:dyDescent="0.25">
      <c r="A59" s="162">
        <v>46265</v>
      </c>
      <c r="B59" s="163">
        <v>75999.824741060613</v>
      </c>
      <c r="C59" s="168">
        <v>0</v>
      </c>
      <c r="D59" s="164">
        <v>1186.63040954284</v>
      </c>
      <c r="E59" s="164">
        <v>221.66615549476015</v>
      </c>
      <c r="F59" s="164">
        <v>964.96425404807985</v>
      </c>
      <c r="G59" s="165">
        <v>75034.860487012527</v>
      </c>
    </row>
    <row r="60" spans="1:7" ht="16.05" customHeight="1" x14ac:dyDescent="0.25">
      <c r="A60" s="162">
        <v>46295</v>
      </c>
      <c r="B60" s="163">
        <v>75034.860487012527</v>
      </c>
      <c r="C60" s="168">
        <v>0</v>
      </c>
      <c r="D60" s="164">
        <v>1186.63040954284</v>
      </c>
      <c r="E60" s="164">
        <v>218.85167642045323</v>
      </c>
      <c r="F60" s="164">
        <v>967.77873312238671</v>
      </c>
      <c r="G60" s="165">
        <v>74067.081753890147</v>
      </c>
    </row>
    <row r="61" spans="1:7" ht="16.05" customHeight="1" x14ac:dyDescent="0.25">
      <c r="A61" s="162">
        <v>46326</v>
      </c>
      <c r="B61" s="163">
        <v>74067.081753890147</v>
      </c>
      <c r="C61" s="168">
        <v>0</v>
      </c>
      <c r="D61" s="164">
        <v>1186.63040954284</v>
      </c>
      <c r="E61" s="164">
        <v>216.02898844884626</v>
      </c>
      <c r="F61" s="164">
        <v>970.60142109399374</v>
      </c>
      <c r="G61" s="165">
        <v>73096.480332796156</v>
      </c>
    </row>
    <row r="62" spans="1:7" ht="16.05" customHeight="1" x14ac:dyDescent="0.25">
      <c r="A62" s="162">
        <v>46356</v>
      </c>
      <c r="B62" s="163">
        <v>73096.480332796156</v>
      </c>
      <c r="C62" s="168">
        <v>0</v>
      </c>
      <c r="D62" s="164">
        <v>1186.63040954284</v>
      </c>
      <c r="E62" s="164">
        <v>213.19806763732217</v>
      </c>
      <c r="F62" s="164">
        <v>973.43234190551777</v>
      </c>
      <c r="G62" s="165">
        <v>72123.047990890642</v>
      </c>
    </row>
    <row r="63" spans="1:7" ht="16.05" customHeight="1" x14ac:dyDescent="0.25">
      <c r="A63" s="162">
        <v>46387</v>
      </c>
      <c r="B63" s="163">
        <v>72123.047990890642</v>
      </c>
      <c r="C63" s="168">
        <v>0</v>
      </c>
      <c r="D63" s="164">
        <v>1186.63040954284</v>
      </c>
      <c r="E63" s="164">
        <v>210.35888997343105</v>
      </c>
      <c r="F63" s="164">
        <v>976.27151956940895</v>
      </c>
      <c r="G63" s="165">
        <v>71146.776471321238</v>
      </c>
    </row>
    <row r="64" spans="1:7" ht="16.05" customHeight="1" x14ac:dyDescent="0.25">
      <c r="A64" s="162">
        <v>46418</v>
      </c>
      <c r="B64" s="163">
        <v>71146.776471321238</v>
      </c>
      <c r="C64" s="168">
        <v>0</v>
      </c>
      <c r="D64" s="164">
        <v>1186.63040954284</v>
      </c>
      <c r="E64" s="164">
        <v>207.51143137468696</v>
      </c>
      <c r="F64" s="164">
        <v>979.11897816815303</v>
      </c>
      <c r="G64" s="165">
        <v>70167.657493153092</v>
      </c>
    </row>
    <row r="65" spans="1:7" ht="16.05" customHeight="1" x14ac:dyDescent="0.25">
      <c r="A65" s="162">
        <v>46446</v>
      </c>
      <c r="B65" s="163">
        <v>70167.657493153092</v>
      </c>
      <c r="C65" s="168">
        <v>0</v>
      </c>
      <c r="D65" s="164">
        <v>1186.63040954284</v>
      </c>
      <c r="E65" s="164">
        <v>204.65566768836322</v>
      </c>
      <c r="F65" s="164">
        <v>981.97474185447675</v>
      </c>
      <c r="G65" s="165">
        <v>69185.68275129862</v>
      </c>
    </row>
    <row r="66" spans="1:7" ht="16.05" customHeight="1" x14ac:dyDescent="0.25">
      <c r="A66" s="162">
        <v>46477</v>
      </c>
      <c r="B66" s="163">
        <v>69185.68275129862</v>
      </c>
      <c r="C66" s="168">
        <v>0</v>
      </c>
      <c r="D66" s="164">
        <v>1186.63040954284</v>
      </c>
      <c r="E66" s="164">
        <v>201.79157469128768</v>
      </c>
      <c r="F66" s="164">
        <v>984.83883485155229</v>
      </c>
      <c r="G66" s="165">
        <v>68200.843916447062</v>
      </c>
    </row>
    <row r="67" spans="1:7" ht="16.05" customHeight="1" x14ac:dyDescent="0.25">
      <c r="A67" s="162">
        <v>46507</v>
      </c>
      <c r="B67" s="163">
        <v>68200.843916447062</v>
      </c>
      <c r="C67" s="168">
        <v>0</v>
      </c>
      <c r="D67" s="164">
        <v>1186.63040954284</v>
      </c>
      <c r="E67" s="164">
        <v>198.9191280896373</v>
      </c>
      <c r="F67" s="164">
        <v>987.71128145320267</v>
      </c>
      <c r="G67" s="165">
        <v>67213.132634993861</v>
      </c>
    </row>
    <row r="68" spans="1:7" ht="16.05" customHeight="1" x14ac:dyDescent="0.25">
      <c r="A68" s="162">
        <v>46538</v>
      </c>
      <c r="B68" s="163">
        <v>67213.132634993861</v>
      </c>
      <c r="C68" s="168">
        <v>0</v>
      </c>
      <c r="D68" s="164">
        <v>1186.63040954284</v>
      </c>
      <c r="E68" s="164">
        <v>196.03830351873214</v>
      </c>
      <c r="F68" s="164">
        <v>990.59210602410781</v>
      </c>
      <c r="G68" s="165">
        <v>66222.540528969752</v>
      </c>
    </row>
    <row r="69" spans="1:7" ht="16.05" customHeight="1" x14ac:dyDescent="0.25">
      <c r="A69" s="162">
        <v>46568</v>
      </c>
      <c r="B69" s="163">
        <v>66222.540528969752</v>
      </c>
      <c r="C69" s="168">
        <v>0</v>
      </c>
      <c r="D69" s="164">
        <v>1186.63040954284</v>
      </c>
      <c r="E69" s="164">
        <v>193.14907654282845</v>
      </c>
      <c r="F69" s="164">
        <v>993.48133300001155</v>
      </c>
      <c r="G69" s="165">
        <v>65229.059195969741</v>
      </c>
    </row>
    <row r="70" spans="1:7" ht="16.05" customHeight="1" x14ac:dyDescent="0.25">
      <c r="A70" s="162">
        <v>46599</v>
      </c>
      <c r="B70" s="163">
        <v>65229.059195969741</v>
      </c>
      <c r="C70" s="168">
        <v>0</v>
      </c>
      <c r="D70" s="164">
        <v>1186.63040954284</v>
      </c>
      <c r="E70" s="164">
        <v>190.25142265491175</v>
      </c>
      <c r="F70" s="164">
        <v>996.37898688792825</v>
      </c>
      <c r="G70" s="165">
        <v>64232.680209081816</v>
      </c>
    </row>
    <row r="71" spans="1:7" ht="16.05" customHeight="1" x14ac:dyDescent="0.25">
      <c r="A71" s="162">
        <v>46630</v>
      </c>
      <c r="B71" s="163">
        <v>64232.680209081816</v>
      </c>
      <c r="C71" s="168">
        <v>0</v>
      </c>
      <c r="D71" s="164">
        <v>1186.63040954284</v>
      </c>
      <c r="E71" s="164">
        <v>187.34531727648866</v>
      </c>
      <c r="F71" s="164">
        <v>999.28509226635128</v>
      </c>
      <c r="G71" s="165">
        <v>63233.395116815467</v>
      </c>
    </row>
    <row r="72" spans="1:7" ht="16.05" customHeight="1" x14ac:dyDescent="0.25">
      <c r="A72" s="162">
        <v>46660</v>
      </c>
      <c r="B72" s="163">
        <v>63233.395116815467</v>
      </c>
      <c r="C72" s="168">
        <v>0</v>
      </c>
      <c r="D72" s="164">
        <v>1186.63040954284</v>
      </c>
      <c r="E72" s="164">
        <v>184.43073575737847</v>
      </c>
      <c r="F72" s="164">
        <v>1002.1996737854615</v>
      </c>
      <c r="G72" s="165">
        <v>62231.195443030003</v>
      </c>
    </row>
    <row r="73" spans="1:7" ht="16.05" customHeight="1" x14ac:dyDescent="0.25">
      <c r="A73" s="162">
        <v>46691</v>
      </c>
      <c r="B73" s="163">
        <v>62231.195443030003</v>
      </c>
      <c r="C73" s="168">
        <v>0</v>
      </c>
      <c r="D73" s="164">
        <v>1186.63040954284</v>
      </c>
      <c r="E73" s="164">
        <v>181.50765337550419</v>
      </c>
      <c r="F73" s="164">
        <v>1005.1227561673358</v>
      </c>
      <c r="G73" s="165">
        <v>61226.072686862666</v>
      </c>
    </row>
    <row r="74" spans="1:7" ht="16.05" customHeight="1" x14ac:dyDescent="0.25">
      <c r="A74" s="162">
        <v>46721</v>
      </c>
      <c r="B74" s="163">
        <v>61226.072686862666</v>
      </c>
      <c r="C74" s="168">
        <v>0</v>
      </c>
      <c r="D74" s="164">
        <v>1186.63040954284</v>
      </c>
      <c r="E74" s="164">
        <v>178.5760453366828</v>
      </c>
      <c r="F74" s="164">
        <v>1008.0543642061572</v>
      </c>
      <c r="G74" s="165">
        <v>60218.018322656506</v>
      </c>
    </row>
    <row r="75" spans="1:7" ht="16.05" customHeight="1" x14ac:dyDescent="0.25">
      <c r="A75" s="162">
        <v>46752</v>
      </c>
      <c r="B75" s="163">
        <v>60218.018322656506</v>
      </c>
      <c r="C75" s="168">
        <v>0</v>
      </c>
      <c r="D75" s="164">
        <v>1186.63040954284</v>
      </c>
      <c r="E75" s="164">
        <v>175.63588677441484</v>
      </c>
      <c r="F75" s="164">
        <v>1010.9945227684251</v>
      </c>
      <c r="G75" s="165">
        <v>59207.023799888084</v>
      </c>
    </row>
    <row r="76" spans="1:7" ht="16.05" customHeight="1" x14ac:dyDescent="0.25">
      <c r="A76" s="162">
        <v>46783</v>
      </c>
      <c r="B76" s="163">
        <v>59207.023799888084</v>
      </c>
      <c r="C76" s="168">
        <v>0</v>
      </c>
      <c r="D76" s="164">
        <v>1186.63040954284</v>
      </c>
      <c r="E76" s="164">
        <v>172.6871527496736</v>
      </c>
      <c r="F76" s="164">
        <v>1013.9432567931664</v>
      </c>
      <c r="G76" s="165">
        <v>58193.080543094919</v>
      </c>
    </row>
    <row r="77" spans="1:7" ht="16.05" customHeight="1" x14ac:dyDescent="0.25">
      <c r="A77" s="162">
        <v>46812</v>
      </c>
      <c r="B77" s="163">
        <v>58193.080543094919</v>
      </c>
      <c r="C77" s="168">
        <v>0</v>
      </c>
      <c r="D77" s="164">
        <v>1186.63040954284</v>
      </c>
      <c r="E77" s="164">
        <v>169.72981825069351</v>
      </c>
      <c r="F77" s="164">
        <v>1016.9005912921465</v>
      </c>
      <c r="G77" s="165">
        <v>57176.179951802769</v>
      </c>
    </row>
    <row r="78" spans="1:7" ht="16.05" customHeight="1" x14ac:dyDescent="0.25">
      <c r="A78" s="162">
        <v>46843</v>
      </c>
      <c r="B78" s="163">
        <v>57176.179951802769</v>
      </c>
      <c r="C78" s="168">
        <v>0</v>
      </c>
      <c r="D78" s="164">
        <v>1186.63040954284</v>
      </c>
      <c r="E78" s="164">
        <v>166.76385819275808</v>
      </c>
      <c r="F78" s="164">
        <v>1019.8665513500819</v>
      </c>
      <c r="G78" s="165">
        <v>56156.313400452687</v>
      </c>
    </row>
    <row r="79" spans="1:7" ht="16.05" customHeight="1" x14ac:dyDescent="0.25">
      <c r="A79" s="162">
        <v>46873</v>
      </c>
      <c r="B79" s="163">
        <v>56156.313400452687</v>
      </c>
      <c r="C79" s="168">
        <v>0</v>
      </c>
      <c r="D79" s="164">
        <v>1186.63040954284</v>
      </c>
      <c r="E79" s="164">
        <v>163.78924741798701</v>
      </c>
      <c r="F79" s="164">
        <v>1022.841162124853</v>
      </c>
      <c r="G79" s="165">
        <v>55133.472238327835</v>
      </c>
    </row>
    <row r="80" spans="1:7" ht="16.05" customHeight="1" x14ac:dyDescent="0.25">
      <c r="A80" s="162">
        <v>46904</v>
      </c>
      <c r="B80" s="163">
        <v>55133.472238327835</v>
      </c>
      <c r="C80" s="168">
        <v>0</v>
      </c>
      <c r="D80" s="164">
        <v>1186.63040954284</v>
      </c>
      <c r="E80" s="164">
        <v>160.80596069512288</v>
      </c>
      <c r="F80" s="164">
        <v>1025.8244488477171</v>
      </c>
      <c r="G80" s="165">
        <v>54107.647789480121</v>
      </c>
    </row>
    <row r="81" spans="1:7" ht="16.05" customHeight="1" x14ac:dyDescent="0.25">
      <c r="A81" s="162">
        <v>46934</v>
      </c>
      <c r="B81" s="163">
        <v>54107.647789480121</v>
      </c>
      <c r="C81" s="168">
        <v>0</v>
      </c>
      <c r="D81" s="164">
        <v>1186.63040954284</v>
      </c>
      <c r="E81" s="164">
        <v>157.81397271931704</v>
      </c>
      <c r="F81" s="164">
        <v>1028.816436823523</v>
      </c>
      <c r="G81" s="165">
        <v>53078.831352656598</v>
      </c>
    </row>
    <row r="82" spans="1:7" ht="16.05" customHeight="1" x14ac:dyDescent="0.25">
      <c r="A82" s="162">
        <v>46965</v>
      </c>
      <c r="B82" s="163">
        <v>53078.831352656598</v>
      </c>
      <c r="C82" s="168">
        <v>0</v>
      </c>
      <c r="D82" s="164">
        <v>1186.63040954284</v>
      </c>
      <c r="E82" s="164">
        <v>154.81325811191508</v>
      </c>
      <c r="F82" s="164">
        <v>1031.8171514309249</v>
      </c>
      <c r="G82" s="165">
        <v>52047.014201225677</v>
      </c>
    </row>
    <row r="83" spans="1:7" ht="16.05" customHeight="1" x14ac:dyDescent="0.25">
      <c r="A83" s="162">
        <v>46996</v>
      </c>
      <c r="B83" s="163">
        <v>52047.014201225677</v>
      </c>
      <c r="C83" s="168">
        <v>0</v>
      </c>
      <c r="D83" s="164">
        <v>1186.63040954284</v>
      </c>
      <c r="E83" s="164">
        <v>151.80379142024157</v>
      </c>
      <c r="F83" s="164">
        <v>1034.8266181225983</v>
      </c>
      <c r="G83" s="165">
        <v>51012.187583103077</v>
      </c>
    </row>
    <row r="84" spans="1:7" ht="16.05" customHeight="1" x14ac:dyDescent="0.25">
      <c r="A84" s="162">
        <v>47026</v>
      </c>
      <c r="B84" s="163">
        <v>51012.187583103077</v>
      </c>
      <c r="C84" s="168">
        <v>0</v>
      </c>
      <c r="D84" s="164">
        <v>1186.63040954284</v>
      </c>
      <c r="E84" s="164">
        <v>148.785547117384</v>
      </c>
      <c r="F84" s="164">
        <v>1037.8448624254561</v>
      </c>
      <c r="G84" s="165">
        <v>49974.342720677625</v>
      </c>
    </row>
    <row r="85" spans="1:7" ht="16.05" customHeight="1" x14ac:dyDescent="0.25">
      <c r="A85" s="162">
        <v>47057</v>
      </c>
      <c r="B85" s="163">
        <v>49974.342720677625</v>
      </c>
      <c r="C85" s="168">
        <v>0</v>
      </c>
      <c r="D85" s="164">
        <v>1186.63040954284</v>
      </c>
      <c r="E85" s="164">
        <v>145.75849960197641</v>
      </c>
      <c r="F85" s="164">
        <v>1040.8719099408636</v>
      </c>
      <c r="G85" s="165">
        <v>48933.470810736762</v>
      </c>
    </row>
    <row r="86" spans="1:7" ht="16.05" customHeight="1" x14ac:dyDescent="0.25">
      <c r="A86" s="162">
        <v>47087</v>
      </c>
      <c r="B86" s="163">
        <v>48933.470810736762</v>
      </c>
      <c r="C86" s="168">
        <v>0</v>
      </c>
      <c r="D86" s="164">
        <v>1186.63040954284</v>
      </c>
      <c r="E86" s="164">
        <v>142.72262319798224</v>
      </c>
      <c r="F86" s="164">
        <v>1043.9077863448576</v>
      </c>
      <c r="G86" s="165">
        <v>47889.563024391908</v>
      </c>
    </row>
    <row r="87" spans="1:7" ht="16.05" customHeight="1" x14ac:dyDescent="0.25">
      <c r="A87" s="162">
        <v>47118</v>
      </c>
      <c r="B87" s="163">
        <v>47889.563024391908</v>
      </c>
      <c r="C87" s="168">
        <v>0</v>
      </c>
      <c r="D87" s="164">
        <v>1186.63040954284</v>
      </c>
      <c r="E87" s="164">
        <v>139.67789215447641</v>
      </c>
      <c r="F87" s="164">
        <v>1046.9525173883635</v>
      </c>
      <c r="G87" s="165">
        <v>46842.610507003541</v>
      </c>
    </row>
    <row r="88" spans="1:7" ht="16.05" customHeight="1" x14ac:dyDescent="0.25">
      <c r="A88" s="162">
        <v>47149</v>
      </c>
      <c r="B88" s="163">
        <v>46842.610507003541</v>
      </c>
      <c r="C88" s="168">
        <v>0</v>
      </c>
      <c r="D88" s="164">
        <v>1186.63040954284</v>
      </c>
      <c r="E88" s="164">
        <v>136.62428064542701</v>
      </c>
      <c r="F88" s="164">
        <v>1050.006128897413</v>
      </c>
      <c r="G88" s="165">
        <v>45792.604378106131</v>
      </c>
    </row>
    <row r="89" spans="1:7" ht="16.05" customHeight="1" x14ac:dyDescent="0.25">
      <c r="A89" s="162">
        <v>47177</v>
      </c>
      <c r="B89" s="163">
        <v>45792.604378106131</v>
      </c>
      <c r="C89" s="168">
        <v>0</v>
      </c>
      <c r="D89" s="164">
        <v>1186.63040954284</v>
      </c>
      <c r="E89" s="164">
        <v>133.56176276947625</v>
      </c>
      <c r="F89" s="164">
        <v>1053.0686467733638</v>
      </c>
      <c r="G89" s="165">
        <v>44739.53573133277</v>
      </c>
    </row>
    <row r="90" spans="1:7" ht="16.05" customHeight="1" x14ac:dyDescent="0.25">
      <c r="A90" s="162">
        <v>47208</v>
      </c>
      <c r="B90" s="163">
        <v>44739.53573133277</v>
      </c>
      <c r="C90" s="168">
        <v>0</v>
      </c>
      <c r="D90" s="164">
        <v>1186.63040954284</v>
      </c>
      <c r="E90" s="164">
        <v>130.49031254972058</v>
      </c>
      <c r="F90" s="164">
        <v>1056.1400969931194</v>
      </c>
      <c r="G90" s="165">
        <v>43683.395634339649</v>
      </c>
    </row>
    <row r="91" spans="1:7" ht="16.05" customHeight="1" x14ac:dyDescent="0.25">
      <c r="A91" s="162">
        <v>47238</v>
      </c>
      <c r="B91" s="163">
        <v>43683.395634339649</v>
      </c>
      <c r="C91" s="168">
        <v>0</v>
      </c>
      <c r="D91" s="164">
        <v>1186.63040954284</v>
      </c>
      <c r="E91" s="164">
        <v>127.40990393349067</v>
      </c>
      <c r="F91" s="164">
        <v>1059.2205056093494</v>
      </c>
      <c r="G91" s="165">
        <v>42624.175128730298</v>
      </c>
    </row>
    <row r="92" spans="1:7" ht="16.05" customHeight="1" x14ac:dyDescent="0.25">
      <c r="A92" s="162">
        <v>47269</v>
      </c>
      <c r="B92" s="163">
        <v>42624.175128730298</v>
      </c>
      <c r="C92" s="168">
        <v>0</v>
      </c>
      <c r="D92" s="164">
        <v>1186.63040954284</v>
      </c>
      <c r="E92" s="164">
        <v>124.32051079213005</v>
      </c>
      <c r="F92" s="164">
        <v>1062.3098987507099</v>
      </c>
      <c r="G92" s="165">
        <v>41561.865229979587</v>
      </c>
    </row>
    <row r="93" spans="1:7" ht="16.05" customHeight="1" x14ac:dyDescent="0.25">
      <c r="A93" s="162">
        <v>47299</v>
      </c>
      <c r="B93" s="163">
        <v>41561.865229979587</v>
      </c>
      <c r="C93" s="168">
        <v>0</v>
      </c>
      <c r="D93" s="164">
        <v>1186.63040954284</v>
      </c>
      <c r="E93" s="164">
        <v>121.2221069207738</v>
      </c>
      <c r="F93" s="164">
        <v>1065.4083026220662</v>
      </c>
      <c r="G93" s="165">
        <v>40496.456927357518</v>
      </c>
    </row>
    <row r="94" spans="1:7" ht="16.05" customHeight="1" x14ac:dyDescent="0.25">
      <c r="A94" s="162">
        <v>47330</v>
      </c>
      <c r="B94" s="163">
        <v>40496.456927357518</v>
      </c>
      <c r="C94" s="168">
        <v>0</v>
      </c>
      <c r="D94" s="164">
        <v>1186.63040954284</v>
      </c>
      <c r="E94" s="164">
        <v>118.11466603812612</v>
      </c>
      <c r="F94" s="164">
        <v>1068.5157435047138</v>
      </c>
      <c r="G94" s="165">
        <v>39427.941183852803</v>
      </c>
    </row>
    <row r="95" spans="1:7" ht="16.05" customHeight="1" x14ac:dyDescent="0.25">
      <c r="A95" s="162">
        <v>47361</v>
      </c>
      <c r="B95" s="163">
        <v>39427.941183852803</v>
      </c>
      <c r="C95" s="168">
        <v>0</v>
      </c>
      <c r="D95" s="164">
        <v>1186.63040954284</v>
      </c>
      <c r="E95" s="164">
        <v>114.99816178623735</v>
      </c>
      <c r="F95" s="164">
        <v>1071.6322477566027</v>
      </c>
      <c r="G95" s="165">
        <v>38356.308936096204</v>
      </c>
    </row>
    <row r="96" spans="1:7" ht="16.05" customHeight="1" x14ac:dyDescent="0.25">
      <c r="A96" s="162">
        <v>47391</v>
      </c>
      <c r="B96" s="163">
        <v>38356.308936096204</v>
      </c>
      <c r="C96" s="168">
        <v>0</v>
      </c>
      <c r="D96" s="164">
        <v>1186.63040954284</v>
      </c>
      <c r="E96" s="164">
        <v>111.87256773028061</v>
      </c>
      <c r="F96" s="164">
        <v>1074.7578418125593</v>
      </c>
      <c r="G96" s="165">
        <v>37281.551094283648</v>
      </c>
    </row>
    <row r="97" spans="1:7" ht="16.05" customHeight="1" x14ac:dyDescent="0.25">
      <c r="A97" s="162">
        <v>47422</v>
      </c>
      <c r="B97" s="163">
        <v>37281.551094283648</v>
      </c>
      <c r="C97" s="168">
        <v>0</v>
      </c>
      <c r="D97" s="164">
        <v>1186.63040954284</v>
      </c>
      <c r="E97" s="164">
        <v>108.7378573583273</v>
      </c>
      <c r="F97" s="164">
        <v>1077.8925521845126</v>
      </c>
      <c r="G97" s="165">
        <v>36203.658542099132</v>
      </c>
    </row>
    <row r="98" spans="1:7" ht="16.05" customHeight="1" x14ac:dyDescent="0.25">
      <c r="A98" s="162">
        <v>47452</v>
      </c>
      <c r="B98" s="163">
        <v>36203.658542099132</v>
      </c>
      <c r="C98" s="168">
        <v>0</v>
      </c>
      <c r="D98" s="164">
        <v>1186.63040954284</v>
      </c>
      <c r="E98" s="164">
        <v>105.59400408112248</v>
      </c>
      <c r="F98" s="164">
        <v>1081.0364054617175</v>
      </c>
      <c r="G98" s="165">
        <v>35122.622136637416</v>
      </c>
    </row>
    <row r="99" spans="1:7" ht="16.05" customHeight="1" x14ac:dyDescent="0.25">
      <c r="A99" s="162">
        <v>47483</v>
      </c>
      <c r="B99" s="163">
        <v>35122.622136637416</v>
      </c>
      <c r="C99" s="168">
        <v>0</v>
      </c>
      <c r="D99" s="164">
        <v>1186.63040954284</v>
      </c>
      <c r="E99" s="164">
        <v>102.44098123185914</v>
      </c>
      <c r="F99" s="164">
        <v>1084.1894283109809</v>
      </c>
      <c r="G99" s="165">
        <v>34038.432708326436</v>
      </c>
    </row>
    <row r="100" spans="1:7" ht="16.05" customHeight="1" x14ac:dyDescent="0.25">
      <c r="A100" s="162">
        <v>47514</v>
      </c>
      <c r="B100" s="163">
        <v>34038.432708326436</v>
      </c>
      <c r="C100" s="168">
        <v>0</v>
      </c>
      <c r="D100" s="164">
        <v>1186.63040954284</v>
      </c>
      <c r="E100" s="164">
        <v>99.278762065952108</v>
      </c>
      <c r="F100" s="164">
        <v>1087.3516474768878</v>
      </c>
      <c r="G100" s="165">
        <v>32951.081060849545</v>
      </c>
    </row>
    <row r="101" spans="1:7" ht="16.05" customHeight="1" x14ac:dyDescent="0.25">
      <c r="A101" s="162">
        <v>47542</v>
      </c>
      <c r="B101" s="163">
        <v>32951.081060849545</v>
      </c>
      <c r="C101" s="168">
        <v>0</v>
      </c>
      <c r="D101" s="164">
        <v>1186.63040954284</v>
      </c>
      <c r="E101" s="164">
        <v>96.107319760811194</v>
      </c>
      <c r="F101" s="164">
        <v>1090.5230897820288</v>
      </c>
      <c r="G101" s="165">
        <v>31860.557971067516</v>
      </c>
    </row>
    <row r="102" spans="1:7" ht="16.05" customHeight="1" x14ac:dyDescent="0.25">
      <c r="A102" s="162">
        <v>47573</v>
      </c>
      <c r="B102" s="163">
        <v>31860.557971067516</v>
      </c>
      <c r="C102" s="168">
        <v>0</v>
      </c>
      <c r="D102" s="164">
        <v>1186.63040954284</v>
      </c>
      <c r="E102" s="164">
        <v>92.926627415613595</v>
      </c>
      <c r="F102" s="164">
        <v>1093.7037821272263</v>
      </c>
      <c r="G102" s="165">
        <v>30766.854188940288</v>
      </c>
    </row>
    <row r="103" spans="1:7" ht="16.05" customHeight="1" x14ac:dyDescent="0.25">
      <c r="A103" s="162">
        <v>47603</v>
      </c>
      <c r="B103" s="163">
        <v>30766.854188940288</v>
      </c>
      <c r="C103" s="168">
        <v>0</v>
      </c>
      <c r="D103" s="164">
        <v>1186.63040954284</v>
      </c>
      <c r="E103" s="164">
        <v>89.73665805107585</v>
      </c>
      <c r="F103" s="164">
        <v>1096.8937514917641</v>
      </c>
      <c r="G103" s="165">
        <v>29669.960437448524</v>
      </c>
    </row>
    <row r="104" spans="1:7" ht="16.05" customHeight="1" x14ac:dyDescent="0.25">
      <c r="A104" s="162">
        <v>47634</v>
      </c>
      <c r="B104" s="163">
        <v>29669.960437448524</v>
      </c>
      <c r="C104" s="168">
        <v>0</v>
      </c>
      <c r="D104" s="164">
        <v>1186.63040954284</v>
      </c>
      <c r="E104" s="164">
        <v>86.537384609224873</v>
      </c>
      <c r="F104" s="164">
        <v>1100.0930249336152</v>
      </c>
      <c r="G104" s="165">
        <v>28569.867412514908</v>
      </c>
    </row>
    <row r="105" spans="1:7" ht="16.05" customHeight="1" x14ac:dyDescent="0.25">
      <c r="A105" s="162">
        <v>47664</v>
      </c>
      <c r="B105" s="163">
        <v>28569.867412514908</v>
      </c>
      <c r="C105" s="168">
        <v>0</v>
      </c>
      <c r="D105" s="164">
        <v>1186.63040954284</v>
      </c>
      <c r="E105" s="164">
        <v>83.328779953168493</v>
      </c>
      <c r="F105" s="164">
        <v>1103.3016295896714</v>
      </c>
      <c r="G105" s="165">
        <v>27466.565782925238</v>
      </c>
    </row>
    <row r="106" spans="1:7" ht="16.05" customHeight="1" x14ac:dyDescent="0.25">
      <c r="A106" s="162">
        <v>47695</v>
      </c>
      <c r="B106" s="163">
        <v>27466.565782925238</v>
      </c>
      <c r="C106" s="168">
        <v>0</v>
      </c>
      <c r="D106" s="164">
        <v>1186.63040954284</v>
      </c>
      <c r="E106" s="164">
        <v>80.110816866865278</v>
      </c>
      <c r="F106" s="164">
        <v>1106.5195926759748</v>
      </c>
      <c r="G106" s="165">
        <v>26360.046190249264</v>
      </c>
    </row>
    <row r="107" spans="1:7" ht="16.05" customHeight="1" x14ac:dyDescent="0.25">
      <c r="A107" s="162">
        <v>47726</v>
      </c>
      <c r="B107" s="163">
        <v>26360.046190249264</v>
      </c>
      <c r="C107" s="168">
        <v>0</v>
      </c>
      <c r="D107" s="164">
        <v>1186.63040954284</v>
      </c>
      <c r="E107" s="164">
        <v>76.883468054893697</v>
      </c>
      <c r="F107" s="164">
        <v>1109.7469414879463</v>
      </c>
      <c r="G107" s="165">
        <v>25250.299248761319</v>
      </c>
    </row>
    <row r="108" spans="1:7" ht="16.05" customHeight="1" x14ac:dyDescent="0.25">
      <c r="A108" s="162">
        <v>47756</v>
      </c>
      <c r="B108" s="163">
        <v>25250.299248761319</v>
      </c>
      <c r="C108" s="168">
        <v>0</v>
      </c>
      <c r="D108" s="164">
        <v>1186.63040954284</v>
      </c>
      <c r="E108" s="164">
        <v>73.646706142220523</v>
      </c>
      <c r="F108" s="164">
        <v>1112.9837034006196</v>
      </c>
      <c r="G108" s="165">
        <v>24137.3155453607</v>
      </c>
    </row>
    <row r="109" spans="1:7" ht="16.05" customHeight="1" x14ac:dyDescent="0.25">
      <c r="A109" s="162">
        <v>47787</v>
      </c>
      <c r="B109" s="163">
        <v>24137.3155453607</v>
      </c>
      <c r="C109" s="168">
        <v>0</v>
      </c>
      <c r="D109" s="164">
        <v>1186.63040954284</v>
      </c>
      <c r="E109" s="164">
        <v>70.400503673968714</v>
      </c>
      <c r="F109" s="164">
        <v>1116.2299058688714</v>
      </c>
      <c r="G109" s="165">
        <v>23021.08563949183</v>
      </c>
    </row>
    <row r="110" spans="1:7" ht="16.05" customHeight="1" x14ac:dyDescent="0.25">
      <c r="A110" s="162">
        <v>47817</v>
      </c>
      <c r="B110" s="163">
        <v>23021.08563949183</v>
      </c>
      <c r="C110" s="168">
        <v>0</v>
      </c>
      <c r="D110" s="164">
        <v>1186.63040954284</v>
      </c>
      <c r="E110" s="164">
        <v>67.144833115184511</v>
      </c>
      <c r="F110" s="164">
        <v>1119.4855764276554</v>
      </c>
      <c r="G110" s="165">
        <v>21901.600063064176</v>
      </c>
    </row>
    <row r="111" spans="1:7" ht="16.05" customHeight="1" x14ac:dyDescent="0.25">
      <c r="A111" s="162">
        <v>47848</v>
      </c>
      <c r="B111" s="163">
        <v>21901.600063064176</v>
      </c>
      <c r="C111" s="168">
        <v>0</v>
      </c>
      <c r="D111" s="164">
        <v>1186.63040954284</v>
      </c>
      <c r="E111" s="164">
        <v>63.879666850603854</v>
      </c>
      <c r="F111" s="164">
        <v>1122.7507426922361</v>
      </c>
      <c r="G111" s="165">
        <v>20778.849320371941</v>
      </c>
    </row>
    <row r="112" spans="1:7" ht="16.05" customHeight="1" x14ac:dyDescent="0.25">
      <c r="A112" s="162">
        <v>47879</v>
      </c>
      <c r="B112" s="163">
        <v>20778.849320371941</v>
      </c>
      <c r="C112" s="168">
        <v>0</v>
      </c>
      <c r="D112" s="164">
        <v>1186.63040954284</v>
      </c>
      <c r="E112" s="164">
        <v>60.604977184418168</v>
      </c>
      <c r="F112" s="164">
        <v>1126.0254323584218</v>
      </c>
      <c r="G112" s="165">
        <v>19652.823888013518</v>
      </c>
    </row>
    <row r="113" spans="1:7" ht="16.05" customHeight="1" x14ac:dyDescent="0.25">
      <c r="A113" s="162">
        <v>47907</v>
      </c>
      <c r="B113" s="163">
        <v>19652.823888013518</v>
      </c>
      <c r="C113" s="168">
        <v>0</v>
      </c>
      <c r="D113" s="164">
        <v>1186.63040954284</v>
      </c>
      <c r="E113" s="164">
        <v>57.320736340039439</v>
      </c>
      <c r="F113" s="164">
        <v>1129.3096732028005</v>
      </c>
      <c r="G113" s="165">
        <v>18523.514214810719</v>
      </c>
    </row>
    <row r="114" spans="1:7" ht="16.05" customHeight="1" x14ac:dyDescent="0.25">
      <c r="A114" s="162">
        <v>47938</v>
      </c>
      <c r="B114" s="163">
        <v>18523.514214810719</v>
      </c>
      <c r="C114" s="168">
        <v>0</v>
      </c>
      <c r="D114" s="164">
        <v>1186.63040954284</v>
      </c>
      <c r="E114" s="164">
        <v>54.026916459864601</v>
      </c>
      <c r="F114" s="164">
        <v>1132.6034930829753</v>
      </c>
      <c r="G114" s="165">
        <v>17390.910721727745</v>
      </c>
    </row>
    <row r="115" spans="1:7" ht="16.05" customHeight="1" x14ac:dyDescent="0.25">
      <c r="A115" s="162">
        <v>47968</v>
      </c>
      <c r="B115" s="163">
        <v>17390.910721727745</v>
      </c>
      <c r="C115" s="168">
        <v>0</v>
      </c>
      <c r="D115" s="164">
        <v>1186.63040954284</v>
      </c>
      <c r="E115" s="164">
        <v>50.723489605039255</v>
      </c>
      <c r="F115" s="164">
        <v>1135.9069199378007</v>
      </c>
      <c r="G115" s="165">
        <v>16255.003801789944</v>
      </c>
    </row>
    <row r="116" spans="1:7" ht="16.05" customHeight="1" x14ac:dyDescent="0.25">
      <c r="A116" s="162">
        <v>47999</v>
      </c>
      <c r="B116" s="163">
        <v>16255.003801789944</v>
      </c>
      <c r="C116" s="168">
        <v>0</v>
      </c>
      <c r="D116" s="164">
        <v>1186.63040954284</v>
      </c>
      <c r="E116" s="164">
        <v>47.410427755220674</v>
      </c>
      <c r="F116" s="164">
        <v>1139.2199817876192</v>
      </c>
      <c r="G116" s="165">
        <v>15115.783820002325</v>
      </c>
    </row>
    <row r="117" spans="1:7" ht="16.05" customHeight="1" x14ac:dyDescent="0.25">
      <c r="A117" s="162">
        <v>48029</v>
      </c>
      <c r="B117" s="163">
        <v>15115.783820002325</v>
      </c>
      <c r="C117" s="168">
        <v>0</v>
      </c>
      <c r="D117" s="164">
        <v>1186.63040954284</v>
      </c>
      <c r="E117" s="164">
        <v>44.087702808340119</v>
      </c>
      <c r="F117" s="164">
        <v>1142.5427067344999</v>
      </c>
      <c r="G117" s="165">
        <v>13973.241113267824</v>
      </c>
    </row>
    <row r="118" spans="1:7" ht="16.05" customHeight="1" x14ac:dyDescent="0.25">
      <c r="A118" s="162">
        <v>48060</v>
      </c>
      <c r="B118" s="163">
        <v>13973.241113267824</v>
      </c>
      <c r="C118" s="168">
        <v>0</v>
      </c>
      <c r="D118" s="164">
        <v>1186.63040954284</v>
      </c>
      <c r="E118" s="164">
        <v>40.755286580364491</v>
      </c>
      <c r="F118" s="164">
        <v>1145.8751229624754</v>
      </c>
      <c r="G118" s="165">
        <v>12827.365990305349</v>
      </c>
    </row>
    <row r="119" spans="1:7" ht="16.05" customHeight="1" x14ac:dyDescent="0.25">
      <c r="A119" s="162">
        <v>48091</v>
      </c>
      <c r="B119" s="163">
        <v>12827.365990305349</v>
      </c>
      <c r="C119" s="168">
        <v>0</v>
      </c>
      <c r="D119" s="164">
        <v>1186.63040954284</v>
      </c>
      <c r="E119" s="164">
        <v>37.413150805057271</v>
      </c>
      <c r="F119" s="164">
        <v>1149.2172587377827</v>
      </c>
      <c r="G119" s="165">
        <v>11678.148731567566</v>
      </c>
    </row>
    <row r="120" spans="1:7" ht="16.05" customHeight="1" x14ac:dyDescent="0.25">
      <c r="A120" s="162">
        <v>48121</v>
      </c>
      <c r="B120" s="163">
        <v>11678.148731567566</v>
      </c>
      <c r="C120" s="168">
        <v>0</v>
      </c>
      <c r="D120" s="164">
        <v>1186.63040954284</v>
      </c>
      <c r="E120" s="164">
        <v>34.061267133738738</v>
      </c>
      <c r="F120" s="164">
        <v>1152.5691424091012</v>
      </c>
      <c r="G120" s="165">
        <v>10525.579589158464</v>
      </c>
    </row>
    <row r="121" spans="1:7" ht="16.05" customHeight="1" x14ac:dyDescent="0.25">
      <c r="A121" s="162">
        <v>48152</v>
      </c>
      <c r="B121" s="163">
        <v>10525.579589158464</v>
      </c>
      <c r="C121" s="168">
        <v>0</v>
      </c>
      <c r="D121" s="164">
        <v>1186.63040954284</v>
      </c>
      <c r="E121" s="164">
        <v>30.699607135045522</v>
      </c>
      <c r="F121" s="164">
        <v>1155.9308024077945</v>
      </c>
      <c r="G121" s="165">
        <v>9369.6487867506694</v>
      </c>
    </row>
    <row r="122" spans="1:7" ht="16.05" customHeight="1" x14ac:dyDescent="0.25">
      <c r="A122" s="162">
        <v>48182</v>
      </c>
      <c r="B122" s="163">
        <v>9369.6487867506694</v>
      </c>
      <c r="C122" s="168">
        <v>0</v>
      </c>
      <c r="D122" s="164">
        <v>1186.63040954284</v>
      </c>
      <c r="E122" s="164">
        <v>27.328142294689457</v>
      </c>
      <c r="F122" s="164">
        <v>1159.3022672481504</v>
      </c>
      <c r="G122" s="165">
        <v>8210.3465195025183</v>
      </c>
    </row>
    <row r="123" spans="1:7" ht="16.05" customHeight="1" x14ac:dyDescent="0.25">
      <c r="A123" s="162">
        <v>48213</v>
      </c>
      <c r="B123" s="163">
        <v>8210.3465195025183</v>
      </c>
      <c r="C123" s="168">
        <v>0</v>
      </c>
      <c r="D123" s="164">
        <v>1186.63040954284</v>
      </c>
      <c r="E123" s="164">
        <v>23.946844015215678</v>
      </c>
      <c r="F123" s="164">
        <v>1162.6835655276243</v>
      </c>
      <c r="G123" s="165">
        <v>7047.6629539748938</v>
      </c>
    </row>
    <row r="124" spans="1:7" ht="16.05" customHeight="1" x14ac:dyDescent="0.25">
      <c r="A124" s="162">
        <v>48244</v>
      </c>
      <c r="B124" s="163">
        <v>7047.6629539748938</v>
      </c>
      <c r="C124" s="168">
        <v>0</v>
      </c>
      <c r="D124" s="164">
        <v>1186.63040954284</v>
      </c>
      <c r="E124" s="164">
        <v>20.55568361576011</v>
      </c>
      <c r="F124" s="164">
        <v>1166.07472592708</v>
      </c>
      <c r="G124" s="165">
        <v>5881.5882280478136</v>
      </c>
    </row>
    <row r="125" spans="1:7" ht="16.05" customHeight="1" x14ac:dyDescent="0.25">
      <c r="A125" s="162">
        <v>48273</v>
      </c>
      <c r="B125" s="163">
        <v>5881.5882280478136</v>
      </c>
      <c r="C125" s="168">
        <v>0</v>
      </c>
      <c r="D125" s="164">
        <v>1186.63040954284</v>
      </c>
      <c r="E125" s="164">
        <v>17.154632331806123</v>
      </c>
      <c r="F125" s="164">
        <v>1169.4757772110338</v>
      </c>
      <c r="G125" s="165">
        <v>4712.1124508367793</v>
      </c>
    </row>
    <row r="126" spans="1:7" ht="16.05" customHeight="1" x14ac:dyDescent="0.25">
      <c r="A126" s="162">
        <v>48304</v>
      </c>
      <c r="B126" s="163">
        <v>4712.1124508367793</v>
      </c>
      <c r="C126" s="168">
        <v>0</v>
      </c>
      <c r="D126" s="164">
        <v>1186.63040954284</v>
      </c>
      <c r="E126" s="164">
        <v>13.743661314940608</v>
      </c>
      <c r="F126" s="164">
        <v>1172.8867482278993</v>
      </c>
      <c r="G126" s="165">
        <v>3539.2257026088801</v>
      </c>
    </row>
    <row r="127" spans="1:7" ht="16.05" customHeight="1" x14ac:dyDescent="0.25">
      <c r="A127" s="162">
        <v>48334</v>
      </c>
      <c r="B127" s="163">
        <v>3539.2257026088801</v>
      </c>
      <c r="C127" s="168">
        <v>0</v>
      </c>
      <c r="D127" s="164">
        <v>1186.63040954284</v>
      </c>
      <c r="E127" s="164">
        <v>10.322741632609235</v>
      </c>
      <c r="F127" s="164">
        <v>1176.3076679102307</v>
      </c>
      <c r="G127" s="165">
        <v>2362.9180346986495</v>
      </c>
    </row>
    <row r="128" spans="1:7" ht="16.05" customHeight="1" x14ac:dyDescent="0.25">
      <c r="A128" s="162">
        <v>48365</v>
      </c>
      <c r="B128" s="163">
        <v>2362.9180346986495</v>
      </c>
      <c r="C128" s="168">
        <v>0</v>
      </c>
      <c r="D128" s="164">
        <v>1186.63040954284</v>
      </c>
      <c r="E128" s="164">
        <v>6.8918442678710621</v>
      </c>
      <c r="F128" s="164">
        <v>1179.738565274969</v>
      </c>
      <c r="G128" s="165">
        <v>1183.1794694236805</v>
      </c>
    </row>
    <row r="129" spans="1:7" ht="16.05" customHeight="1" x14ac:dyDescent="0.25">
      <c r="A129" s="162">
        <v>48395</v>
      </c>
      <c r="B129" s="163">
        <v>1183.1794694236805</v>
      </c>
      <c r="C129" s="168">
        <v>0</v>
      </c>
      <c r="D129" s="164">
        <v>1186.63040954284</v>
      </c>
      <c r="E129" s="164">
        <v>3.4509401191524023</v>
      </c>
      <c r="F129" s="164">
        <v>1183.1794694236876</v>
      </c>
      <c r="G129" s="165">
        <v>0</v>
      </c>
    </row>
    <row r="130" spans="1:7" ht="16.05" customHeight="1" x14ac:dyDescent="0.25">
      <c r="A130" s="162">
        <v>48426</v>
      </c>
      <c r="B130" s="163">
        <v>0</v>
      </c>
      <c r="C130" s="168">
        <v>0</v>
      </c>
      <c r="D130" s="164">
        <v>0</v>
      </c>
      <c r="E130" s="164">
        <v>0</v>
      </c>
      <c r="F130" s="164">
        <v>0</v>
      </c>
      <c r="G130" s="165">
        <v>0</v>
      </c>
    </row>
    <row r="131" spans="1:7" ht="16.05" customHeight="1" x14ac:dyDescent="0.25">
      <c r="A131" s="162">
        <v>48457</v>
      </c>
      <c r="B131" s="163">
        <v>0</v>
      </c>
      <c r="C131" s="168">
        <v>0</v>
      </c>
      <c r="D131" s="164">
        <v>0</v>
      </c>
      <c r="E131" s="164">
        <v>0</v>
      </c>
      <c r="F131" s="164">
        <v>0</v>
      </c>
      <c r="G131" s="165">
        <v>0</v>
      </c>
    </row>
    <row r="132" spans="1:7" ht="16.05" customHeight="1" x14ac:dyDescent="0.25">
      <c r="A132" s="162">
        <v>48487</v>
      </c>
      <c r="B132" s="163">
        <v>0</v>
      </c>
      <c r="C132" s="168">
        <v>0</v>
      </c>
      <c r="D132" s="164">
        <v>0</v>
      </c>
      <c r="E132" s="164">
        <v>0</v>
      </c>
      <c r="F132" s="164">
        <v>0</v>
      </c>
      <c r="G132" s="165">
        <v>0</v>
      </c>
    </row>
    <row r="133" spans="1:7" ht="16.05" customHeight="1" x14ac:dyDescent="0.25">
      <c r="A133" s="162">
        <v>48518</v>
      </c>
      <c r="B133" s="163">
        <v>0</v>
      </c>
      <c r="C133" s="168">
        <v>0</v>
      </c>
      <c r="D133" s="164">
        <v>0</v>
      </c>
      <c r="E133" s="164">
        <v>0</v>
      </c>
      <c r="F133" s="164">
        <v>0</v>
      </c>
      <c r="G133" s="165">
        <v>0</v>
      </c>
    </row>
    <row r="134" spans="1:7" ht="16.05" customHeight="1" x14ac:dyDescent="0.25">
      <c r="A134" s="162">
        <v>48548</v>
      </c>
      <c r="B134" s="163">
        <v>0</v>
      </c>
      <c r="C134" s="168">
        <v>0</v>
      </c>
      <c r="D134" s="164">
        <v>0</v>
      </c>
      <c r="E134" s="164">
        <v>0</v>
      </c>
      <c r="F134" s="164">
        <v>0</v>
      </c>
      <c r="G134" s="165">
        <v>0</v>
      </c>
    </row>
    <row r="135" spans="1:7" ht="16.05" customHeight="1" x14ac:dyDescent="0.25">
      <c r="A135" s="162">
        <v>48579</v>
      </c>
      <c r="B135" s="163">
        <v>0</v>
      </c>
      <c r="C135" s="168">
        <v>0</v>
      </c>
      <c r="D135" s="164">
        <v>0</v>
      </c>
      <c r="E135" s="164">
        <v>0</v>
      </c>
      <c r="F135" s="164">
        <v>0</v>
      </c>
      <c r="G135" s="165">
        <v>0</v>
      </c>
    </row>
    <row r="136" spans="1:7" ht="16.05" customHeight="1" x14ac:dyDescent="0.25">
      <c r="A136" s="162">
        <v>48610</v>
      </c>
      <c r="B136" s="163">
        <v>0</v>
      </c>
      <c r="C136" s="168">
        <v>0</v>
      </c>
      <c r="D136" s="164">
        <v>0</v>
      </c>
      <c r="E136" s="164">
        <v>0</v>
      </c>
      <c r="F136" s="164">
        <v>0</v>
      </c>
      <c r="G136" s="165">
        <v>0</v>
      </c>
    </row>
    <row r="137" spans="1:7" ht="16.05" customHeight="1" x14ac:dyDescent="0.25">
      <c r="A137" s="162">
        <v>48638</v>
      </c>
      <c r="B137" s="163">
        <v>0</v>
      </c>
      <c r="C137" s="168">
        <v>0</v>
      </c>
      <c r="D137" s="164">
        <v>0</v>
      </c>
      <c r="E137" s="164">
        <v>0</v>
      </c>
      <c r="F137" s="164">
        <v>0</v>
      </c>
      <c r="G137" s="165">
        <v>0</v>
      </c>
    </row>
    <row r="138" spans="1:7" ht="16.05" customHeight="1" x14ac:dyDescent="0.25">
      <c r="A138" s="162">
        <v>48669</v>
      </c>
      <c r="B138" s="163">
        <v>0</v>
      </c>
      <c r="C138" s="168">
        <v>0</v>
      </c>
      <c r="D138" s="164">
        <v>0</v>
      </c>
      <c r="E138" s="164">
        <v>0</v>
      </c>
      <c r="F138" s="164">
        <v>0</v>
      </c>
      <c r="G138" s="165">
        <v>0</v>
      </c>
    </row>
    <row r="139" spans="1:7" ht="16.05" customHeight="1" x14ac:dyDescent="0.25">
      <c r="A139" s="162">
        <v>48699</v>
      </c>
      <c r="B139" s="163">
        <v>0</v>
      </c>
      <c r="C139" s="168">
        <v>0</v>
      </c>
      <c r="D139" s="164">
        <v>0</v>
      </c>
      <c r="E139" s="164">
        <v>0</v>
      </c>
      <c r="F139" s="164">
        <v>0</v>
      </c>
      <c r="G139" s="165">
        <v>0</v>
      </c>
    </row>
    <row r="140" spans="1:7" ht="16.05" customHeight="1" x14ac:dyDescent="0.25">
      <c r="A140" s="162">
        <v>48730</v>
      </c>
      <c r="B140" s="163">
        <v>0</v>
      </c>
      <c r="C140" s="168">
        <v>0</v>
      </c>
      <c r="D140" s="164">
        <v>0</v>
      </c>
      <c r="E140" s="164">
        <v>0</v>
      </c>
      <c r="F140" s="164">
        <v>0</v>
      </c>
      <c r="G140" s="165">
        <v>0</v>
      </c>
    </row>
    <row r="141" spans="1:7" ht="16.05" customHeight="1" x14ac:dyDescent="0.25">
      <c r="A141" s="162">
        <v>48760</v>
      </c>
      <c r="B141" s="163">
        <v>0</v>
      </c>
      <c r="C141" s="168">
        <v>0</v>
      </c>
      <c r="D141" s="164">
        <v>0</v>
      </c>
      <c r="E141" s="164">
        <v>0</v>
      </c>
      <c r="F141" s="164">
        <v>0</v>
      </c>
      <c r="G141" s="165">
        <v>0</v>
      </c>
    </row>
    <row r="142" spans="1:7" ht="16.05" customHeight="1" x14ac:dyDescent="0.25">
      <c r="A142" s="162">
        <v>48791</v>
      </c>
      <c r="B142" s="163">
        <v>0</v>
      </c>
      <c r="C142" s="168">
        <v>0</v>
      </c>
      <c r="D142" s="164">
        <v>0</v>
      </c>
      <c r="E142" s="164">
        <v>0</v>
      </c>
      <c r="F142" s="164">
        <v>0</v>
      </c>
      <c r="G142" s="165">
        <v>0</v>
      </c>
    </row>
    <row r="143" spans="1:7" ht="16.05" customHeight="1" x14ac:dyDescent="0.25">
      <c r="A143" s="162">
        <v>48822</v>
      </c>
      <c r="B143" s="163">
        <v>0</v>
      </c>
      <c r="C143" s="168">
        <v>0</v>
      </c>
      <c r="D143" s="164">
        <v>0</v>
      </c>
      <c r="E143" s="164">
        <v>0</v>
      </c>
      <c r="F143" s="164">
        <v>0</v>
      </c>
      <c r="G143" s="165">
        <v>0</v>
      </c>
    </row>
    <row r="144" spans="1:7" ht="16.05" customHeight="1" x14ac:dyDescent="0.25">
      <c r="A144" s="162">
        <v>48852</v>
      </c>
      <c r="B144" s="163">
        <v>0</v>
      </c>
      <c r="C144" s="168">
        <v>0</v>
      </c>
      <c r="D144" s="164">
        <v>0</v>
      </c>
      <c r="E144" s="164">
        <v>0</v>
      </c>
      <c r="F144" s="164">
        <v>0</v>
      </c>
      <c r="G144" s="165">
        <v>0</v>
      </c>
    </row>
    <row r="145" spans="1:7" ht="16.05" customHeight="1" x14ac:dyDescent="0.25">
      <c r="A145" s="162">
        <v>48883</v>
      </c>
      <c r="B145" s="163">
        <v>0</v>
      </c>
      <c r="C145" s="168">
        <v>0</v>
      </c>
      <c r="D145" s="164">
        <v>0</v>
      </c>
      <c r="E145" s="164">
        <v>0</v>
      </c>
      <c r="F145" s="164">
        <v>0</v>
      </c>
      <c r="G145" s="165">
        <v>0</v>
      </c>
    </row>
    <row r="146" spans="1:7" ht="16.05" customHeight="1" x14ac:dyDescent="0.25">
      <c r="A146" s="162">
        <v>48913</v>
      </c>
      <c r="B146" s="163">
        <v>0</v>
      </c>
      <c r="C146" s="168">
        <v>0</v>
      </c>
      <c r="D146" s="164">
        <v>0</v>
      </c>
      <c r="E146" s="164">
        <v>0</v>
      </c>
      <c r="F146" s="164">
        <v>0</v>
      </c>
      <c r="G146" s="165">
        <v>0</v>
      </c>
    </row>
    <row r="147" spans="1:7" ht="16.05" customHeight="1" x14ac:dyDescent="0.25">
      <c r="A147" s="162">
        <v>48944</v>
      </c>
      <c r="B147" s="163">
        <v>0</v>
      </c>
      <c r="C147" s="168">
        <v>0</v>
      </c>
      <c r="D147" s="164">
        <v>0</v>
      </c>
      <c r="E147" s="164">
        <v>0</v>
      </c>
      <c r="F147" s="164">
        <v>0</v>
      </c>
      <c r="G147" s="165">
        <v>0</v>
      </c>
    </row>
    <row r="148" spans="1:7" ht="16.05" customHeight="1" x14ac:dyDescent="0.25">
      <c r="A148" s="162">
        <v>48975</v>
      </c>
      <c r="B148" s="163">
        <v>0</v>
      </c>
      <c r="C148" s="168">
        <v>0</v>
      </c>
      <c r="D148" s="164">
        <v>0</v>
      </c>
      <c r="E148" s="164">
        <v>0</v>
      </c>
      <c r="F148" s="164">
        <v>0</v>
      </c>
      <c r="G148" s="165">
        <v>0</v>
      </c>
    </row>
    <row r="149" spans="1:7" ht="16.05" customHeight="1" x14ac:dyDescent="0.25">
      <c r="A149" s="162">
        <v>49003</v>
      </c>
      <c r="B149" s="163">
        <v>0</v>
      </c>
      <c r="C149" s="168">
        <v>0</v>
      </c>
      <c r="D149" s="164">
        <v>0</v>
      </c>
      <c r="E149" s="164">
        <v>0</v>
      </c>
      <c r="F149" s="164">
        <v>0</v>
      </c>
      <c r="G149" s="165">
        <v>0</v>
      </c>
    </row>
    <row r="150" spans="1:7" ht="16.05" customHeight="1" x14ac:dyDescent="0.25">
      <c r="A150" s="162">
        <v>49034</v>
      </c>
      <c r="B150" s="163">
        <v>0</v>
      </c>
      <c r="C150" s="168">
        <v>0</v>
      </c>
      <c r="D150" s="164">
        <v>0</v>
      </c>
      <c r="E150" s="164">
        <v>0</v>
      </c>
      <c r="F150" s="164">
        <v>0</v>
      </c>
      <c r="G150" s="165">
        <v>0</v>
      </c>
    </row>
    <row r="151" spans="1:7" ht="16.05" customHeight="1" x14ac:dyDescent="0.25">
      <c r="A151" s="162">
        <v>49064</v>
      </c>
      <c r="B151" s="163">
        <v>0</v>
      </c>
      <c r="C151" s="168">
        <v>0</v>
      </c>
      <c r="D151" s="164">
        <v>0</v>
      </c>
      <c r="E151" s="164">
        <v>0</v>
      </c>
      <c r="F151" s="164">
        <v>0</v>
      </c>
      <c r="G151" s="165">
        <v>0</v>
      </c>
    </row>
    <row r="152" spans="1:7" ht="16.05" customHeight="1" x14ac:dyDescent="0.25">
      <c r="A152" s="162">
        <v>49095</v>
      </c>
      <c r="B152" s="163">
        <v>0</v>
      </c>
      <c r="C152" s="168">
        <v>0</v>
      </c>
      <c r="D152" s="164">
        <v>0</v>
      </c>
      <c r="E152" s="164">
        <v>0</v>
      </c>
      <c r="F152" s="164">
        <v>0</v>
      </c>
      <c r="G152" s="165">
        <v>0</v>
      </c>
    </row>
    <row r="153" spans="1:7" ht="16.05" customHeight="1" x14ac:dyDescent="0.25">
      <c r="A153" s="162">
        <v>49125</v>
      </c>
      <c r="B153" s="163">
        <v>0</v>
      </c>
      <c r="C153" s="168">
        <v>0</v>
      </c>
      <c r="D153" s="164">
        <v>0</v>
      </c>
      <c r="E153" s="164">
        <v>0</v>
      </c>
      <c r="F153" s="164">
        <v>0</v>
      </c>
      <c r="G153" s="165">
        <v>0</v>
      </c>
    </row>
    <row r="154" spans="1:7" ht="16.05" customHeight="1" x14ac:dyDescent="0.25">
      <c r="A154" s="162">
        <v>49156</v>
      </c>
      <c r="B154" s="163">
        <v>0</v>
      </c>
      <c r="C154" s="168">
        <v>0</v>
      </c>
      <c r="D154" s="164">
        <v>0</v>
      </c>
      <c r="E154" s="164">
        <v>0</v>
      </c>
      <c r="F154" s="164">
        <v>0</v>
      </c>
      <c r="G154" s="165">
        <v>0</v>
      </c>
    </row>
    <row r="155" spans="1:7" ht="16.05" customHeight="1" x14ac:dyDescent="0.25">
      <c r="A155" s="162">
        <v>49187</v>
      </c>
      <c r="B155" s="163">
        <v>0</v>
      </c>
      <c r="C155" s="168">
        <v>0</v>
      </c>
      <c r="D155" s="164">
        <v>0</v>
      </c>
      <c r="E155" s="164">
        <v>0</v>
      </c>
      <c r="F155" s="164">
        <v>0</v>
      </c>
      <c r="G155" s="165">
        <v>0</v>
      </c>
    </row>
    <row r="156" spans="1:7" ht="16.05" customHeight="1" x14ac:dyDescent="0.25">
      <c r="A156" s="162">
        <v>49217</v>
      </c>
      <c r="B156" s="163">
        <v>0</v>
      </c>
      <c r="C156" s="168">
        <v>0</v>
      </c>
      <c r="D156" s="164">
        <v>0</v>
      </c>
      <c r="E156" s="164">
        <v>0</v>
      </c>
      <c r="F156" s="164">
        <v>0</v>
      </c>
      <c r="G156" s="165">
        <v>0</v>
      </c>
    </row>
    <row r="157" spans="1:7" ht="16.05" customHeight="1" x14ac:dyDescent="0.25">
      <c r="A157" s="162">
        <v>49248</v>
      </c>
      <c r="B157" s="163">
        <v>0</v>
      </c>
      <c r="C157" s="168">
        <v>0</v>
      </c>
      <c r="D157" s="164">
        <v>0</v>
      </c>
      <c r="E157" s="164">
        <v>0</v>
      </c>
      <c r="F157" s="164">
        <v>0</v>
      </c>
      <c r="G157" s="165">
        <v>0</v>
      </c>
    </row>
    <row r="158" spans="1:7" ht="16.05" customHeight="1" x14ac:dyDescent="0.25">
      <c r="A158" s="162">
        <v>49278</v>
      </c>
      <c r="B158" s="163">
        <v>0</v>
      </c>
      <c r="C158" s="168">
        <v>0</v>
      </c>
      <c r="D158" s="164">
        <v>0</v>
      </c>
      <c r="E158" s="164">
        <v>0</v>
      </c>
      <c r="F158" s="164">
        <v>0</v>
      </c>
      <c r="G158" s="165">
        <v>0</v>
      </c>
    </row>
    <row r="159" spans="1:7" ht="16.05" customHeight="1" x14ac:dyDescent="0.25">
      <c r="A159" s="162">
        <v>49309</v>
      </c>
      <c r="B159" s="163">
        <v>0</v>
      </c>
      <c r="C159" s="168">
        <v>0</v>
      </c>
      <c r="D159" s="164">
        <v>0</v>
      </c>
      <c r="E159" s="164">
        <v>0</v>
      </c>
      <c r="F159" s="164">
        <v>0</v>
      </c>
      <c r="G159" s="165">
        <v>0</v>
      </c>
    </row>
    <row r="160" spans="1:7" ht="16.05" customHeight="1" x14ac:dyDescent="0.25">
      <c r="A160" s="162">
        <v>49340</v>
      </c>
      <c r="B160" s="163">
        <v>0</v>
      </c>
      <c r="C160" s="168">
        <v>0</v>
      </c>
      <c r="D160" s="164">
        <v>0</v>
      </c>
      <c r="E160" s="164">
        <v>0</v>
      </c>
      <c r="F160" s="164">
        <v>0</v>
      </c>
      <c r="G160" s="165">
        <v>0</v>
      </c>
    </row>
    <row r="161" spans="1:7" ht="16.05" customHeight="1" x14ac:dyDescent="0.25">
      <c r="A161" s="162">
        <v>49368</v>
      </c>
      <c r="B161" s="163">
        <v>0</v>
      </c>
      <c r="C161" s="168">
        <v>0</v>
      </c>
      <c r="D161" s="164">
        <v>0</v>
      </c>
      <c r="E161" s="164">
        <v>0</v>
      </c>
      <c r="F161" s="164">
        <v>0</v>
      </c>
      <c r="G161" s="165">
        <v>0</v>
      </c>
    </row>
    <row r="162" spans="1:7" ht="16.05" customHeight="1" x14ac:dyDescent="0.25">
      <c r="A162" s="162">
        <v>49399</v>
      </c>
      <c r="B162" s="163">
        <v>0</v>
      </c>
      <c r="C162" s="168">
        <v>0</v>
      </c>
      <c r="D162" s="164">
        <v>0</v>
      </c>
      <c r="E162" s="164">
        <v>0</v>
      </c>
      <c r="F162" s="164">
        <v>0</v>
      </c>
      <c r="G162" s="165">
        <v>0</v>
      </c>
    </row>
    <row r="163" spans="1:7" ht="16.05" customHeight="1" x14ac:dyDescent="0.25">
      <c r="A163" s="162">
        <v>49429</v>
      </c>
      <c r="B163" s="163">
        <v>0</v>
      </c>
      <c r="C163" s="168">
        <v>0</v>
      </c>
      <c r="D163" s="164">
        <v>0</v>
      </c>
      <c r="E163" s="164">
        <v>0</v>
      </c>
      <c r="F163" s="164">
        <v>0</v>
      </c>
      <c r="G163" s="165">
        <v>0</v>
      </c>
    </row>
    <row r="164" spans="1:7" ht="16.05" customHeight="1" x14ac:dyDescent="0.25">
      <c r="A164" s="162">
        <v>49460</v>
      </c>
      <c r="B164" s="163">
        <v>0</v>
      </c>
      <c r="C164" s="168">
        <v>0</v>
      </c>
      <c r="D164" s="164">
        <v>0</v>
      </c>
      <c r="E164" s="164">
        <v>0</v>
      </c>
      <c r="F164" s="164">
        <v>0</v>
      </c>
      <c r="G164" s="165">
        <v>0</v>
      </c>
    </row>
    <row r="165" spans="1:7" ht="16.05" customHeight="1" x14ac:dyDescent="0.25">
      <c r="A165" s="162">
        <v>49490</v>
      </c>
      <c r="B165" s="163">
        <v>0</v>
      </c>
      <c r="C165" s="168">
        <v>0</v>
      </c>
      <c r="D165" s="164">
        <v>0</v>
      </c>
      <c r="E165" s="164">
        <v>0</v>
      </c>
      <c r="F165" s="164">
        <v>0</v>
      </c>
      <c r="G165" s="165">
        <v>0</v>
      </c>
    </row>
  </sheetData>
  <sheetProtection algorithmName="SHA-512" hashValue="uTbSRB7LjT9SHFz8GTQmcl92AKuhpu/+G35SUd2N4bZ9X/g+DTv+iYpgq7nmX8zcuavE+qK/YghCXrVGCVjmDw==" saltValue="6QPI7e1i84yEXjYUbp6eXQ=="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2" customWidth="1"/>
    <col min="2" max="7" width="15.77734375" style="30" customWidth="1"/>
    <col min="8" max="20" width="15.6640625" style="15" customWidth="1"/>
    <col min="21" max="16384" width="9.109375" style="15"/>
  </cols>
  <sheetData>
    <row r="1" spans="1:9" ht="16.05" customHeight="1" x14ac:dyDescent="0.25">
      <c r="A1" s="169" t="s">
        <v>387</v>
      </c>
      <c r="B1" s="20"/>
      <c r="C1" s="20"/>
      <c r="G1" s="151"/>
    </row>
    <row r="2" spans="1:9" ht="16.05" customHeight="1" x14ac:dyDescent="0.25">
      <c r="A2" s="22" t="s">
        <v>171</v>
      </c>
    </row>
    <row r="3" spans="1:9" ht="16.05" customHeight="1" x14ac:dyDescent="0.25">
      <c r="A3" s="22"/>
    </row>
    <row r="4" spans="1:9" ht="16.05" customHeight="1" x14ac:dyDescent="0.25">
      <c r="A4" s="152" t="s">
        <v>32</v>
      </c>
      <c r="B4" s="153">
        <v>0.04</v>
      </c>
      <c r="C4" s="154"/>
    </row>
    <row r="5" spans="1:9" ht="16.05" customHeight="1" x14ac:dyDescent="0.25">
      <c r="A5" s="155" t="s">
        <v>37</v>
      </c>
      <c r="B5" s="156">
        <v>8</v>
      </c>
      <c r="C5" s="157"/>
    </row>
    <row r="6" spans="1:9" ht="16.05" customHeight="1" x14ac:dyDescent="0.25">
      <c r="A6" s="155" t="s">
        <v>38</v>
      </c>
      <c r="B6" s="158" t="s">
        <v>39</v>
      </c>
      <c r="C6" s="159"/>
    </row>
    <row r="7" spans="1:9" ht="16.05" customHeight="1" x14ac:dyDescent="0.25">
      <c r="A7" s="67" t="s">
        <v>386</v>
      </c>
    </row>
    <row r="8" spans="1:9" s="128" customFormat="1" ht="25.2" x14ac:dyDescent="0.25">
      <c r="A8" s="160" t="s">
        <v>45</v>
      </c>
      <c r="B8" s="161" t="s">
        <v>42</v>
      </c>
      <c r="C8" s="161" t="s">
        <v>245</v>
      </c>
      <c r="D8" s="161" t="s">
        <v>41</v>
      </c>
      <c r="E8" s="161" t="s">
        <v>435</v>
      </c>
      <c r="F8" s="161" t="s">
        <v>55</v>
      </c>
      <c r="G8" s="161" t="s">
        <v>43</v>
      </c>
    </row>
    <row r="9" spans="1:9" s="166" customFormat="1" ht="16.05" customHeight="1" x14ac:dyDescent="0.25">
      <c r="A9" s="162">
        <v>44742</v>
      </c>
      <c r="B9" s="163">
        <v>0</v>
      </c>
      <c r="C9" s="163">
        <v>50000</v>
      </c>
      <c r="D9" s="163">
        <v>0</v>
      </c>
      <c r="E9" s="163">
        <v>0</v>
      </c>
      <c r="F9" s="164">
        <v>0</v>
      </c>
      <c r="G9" s="165">
        <v>50000</v>
      </c>
      <c r="I9" s="167"/>
    </row>
    <row r="10" spans="1:9" s="166" customFormat="1" ht="16.05" customHeight="1" x14ac:dyDescent="0.25">
      <c r="A10" s="162">
        <v>44773</v>
      </c>
      <c r="B10" s="163">
        <v>50000</v>
      </c>
      <c r="C10" s="168">
        <v>0</v>
      </c>
      <c r="D10" s="164">
        <v>609.46376511534356</v>
      </c>
      <c r="E10" s="164">
        <v>166.66666666666666</v>
      </c>
      <c r="F10" s="164">
        <v>442.79709844867693</v>
      </c>
      <c r="G10" s="165">
        <v>49557.202901551325</v>
      </c>
      <c r="I10" s="167"/>
    </row>
    <row r="11" spans="1:9" s="166" customFormat="1" ht="16.05" customHeight="1" x14ac:dyDescent="0.25">
      <c r="A11" s="162">
        <v>44804</v>
      </c>
      <c r="B11" s="163">
        <v>49557.202901551325</v>
      </c>
      <c r="C11" s="168">
        <v>0</v>
      </c>
      <c r="D11" s="164">
        <v>609.46376511534356</v>
      </c>
      <c r="E11" s="164">
        <v>165.1906763385044</v>
      </c>
      <c r="F11" s="164">
        <v>444.27308877683913</v>
      </c>
      <c r="G11" s="165">
        <v>49112.929812774484</v>
      </c>
    </row>
    <row r="12" spans="1:9" s="166" customFormat="1" ht="16.05" customHeight="1" x14ac:dyDescent="0.25">
      <c r="A12" s="162">
        <v>44834</v>
      </c>
      <c r="B12" s="163">
        <v>49112.929812774484</v>
      </c>
      <c r="C12" s="168">
        <v>0</v>
      </c>
      <c r="D12" s="164">
        <v>609.46376511534356</v>
      </c>
      <c r="E12" s="164">
        <v>163.70976604258161</v>
      </c>
      <c r="F12" s="164">
        <v>445.75399907276199</v>
      </c>
      <c r="G12" s="165">
        <v>48667.175813701724</v>
      </c>
    </row>
    <row r="13" spans="1:9" s="166" customFormat="1" ht="16.05" customHeight="1" x14ac:dyDescent="0.25">
      <c r="A13" s="162">
        <v>44865</v>
      </c>
      <c r="B13" s="163">
        <v>48667.175813701724</v>
      </c>
      <c r="C13" s="168">
        <v>0</v>
      </c>
      <c r="D13" s="164">
        <v>609.46376511534356</v>
      </c>
      <c r="E13" s="164">
        <v>162.22391937900576</v>
      </c>
      <c r="F13" s="164">
        <v>447.23984573633777</v>
      </c>
      <c r="G13" s="165">
        <v>48219.935967965386</v>
      </c>
    </row>
    <row r="14" spans="1:9" s="166" customFormat="1" ht="16.05" customHeight="1" x14ac:dyDescent="0.25">
      <c r="A14" s="162">
        <v>44895</v>
      </c>
      <c r="B14" s="163">
        <v>48219.935967965386</v>
      </c>
      <c r="C14" s="168">
        <v>0</v>
      </c>
      <c r="D14" s="164">
        <v>609.46376511534356</v>
      </c>
      <c r="E14" s="164">
        <v>160.73311989321795</v>
      </c>
      <c r="F14" s="164">
        <v>448.73064522212564</v>
      </c>
      <c r="G14" s="165">
        <v>47771.205322743263</v>
      </c>
    </row>
    <row r="15" spans="1:9" s="166" customFormat="1" ht="16.05" customHeight="1" x14ac:dyDescent="0.25">
      <c r="A15" s="162">
        <v>44926</v>
      </c>
      <c r="B15" s="163">
        <v>47771.205322743263</v>
      </c>
      <c r="C15" s="168">
        <v>10000</v>
      </c>
      <c r="D15" s="164">
        <v>731.35651813841241</v>
      </c>
      <c r="E15" s="164">
        <v>192.57068440914421</v>
      </c>
      <c r="F15" s="164">
        <v>538.78583372926823</v>
      </c>
      <c r="G15" s="165">
        <v>57232.419489013992</v>
      </c>
    </row>
    <row r="16" spans="1:9" s="166" customFormat="1" ht="16.05" customHeight="1" x14ac:dyDescent="0.25">
      <c r="A16" s="162">
        <v>44957</v>
      </c>
      <c r="B16" s="163">
        <v>57232.419489013992</v>
      </c>
      <c r="C16" s="168">
        <v>0</v>
      </c>
      <c r="D16" s="164">
        <v>731.35651813841241</v>
      </c>
      <c r="E16" s="164">
        <v>190.77473163004663</v>
      </c>
      <c r="F16" s="164">
        <v>540.58178650836578</v>
      </c>
      <c r="G16" s="165">
        <v>56691.837702505625</v>
      </c>
    </row>
    <row r="17" spans="1:7" s="166" customFormat="1" ht="16.05" customHeight="1" x14ac:dyDescent="0.25">
      <c r="A17" s="162">
        <v>44985</v>
      </c>
      <c r="B17" s="163">
        <v>56691.837702505625</v>
      </c>
      <c r="C17" s="168">
        <v>0</v>
      </c>
      <c r="D17" s="164">
        <v>731.35651813841241</v>
      </c>
      <c r="E17" s="164">
        <v>188.97279234168545</v>
      </c>
      <c r="F17" s="164">
        <v>542.38372579672694</v>
      </c>
      <c r="G17" s="165">
        <v>56149.453976708901</v>
      </c>
    </row>
    <row r="18" spans="1:7" s="166" customFormat="1" ht="16.05" customHeight="1" x14ac:dyDescent="0.25">
      <c r="A18" s="162">
        <v>45016</v>
      </c>
      <c r="B18" s="163">
        <v>56149.453976708901</v>
      </c>
      <c r="C18" s="168">
        <v>0</v>
      </c>
      <c r="D18" s="164">
        <v>731.35651813841241</v>
      </c>
      <c r="E18" s="164">
        <v>187.16484658902968</v>
      </c>
      <c r="F18" s="164">
        <v>544.1916715493827</v>
      </c>
      <c r="G18" s="165">
        <v>55605.262305159515</v>
      </c>
    </row>
    <row r="19" spans="1:7" s="166" customFormat="1" ht="16.05" customHeight="1" x14ac:dyDescent="0.25">
      <c r="A19" s="162">
        <v>45046</v>
      </c>
      <c r="B19" s="163">
        <v>55605.262305159515</v>
      </c>
      <c r="C19" s="168">
        <v>0</v>
      </c>
      <c r="D19" s="164">
        <v>731.35651813841241</v>
      </c>
      <c r="E19" s="164">
        <v>185.35087435053171</v>
      </c>
      <c r="F19" s="164">
        <v>546.00564378788067</v>
      </c>
      <c r="G19" s="165">
        <v>55059.256661371634</v>
      </c>
    </row>
    <row r="20" spans="1:7" ht="16.05" customHeight="1" x14ac:dyDescent="0.25">
      <c r="A20" s="162">
        <v>45077</v>
      </c>
      <c r="B20" s="163">
        <v>55059.256661371634</v>
      </c>
      <c r="C20" s="168">
        <v>0</v>
      </c>
      <c r="D20" s="164">
        <v>731.35651813841241</v>
      </c>
      <c r="E20" s="164">
        <v>183.53085553790547</v>
      </c>
      <c r="F20" s="164">
        <v>547.82566260050692</v>
      </c>
      <c r="G20" s="165">
        <v>54511.430998771124</v>
      </c>
    </row>
    <row r="21" spans="1:7" ht="16.05" customHeight="1" x14ac:dyDescent="0.25">
      <c r="A21" s="162">
        <v>45107</v>
      </c>
      <c r="B21" s="163">
        <v>54511.430998771124</v>
      </c>
      <c r="C21" s="168">
        <v>0</v>
      </c>
      <c r="D21" s="164">
        <v>731.35651813841241</v>
      </c>
      <c r="E21" s="164">
        <v>181.70476999590377</v>
      </c>
      <c r="F21" s="164">
        <v>549.65174814250861</v>
      </c>
      <c r="G21" s="165">
        <v>53961.779250628613</v>
      </c>
    </row>
    <row r="22" spans="1:7" ht="16.05" customHeight="1" x14ac:dyDescent="0.25">
      <c r="A22" s="162">
        <v>45138</v>
      </c>
      <c r="B22" s="163">
        <v>53961.779250628613</v>
      </c>
      <c r="C22" s="168">
        <v>0</v>
      </c>
      <c r="D22" s="164">
        <v>731.35651813841241</v>
      </c>
      <c r="E22" s="164">
        <v>179.87259750209537</v>
      </c>
      <c r="F22" s="164">
        <v>551.48392063631707</v>
      </c>
      <c r="G22" s="165">
        <v>53410.295329992296</v>
      </c>
    </row>
    <row r="23" spans="1:7" s="103" customFormat="1" ht="16.05" customHeight="1" x14ac:dyDescent="0.25">
      <c r="A23" s="162">
        <v>45169</v>
      </c>
      <c r="B23" s="163">
        <v>53410.295329992296</v>
      </c>
      <c r="C23" s="168">
        <v>0</v>
      </c>
      <c r="D23" s="164">
        <v>731.35651813841241</v>
      </c>
      <c r="E23" s="164">
        <v>178.03431776664101</v>
      </c>
      <c r="F23" s="164">
        <v>553.32220037177137</v>
      </c>
      <c r="G23" s="165">
        <v>52856.973129620521</v>
      </c>
    </row>
    <row r="24" spans="1:7" ht="16.05" customHeight="1" x14ac:dyDescent="0.25">
      <c r="A24" s="162">
        <v>45199</v>
      </c>
      <c r="B24" s="163">
        <v>52856.973129620521</v>
      </c>
      <c r="C24" s="168">
        <v>0</v>
      </c>
      <c r="D24" s="164">
        <v>731.35651813841241</v>
      </c>
      <c r="E24" s="164">
        <v>176.18991043206839</v>
      </c>
      <c r="F24" s="164">
        <v>555.16660770634405</v>
      </c>
      <c r="G24" s="165">
        <v>52301.806521914179</v>
      </c>
    </row>
    <row r="25" spans="1:7" ht="16.05" customHeight="1" x14ac:dyDescent="0.25">
      <c r="A25" s="162">
        <v>45230</v>
      </c>
      <c r="B25" s="163">
        <v>52301.806521914179</v>
      </c>
      <c r="C25" s="168">
        <v>0</v>
      </c>
      <c r="D25" s="164">
        <v>731.35651813841241</v>
      </c>
      <c r="E25" s="164">
        <v>174.33935507304727</v>
      </c>
      <c r="F25" s="164">
        <v>557.01716306536514</v>
      </c>
      <c r="G25" s="165">
        <v>51744.789358848815</v>
      </c>
    </row>
    <row r="26" spans="1:7" ht="16.05" customHeight="1" x14ac:dyDescent="0.25">
      <c r="A26" s="162">
        <v>45260</v>
      </c>
      <c r="B26" s="163">
        <v>51744.789358848815</v>
      </c>
      <c r="C26" s="168">
        <v>0</v>
      </c>
      <c r="D26" s="164">
        <v>731.35651813841241</v>
      </c>
      <c r="E26" s="164">
        <v>172.48263119616271</v>
      </c>
      <c r="F26" s="164">
        <v>558.87388694224967</v>
      </c>
      <c r="G26" s="165">
        <v>51185.915471906563</v>
      </c>
    </row>
    <row r="27" spans="1:7" ht="16.05" customHeight="1" x14ac:dyDescent="0.25">
      <c r="A27" s="162">
        <v>45291</v>
      </c>
      <c r="B27" s="163">
        <v>51185.915471906563</v>
      </c>
      <c r="C27" s="168">
        <v>0</v>
      </c>
      <c r="D27" s="164">
        <v>731.35651813841241</v>
      </c>
      <c r="E27" s="164">
        <v>170.61971823968855</v>
      </c>
      <c r="F27" s="164">
        <v>560.7367998987238</v>
      </c>
      <c r="G27" s="165">
        <v>50625.178672007838</v>
      </c>
    </row>
    <row r="28" spans="1:7" ht="16.05" customHeight="1" x14ac:dyDescent="0.25">
      <c r="A28" s="162">
        <v>45322</v>
      </c>
      <c r="B28" s="163">
        <v>50625.178672007838</v>
      </c>
      <c r="C28" s="168">
        <v>0</v>
      </c>
      <c r="D28" s="164">
        <v>731.35651813841241</v>
      </c>
      <c r="E28" s="164">
        <v>168.75059557335945</v>
      </c>
      <c r="F28" s="164">
        <v>562.60592256505299</v>
      </c>
      <c r="G28" s="165">
        <v>50062.572749442785</v>
      </c>
    </row>
    <row r="29" spans="1:7" ht="16.05" customHeight="1" x14ac:dyDescent="0.25">
      <c r="A29" s="162">
        <v>45351</v>
      </c>
      <c r="B29" s="163">
        <v>50062.572749442785</v>
      </c>
      <c r="C29" s="168">
        <v>0</v>
      </c>
      <c r="D29" s="164">
        <v>731.35651813841241</v>
      </c>
      <c r="E29" s="164">
        <v>166.87524249814263</v>
      </c>
      <c r="F29" s="164">
        <v>564.48127564026981</v>
      </c>
      <c r="G29" s="165">
        <v>49498.091473802517</v>
      </c>
    </row>
    <row r="30" spans="1:7" ht="16.05" customHeight="1" x14ac:dyDescent="0.25">
      <c r="A30" s="162">
        <v>45382</v>
      </c>
      <c r="B30" s="163">
        <v>49498.091473802517</v>
      </c>
      <c r="C30" s="168">
        <v>0</v>
      </c>
      <c r="D30" s="164">
        <v>731.35651813841241</v>
      </c>
      <c r="E30" s="164">
        <v>164.9936382460084</v>
      </c>
      <c r="F30" s="164">
        <v>566.36287989240395</v>
      </c>
      <c r="G30" s="165">
        <v>48931.728593910113</v>
      </c>
    </row>
    <row r="31" spans="1:7" ht="16.05" customHeight="1" x14ac:dyDescent="0.25">
      <c r="A31" s="162">
        <v>45412</v>
      </c>
      <c r="B31" s="163">
        <v>48931.728593910113</v>
      </c>
      <c r="C31" s="168">
        <v>0</v>
      </c>
      <c r="D31" s="164">
        <v>731.35651813841241</v>
      </c>
      <c r="E31" s="164">
        <v>163.10576197970036</v>
      </c>
      <c r="F31" s="164">
        <v>568.25075615871208</v>
      </c>
      <c r="G31" s="165">
        <v>48363.477837751401</v>
      </c>
    </row>
    <row r="32" spans="1:7" ht="16.05" customHeight="1" x14ac:dyDescent="0.25">
      <c r="A32" s="162">
        <v>45443</v>
      </c>
      <c r="B32" s="163">
        <v>48363.477837751401</v>
      </c>
      <c r="C32" s="168">
        <v>0</v>
      </c>
      <c r="D32" s="164">
        <v>731.35651813841241</v>
      </c>
      <c r="E32" s="164">
        <v>161.21159279250466</v>
      </c>
      <c r="F32" s="164">
        <v>570.14492534590772</v>
      </c>
      <c r="G32" s="165">
        <v>47793.332912405494</v>
      </c>
    </row>
    <row r="33" spans="1:7" ht="16.05" customHeight="1" x14ac:dyDescent="0.25">
      <c r="A33" s="162">
        <v>45473</v>
      </c>
      <c r="B33" s="163">
        <v>47793.332912405494</v>
      </c>
      <c r="C33" s="168">
        <v>0</v>
      </c>
      <c r="D33" s="164">
        <v>731.35651813841241</v>
      </c>
      <c r="E33" s="164">
        <v>159.31110970801834</v>
      </c>
      <c r="F33" s="164">
        <v>572.0454084303941</v>
      </c>
      <c r="G33" s="165">
        <v>47221.287503975102</v>
      </c>
    </row>
    <row r="34" spans="1:7" ht="16.05" customHeight="1" x14ac:dyDescent="0.25">
      <c r="A34" s="162">
        <v>45504</v>
      </c>
      <c r="B34" s="163">
        <v>47221.287503975102</v>
      </c>
      <c r="C34" s="168">
        <v>0</v>
      </c>
      <c r="D34" s="164">
        <v>731.35651813841241</v>
      </c>
      <c r="E34" s="164">
        <v>157.40429167991701</v>
      </c>
      <c r="F34" s="164">
        <v>573.95222645849537</v>
      </c>
      <c r="G34" s="165">
        <v>46647.335277516606</v>
      </c>
    </row>
    <row r="35" spans="1:7" ht="16.05" customHeight="1" x14ac:dyDescent="0.25">
      <c r="A35" s="162">
        <v>45535</v>
      </c>
      <c r="B35" s="163">
        <v>46647.335277516606</v>
      </c>
      <c r="C35" s="168">
        <v>0</v>
      </c>
      <c r="D35" s="164">
        <v>731.35651813841241</v>
      </c>
      <c r="E35" s="164">
        <v>155.49111759172203</v>
      </c>
      <c r="F35" s="164">
        <v>575.86540054669035</v>
      </c>
      <c r="G35" s="165">
        <v>46071.469876969917</v>
      </c>
    </row>
    <row r="36" spans="1:7" ht="16.05" customHeight="1" x14ac:dyDescent="0.25">
      <c r="A36" s="162">
        <v>45565</v>
      </c>
      <c r="B36" s="163">
        <v>46071.469876969917</v>
      </c>
      <c r="C36" s="168">
        <v>0</v>
      </c>
      <c r="D36" s="164">
        <v>731.35651813841241</v>
      </c>
      <c r="E36" s="164">
        <v>153.5715662565664</v>
      </c>
      <c r="F36" s="164">
        <v>577.78495188184604</v>
      </c>
      <c r="G36" s="165">
        <v>45493.68492508807</v>
      </c>
    </row>
    <row r="37" spans="1:7" ht="16.05" customHeight="1" x14ac:dyDescent="0.25">
      <c r="A37" s="162">
        <v>45596</v>
      </c>
      <c r="B37" s="163">
        <v>45493.68492508807</v>
      </c>
      <c r="C37" s="168">
        <v>0</v>
      </c>
      <c r="D37" s="164">
        <v>731.35651813841241</v>
      </c>
      <c r="E37" s="164">
        <v>151.64561641696022</v>
      </c>
      <c r="F37" s="164">
        <v>579.71090172145216</v>
      </c>
      <c r="G37" s="165">
        <v>44913.974023366616</v>
      </c>
    </row>
    <row r="38" spans="1:7" ht="16.05" customHeight="1" x14ac:dyDescent="0.25">
      <c r="A38" s="162">
        <v>45626</v>
      </c>
      <c r="B38" s="163">
        <v>44913.974023366616</v>
      </c>
      <c r="C38" s="168">
        <v>0</v>
      </c>
      <c r="D38" s="164">
        <v>731.35651813841241</v>
      </c>
      <c r="E38" s="164">
        <v>149.71324674455539</v>
      </c>
      <c r="F38" s="164">
        <v>581.64327139385705</v>
      </c>
      <c r="G38" s="165">
        <v>44332.33075197276</v>
      </c>
    </row>
    <row r="39" spans="1:7" ht="16.05" customHeight="1" x14ac:dyDescent="0.25">
      <c r="A39" s="162">
        <v>45657</v>
      </c>
      <c r="B39" s="163">
        <v>44332.33075197276</v>
      </c>
      <c r="C39" s="168">
        <v>0</v>
      </c>
      <c r="D39" s="164">
        <v>731.35651813841241</v>
      </c>
      <c r="E39" s="164">
        <v>147.77443583990922</v>
      </c>
      <c r="F39" s="164">
        <v>583.58208229850322</v>
      </c>
      <c r="G39" s="165">
        <v>43748.748669674256</v>
      </c>
    </row>
    <row r="40" spans="1:7" ht="16.05" customHeight="1" x14ac:dyDescent="0.25">
      <c r="A40" s="162">
        <v>45688</v>
      </c>
      <c r="B40" s="163">
        <v>43748.748669674256</v>
      </c>
      <c r="C40" s="168">
        <v>0</v>
      </c>
      <c r="D40" s="164">
        <v>731.35651813841241</v>
      </c>
      <c r="E40" s="164">
        <v>145.82916223224751</v>
      </c>
      <c r="F40" s="164">
        <v>585.52735590616487</v>
      </c>
      <c r="G40" s="165">
        <v>43163.221313768088</v>
      </c>
    </row>
    <row r="41" spans="1:7" ht="16.05" customHeight="1" x14ac:dyDescent="0.25">
      <c r="A41" s="162">
        <v>45716</v>
      </c>
      <c r="B41" s="163">
        <v>43163.221313768088</v>
      </c>
      <c r="C41" s="168">
        <v>0</v>
      </c>
      <c r="D41" s="164">
        <v>731.35651813841241</v>
      </c>
      <c r="E41" s="164">
        <v>143.87740437922696</v>
      </c>
      <c r="F41" s="164">
        <v>587.47911375918545</v>
      </c>
      <c r="G41" s="165">
        <v>42575.742200008906</v>
      </c>
    </row>
    <row r="42" spans="1:7" ht="16.05" customHeight="1" x14ac:dyDescent="0.25">
      <c r="A42" s="162">
        <v>45747</v>
      </c>
      <c r="B42" s="163">
        <v>42575.742200008906</v>
      </c>
      <c r="C42" s="168">
        <v>0</v>
      </c>
      <c r="D42" s="164">
        <v>731.35651813841241</v>
      </c>
      <c r="E42" s="164">
        <v>141.91914066669636</v>
      </c>
      <c r="F42" s="164">
        <v>589.43737747171599</v>
      </c>
      <c r="G42" s="165">
        <v>41986.304822537189</v>
      </c>
    </row>
    <row r="43" spans="1:7" ht="16.05" customHeight="1" x14ac:dyDescent="0.25">
      <c r="A43" s="162">
        <v>45777</v>
      </c>
      <c r="B43" s="163">
        <v>41986.304822537189</v>
      </c>
      <c r="C43" s="168">
        <v>0</v>
      </c>
      <c r="D43" s="164">
        <v>731.35651813841241</v>
      </c>
      <c r="E43" s="164">
        <v>139.95434940845732</v>
      </c>
      <c r="F43" s="164">
        <v>591.40216872995506</v>
      </c>
      <c r="G43" s="165">
        <v>41394.902653807236</v>
      </c>
    </row>
    <row r="44" spans="1:7" ht="16.05" customHeight="1" x14ac:dyDescent="0.25">
      <c r="A44" s="162">
        <v>45808</v>
      </c>
      <c r="B44" s="163">
        <v>41394.902653807236</v>
      </c>
      <c r="C44" s="168">
        <v>0</v>
      </c>
      <c r="D44" s="164">
        <v>731.35651813841241</v>
      </c>
      <c r="E44" s="164">
        <v>137.98300884602412</v>
      </c>
      <c r="F44" s="164">
        <v>593.37350929238823</v>
      </c>
      <c r="G44" s="165">
        <v>40801.529144514847</v>
      </c>
    </row>
    <row r="45" spans="1:7" ht="16.05" customHeight="1" x14ac:dyDescent="0.25">
      <c r="A45" s="162">
        <v>45838</v>
      </c>
      <c r="B45" s="163">
        <v>40801.529144514847</v>
      </c>
      <c r="C45" s="168">
        <v>0</v>
      </c>
      <c r="D45" s="164">
        <v>731.35651813841241</v>
      </c>
      <c r="E45" s="164">
        <v>136.00509714838282</v>
      </c>
      <c r="F45" s="164">
        <v>595.35142099002962</v>
      </c>
      <c r="G45" s="165">
        <v>40206.177723524816</v>
      </c>
    </row>
    <row r="46" spans="1:7" ht="16.05" customHeight="1" x14ac:dyDescent="0.25">
      <c r="A46" s="162">
        <v>45869</v>
      </c>
      <c r="B46" s="163">
        <v>40206.177723524816</v>
      </c>
      <c r="C46" s="168">
        <v>0</v>
      </c>
      <c r="D46" s="164">
        <v>731.35651813841241</v>
      </c>
      <c r="E46" s="164">
        <v>134.02059241174939</v>
      </c>
      <c r="F46" s="164">
        <v>597.33592572666305</v>
      </c>
      <c r="G46" s="165">
        <v>39608.841797798152</v>
      </c>
    </row>
    <row r="47" spans="1:7" ht="16.05" customHeight="1" x14ac:dyDescent="0.25">
      <c r="A47" s="162">
        <v>45900</v>
      </c>
      <c r="B47" s="163">
        <v>39608.841797798152</v>
      </c>
      <c r="C47" s="168">
        <v>0</v>
      </c>
      <c r="D47" s="164">
        <v>731.35651813841241</v>
      </c>
      <c r="E47" s="164">
        <v>132.02947265932718</v>
      </c>
      <c r="F47" s="164">
        <v>599.3270454790852</v>
      </c>
      <c r="G47" s="165">
        <v>39009.514752319068</v>
      </c>
    </row>
    <row r="48" spans="1:7" ht="16.05" customHeight="1" x14ac:dyDescent="0.25">
      <c r="A48" s="162">
        <v>45930</v>
      </c>
      <c r="B48" s="163">
        <v>39009.514752319068</v>
      </c>
      <c r="C48" s="168">
        <v>0</v>
      </c>
      <c r="D48" s="164">
        <v>731.35651813841241</v>
      </c>
      <c r="E48" s="164">
        <v>130.03171584106357</v>
      </c>
      <c r="F48" s="164">
        <v>601.32480229734881</v>
      </c>
      <c r="G48" s="165">
        <v>38408.189950021719</v>
      </c>
    </row>
    <row r="49" spans="1:7" ht="16.05" customHeight="1" x14ac:dyDescent="0.25">
      <c r="A49" s="162">
        <v>45961</v>
      </c>
      <c r="B49" s="163">
        <v>38408.189950021719</v>
      </c>
      <c r="C49" s="168">
        <v>0</v>
      </c>
      <c r="D49" s="164">
        <v>731.35651813841241</v>
      </c>
      <c r="E49" s="164">
        <v>128.02729983340575</v>
      </c>
      <c r="F49" s="164">
        <v>603.32921830500663</v>
      </c>
      <c r="G49" s="165">
        <v>37804.860731716712</v>
      </c>
    </row>
    <row r="50" spans="1:7" ht="16.05" customHeight="1" x14ac:dyDescent="0.25">
      <c r="A50" s="162">
        <v>45991</v>
      </c>
      <c r="B50" s="163">
        <v>37804.860731716712</v>
      </c>
      <c r="C50" s="168">
        <v>0</v>
      </c>
      <c r="D50" s="164">
        <v>731.35651813841241</v>
      </c>
      <c r="E50" s="164">
        <v>126.0162024390557</v>
      </c>
      <c r="F50" s="164">
        <v>605.34031569935667</v>
      </c>
      <c r="G50" s="165">
        <v>37199.520416017353</v>
      </c>
    </row>
    <row r="51" spans="1:7" ht="16.05" customHeight="1" x14ac:dyDescent="0.25">
      <c r="A51" s="162">
        <v>46022</v>
      </c>
      <c r="B51" s="163">
        <v>37199.520416017353</v>
      </c>
      <c r="C51" s="168">
        <v>0</v>
      </c>
      <c r="D51" s="164">
        <v>731.35651813841241</v>
      </c>
      <c r="E51" s="164">
        <v>123.99840138672452</v>
      </c>
      <c r="F51" s="164">
        <v>607.35811675168793</v>
      </c>
      <c r="G51" s="165">
        <v>36592.162299265663</v>
      </c>
    </row>
    <row r="52" spans="1:7" ht="16.05" customHeight="1" x14ac:dyDescent="0.25">
      <c r="A52" s="162">
        <v>46053</v>
      </c>
      <c r="B52" s="163">
        <v>36592.162299265663</v>
      </c>
      <c r="C52" s="168">
        <v>0</v>
      </c>
      <c r="D52" s="164">
        <v>731.35651813841241</v>
      </c>
      <c r="E52" s="164">
        <v>121.97387433088555</v>
      </c>
      <c r="F52" s="164">
        <v>609.38264380752685</v>
      </c>
      <c r="G52" s="165">
        <v>35982.779655458136</v>
      </c>
    </row>
    <row r="53" spans="1:7" ht="16.05" customHeight="1" x14ac:dyDescent="0.25">
      <c r="A53" s="162">
        <v>46081</v>
      </c>
      <c r="B53" s="163">
        <v>35982.779655458136</v>
      </c>
      <c r="C53" s="168">
        <v>0</v>
      </c>
      <c r="D53" s="164">
        <v>731.35651813841241</v>
      </c>
      <c r="E53" s="164">
        <v>119.94259885152712</v>
      </c>
      <c r="F53" s="164">
        <v>611.41391928688529</v>
      </c>
      <c r="G53" s="165">
        <v>35371.365736171254</v>
      </c>
    </row>
    <row r="54" spans="1:7" ht="16.05" customHeight="1" x14ac:dyDescent="0.25">
      <c r="A54" s="162">
        <v>46112</v>
      </c>
      <c r="B54" s="163">
        <v>35371.365736171254</v>
      </c>
      <c r="C54" s="168">
        <v>0</v>
      </c>
      <c r="D54" s="164">
        <v>731.35651813841241</v>
      </c>
      <c r="E54" s="164">
        <v>117.90455245390417</v>
      </c>
      <c r="F54" s="164">
        <v>613.4519656845082</v>
      </c>
      <c r="G54" s="165">
        <v>34757.913770486746</v>
      </c>
    </row>
    <row r="55" spans="1:7" ht="16.05" customHeight="1" x14ac:dyDescent="0.25">
      <c r="A55" s="162">
        <v>46142</v>
      </c>
      <c r="B55" s="163">
        <v>34757.913770486746</v>
      </c>
      <c r="C55" s="168">
        <v>0</v>
      </c>
      <c r="D55" s="164">
        <v>731.35651813841241</v>
      </c>
      <c r="E55" s="164">
        <v>115.85971256828917</v>
      </c>
      <c r="F55" s="164">
        <v>615.49680557012323</v>
      </c>
      <c r="G55" s="165">
        <v>34142.416964916622</v>
      </c>
    </row>
    <row r="56" spans="1:7" ht="16.05" customHeight="1" x14ac:dyDescent="0.25">
      <c r="A56" s="162">
        <v>46173</v>
      </c>
      <c r="B56" s="163">
        <v>34142.416964916622</v>
      </c>
      <c r="C56" s="168">
        <v>0</v>
      </c>
      <c r="D56" s="164">
        <v>731.35651813841241</v>
      </c>
      <c r="E56" s="164">
        <v>113.80805654972208</v>
      </c>
      <c r="F56" s="164">
        <v>617.54846158869032</v>
      </c>
      <c r="G56" s="165">
        <v>33524.868503327933</v>
      </c>
    </row>
    <row r="57" spans="1:7" ht="16.05" customHeight="1" x14ac:dyDescent="0.25">
      <c r="A57" s="162">
        <v>46203</v>
      </c>
      <c r="B57" s="163">
        <v>33524.868503327933</v>
      </c>
      <c r="C57" s="168">
        <v>0</v>
      </c>
      <c r="D57" s="164">
        <v>731.35651813841241</v>
      </c>
      <c r="E57" s="164">
        <v>111.74956167775979</v>
      </c>
      <c r="F57" s="164">
        <v>619.60695646065267</v>
      </c>
      <c r="G57" s="165">
        <v>32905.261546867281</v>
      </c>
    </row>
    <row r="58" spans="1:7" ht="16.05" customHeight="1" x14ac:dyDescent="0.25">
      <c r="A58" s="162">
        <v>46234</v>
      </c>
      <c r="B58" s="163">
        <v>32905.261546867281</v>
      </c>
      <c r="C58" s="168">
        <v>0</v>
      </c>
      <c r="D58" s="164">
        <v>731.35651813841241</v>
      </c>
      <c r="E58" s="164">
        <v>109.68420515622427</v>
      </c>
      <c r="F58" s="164">
        <v>621.67231298218815</v>
      </c>
      <c r="G58" s="165">
        <v>32283.589233885094</v>
      </c>
    </row>
    <row r="59" spans="1:7" ht="16.05" customHeight="1" x14ac:dyDescent="0.25">
      <c r="A59" s="162">
        <v>46265</v>
      </c>
      <c r="B59" s="163">
        <v>32283.589233885094</v>
      </c>
      <c r="C59" s="168">
        <v>0</v>
      </c>
      <c r="D59" s="164">
        <v>731.35651813841241</v>
      </c>
      <c r="E59" s="164">
        <v>107.61196411295032</v>
      </c>
      <c r="F59" s="164">
        <v>623.74455402546209</v>
      </c>
      <c r="G59" s="165">
        <v>31659.844679859631</v>
      </c>
    </row>
    <row r="60" spans="1:7" ht="16.05" customHeight="1" x14ac:dyDescent="0.25">
      <c r="A60" s="162">
        <v>46295</v>
      </c>
      <c r="B60" s="163">
        <v>31659.844679859631</v>
      </c>
      <c r="C60" s="168">
        <v>0</v>
      </c>
      <c r="D60" s="164">
        <v>731.35651813841241</v>
      </c>
      <c r="E60" s="164">
        <v>105.5328155995321</v>
      </c>
      <c r="F60" s="164">
        <v>625.8237025388803</v>
      </c>
      <c r="G60" s="165">
        <v>31034.02097732075</v>
      </c>
    </row>
    <row r="61" spans="1:7" ht="16.05" customHeight="1" x14ac:dyDescent="0.25">
      <c r="A61" s="162">
        <v>46326</v>
      </c>
      <c r="B61" s="163">
        <v>31034.02097732075</v>
      </c>
      <c r="C61" s="168">
        <v>0</v>
      </c>
      <c r="D61" s="164">
        <v>731.35651813841241</v>
      </c>
      <c r="E61" s="164">
        <v>103.44673659106917</v>
      </c>
      <c r="F61" s="164">
        <v>627.9097815473433</v>
      </c>
      <c r="G61" s="165">
        <v>30406.111195773407</v>
      </c>
    </row>
    <row r="62" spans="1:7" ht="16.05" customHeight="1" x14ac:dyDescent="0.25">
      <c r="A62" s="162">
        <v>46356</v>
      </c>
      <c r="B62" s="163">
        <v>30406.111195773407</v>
      </c>
      <c r="C62" s="168">
        <v>0</v>
      </c>
      <c r="D62" s="164">
        <v>731.35651813841241</v>
      </c>
      <c r="E62" s="164">
        <v>101.35370398591135</v>
      </c>
      <c r="F62" s="164">
        <v>630.00281415250106</v>
      </c>
      <c r="G62" s="165">
        <v>29776.108381620907</v>
      </c>
    </row>
    <row r="63" spans="1:7" ht="16.05" customHeight="1" x14ac:dyDescent="0.25">
      <c r="A63" s="162">
        <v>46387</v>
      </c>
      <c r="B63" s="163">
        <v>29776.108381620907</v>
      </c>
      <c r="C63" s="168">
        <v>0</v>
      </c>
      <c r="D63" s="164">
        <v>731.35651813841241</v>
      </c>
      <c r="E63" s="164">
        <v>99.253694605403027</v>
      </c>
      <c r="F63" s="164">
        <v>632.10282353300943</v>
      </c>
      <c r="G63" s="165">
        <v>29144.005558087898</v>
      </c>
    </row>
    <row r="64" spans="1:7" ht="16.05" customHeight="1" x14ac:dyDescent="0.25">
      <c r="A64" s="162">
        <v>46418</v>
      </c>
      <c r="B64" s="163">
        <v>29144.005558087898</v>
      </c>
      <c r="C64" s="168">
        <v>0</v>
      </c>
      <c r="D64" s="164">
        <v>731.35651813841241</v>
      </c>
      <c r="E64" s="164">
        <v>97.14668519362634</v>
      </c>
      <c r="F64" s="164">
        <v>634.20983294478606</v>
      </c>
      <c r="G64" s="165">
        <v>28509.795725143111</v>
      </c>
    </row>
    <row r="65" spans="1:7" ht="16.05" customHeight="1" x14ac:dyDescent="0.25">
      <c r="A65" s="162">
        <v>46446</v>
      </c>
      <c r="B65" s="163">
        <v>28509.795725143111</v>
      </c>
      <c r="C65" s="168">
        <v>0</v>
      </c>
      <c r="D65" s="164">
        <v>731.35651813841241</v>
      </c>
      <c r="E65" s="164">
        <v>95.032652417143709</v>
      </c>
      <c r="F65" s="164">
        <v>636.3238657212687</v>
      </c>
      <c r="G65" s="165">
        <v>27873.471859421843</v>
      </c>
    </row>
    <row r="66" spans="1:7" ht="16.05" customHeight="1" x14ac:dyDescent="0.25">
      <c r="A66" s="162">
        <v>46477</v>
      </c>
      <c r="B66" s="163">
        <v>27873.471859421843</v>
      </c>
      <c r="C66" s="168">
        <v>0</v>
      </c>
      <c r="D66" s="164">
        <v>731.35651813841241</v>
      </c>
      <c r="E66" s="164">
        <v>92.911572864739483</v>
      </c>
      <c r="F66" s="164">
        <v>638.44494527367294</v>
      </c>
      <c r="G66" s="165">
        <v>27235.026914148169</v>
      </c>
    </row>
    <row r="67" spans="1:7" ht="16.05" customHeight="1" x14ac:dyDescent="0.25">
      <c r="A67" s="162">
        <v>46507</v>
      </c>
      <c r="B67" s="163">
        <v>27235.026914148169</v>
      </c>
      <c r="C67" s="168">
        <v>0</v>
      </c>
      <c r="D67" s="164">
        <v>731.35651813841241</v>
      </c>
      <c r="E67" s="164">
        <v>90.783423047160568</v>
      </c>
      <c r="F67" s="164">
        <v>640.57309509125184</v>
      </c>
      <c r="G67" s="165">
        <v>26594.453819056918</v>
      </c>
    </row>
    <row r="68" spans="1:7" ht="16.05" customHeight="1" x14ac:dyDescent="0.25">
      <c r="A68" s="162">
        <v>46538</v>
      </c>
      <c r="B68" s="163">
        <v>26594.453819056918</v>
      </c>
      <c r="C68" s="168">
        <v>0</v>
      </c>
      <c r="D68" s="164">
        <v>731.35651813841241</v>
      </c>
      <c r="E68" s="164">
        <v>88.648179396856392</v>
      </c>
      <c r="F68" s="164">
        <v>642.70833874155596</v>
      </c>
      <c r="G68" s="165">
        <v>25951.745480315363</v>
      </c>
    </row>
    <row r="69" spans="1:7" ht="16.05" customHeight="1" x14ac:dyDescent="0.25">
      <c r="A69" s="162">
        <v>46568</v>
      </c>
      <c r="B69" s="163">
        <v>25951.745480315363</v>
      </c>
      <c r="C69" s="168">
        <v>0</v>
      </c>
      <c r="D69" s="164">
        <v>731.35651813841241</v>
      </c>
      <c r="E69" s="164">
        <v>86.505818267717871</v>
      </c>
      <c r="F69" s="164">
        <v>644.8506998706946</v>
      </c>
      <c r="G69" s="165">
        <v>25306.894780444669</v>
      </c>
    </row>
    <row r="70" spans="1:7" ht="16.05" customHeight="1" x14ac:dyDescent="0.25">
      <c r="A70" s="162">
        <v>46599</v>
      </c>
      <c r="B70" s="163">
        <v>25306.894780444669</v>
      </c>
      <c r="C70" s="168">
        <v>0</v>
      </c>
      <c r="D70" s="164">
        <v>731.35651813841241</v>
      </c>
      <c r="E70" s="164">
        <v>84.356315934815569</v>
      </c>
      <c r="F70" s="164">
        <v>647.00020220359681</v>
      </c>
      <c r="G70" s="165">
        <v>24659.894578241074</v>
      </c>
    </row>
    <row r="71" spans="1:7" ht="16.05" customHeight="1" x14ac:dyDescent="0.25">
      <c r="A71" s="162">
        <v>46630</v>
      </c>
      <c r="B71" s="163">
        <v>24659.894578241074</v>
      </c>
      <c r="C71" s="168">
        <v>0</v>
      </c>
      <c r="D71" s="164">
        <v>731.35651813841241</v>
      </c>
      <c r="E71" s="164">
        <v>82.199648594136917</v>
      </c>
      <c r="F71" s="164">
        <v>649.15686954427554</v>
      </c>
      <c r="G71" s="165">
        <v>24010.737708696797</v>
      </c>
    </row>
    <row r="72" spans="1:7" ht="16.05" customHeight="1" x14ac:dyDescent="0.25">
      <c r="A72" s="162">
        <v>46660</v>
      </c>
      <c r="B72" s="163">
        <v>24010.737708696797</v>
      </c>
      <c r="C72" s="168">
        <v>0</v>
      </c>
      <c r="D72" s="164">
        <v>731.35651813841241</v>
      </c>
      <c r="E72" s="164">
        <v>80.035792362322653</v>
      </c>
      <c r="F72" s="164">
        <v>651.32072577608972</v>
      </c>
      <c r="G72" s="165">
        <v>23359.416982920706</v>
      </c>
    </row>
    <row r="73" spans="1:7" ht="16.05" customHeight="1" x14ac:dyDescent="0.25">
      <c r="A73" s="162">
        <v>46691</v>
      </c>
      <c r="B73" s="163">
        <v>23359.416982920706</v>
      </c>
      <c r="C73" s="168">
        <v>0</v>
      </c>
      <c r="D73" s="164">
        <v>731.35651813841241</v>
      </c>
      <c r="E73" s="164">
        <v>77.864723276402358</v>
      </c>
      <c r="F73" s="164">
        <v>653.49179486201001</v>
      </c>
      <c r="G73" s="165">
        <v>22705.925188058696</v>
      </c>
    </row>
    <row r="74" spans="1:7" ht="16.05" customHeight="1" x14ac:dyDescent="0.25">
      <c r="A74" s="162">
        <v>46721</v>
      </c>
      <c r="B74" s="163">
        <v>22705.925188058696</v>
      </c>
      <c r="C74" s="168">
        <v>0</v>
      </c>
      <c r="D74" s="164">
        <v>731.35651813841241</v>
      </c>
      <c r="E74" s="164">
        <v>75.68641729352899</v>
      </c>
      <c r="F74" s="164">
        <v>655.67010084488345</v>
      </c>
      <c r="G74" s="165">
        <v>22050.255087213813</v>
      </c>
    </row>
    <row r="75" spans="1:7" ht="16.05" customHeight="1" x14ac:dyDescent="0.25">
      <c r="A75" s="162">
        <v>46752</v>
      </c>
      <c r="B75" s="163">
        <v>22050.255087213813</v>
      </c>
      <c r="C75" s="168">
        <v>0</v>
      </c>
      <c r="D75" s="164">
        <v>731.35651813841241</v>
      </c>
      <c r="E75" s="164">
        <v>73.500850290712705</v>
      </c>
      <c r="F75" s="164">
        <v>657.85566784769969</v>
      </c>
      <c r="G75" s="165">
        <v>21392.399419366113</v>
      </c>
    </row>
    <row r="76" spans="1:7" ht="16.05" customHeight="1" x14ac:dyDescent="0.25">
      <c r="A76" s="162">
        <v>46783</v>
      </c>
      <c r="B76" s="163">
        <v>21392.399419366113</v>
      </c>
      <c r="C76" s="168">
        <v>0</v>
      </c>
      <c r="D76" s="164">
        <v>731.35651813841241</v>
      </c>
      <c r="E76" s="164">
        <v>71.307998064553715</v>
      </c>
      <c r="F76" s="164">
        <v>660.04852007385875</v>
      </c>
      <c r="G76" s="165">
        <v>20732.350899292254</v>
      </c>
    </row>
    <row r="77" spans="1:7" ht="16.05" customHeight="1" x14ac:dyDescent="0.25">
      <c r="A77" s="162">
        <v>46812</v>
      </c>
      <c r="B77" s="163">
        <v>20732.350899292254</v>
      </c>
      <c r="C77" s="168">
        <v>0</v>
      </c>
      <c r="D77" s="164">
        <v>731.35651813841241</v>
      </c>
      <c r="E77" s="164">
        <v>69.10783633097418</v>
      </c>
      <c r="F77" s="164">
        <v>662.24868180743829</v>
      </c>
      <c r="G77" s="165">
        <v>20070.102217484815</v>
      </c>
    </row>
    <row r="78" spans="1:7" ht="16.05" customHeight="1" x14ac:dyDescent="0.25">
      <c r="A78" s="162">
        <v>46843</v>
      </c>
      <c r="B78" s="163">
        <v>20070.102217484815</v>
      </c>
      <c r="C78" s="168">
        <v>0</v>
      </c>
      <c r="D78" s="164">
        <v>731.35651813841241</v>
      </c>
      <c r="E78" s="164">
        <v>66.900340724949388</v>
      </c>
      <c r="F78" s="164">
        <v>664.45617741346302</v>
      </c>
      <c r="G78" s="165">
        <v>19405.646040071351</v>
      </c>
    </row>
    <row r="79" spans="1:7" ht="16.05" customHeight="1" x14ac:dyDescent="0.25">
      <c r="A79" s="162">
        <v>46873</v>
      </c>
      <c r="B79" s="163">
        <v>19405.646040071351</v>
      </c>
      <c r="C79" s="168">
        <v>0</v>
      </c>
      <c r="D79" s="164">
        <v>731.35651813841241</v>
      </c>
      <c r="E79" s="164">
        <v>64.68548680023784</v>
      </c>
      <c r="F79" s="164">
        <v>666.67103133817454</v>
      </c>
      <c r="G79" s="165">
        <v>18738.975008733178</v>
      </c>
    </row>
    <row r="80" spans="1:7" ht="16.05" customHeight="1" x14ac:dyDescent="0.25">
      <c r="A80" s="162">
        <v>46904</v>
      </c>
      <c r="B80" s="163">
        <v>18738.975008733178</v>
      </c>
      <c r="C80" s="168">
        <v>0</v>
      </c>
      <c r="D80" s="164">
        <v>731.35651813841241</v>
      </c>
      <c r="E80" s="164">
        <v>62.46325002911059</v>
      </c>
      <c r="F80" s="164">
        <v>668.89326810930186</v>
      </c>
      <c r="G80" s="165">
        <v>18070.081740623875</v>
      </c>
    </row>
    <row r="81" spans="1:7" ht="16.05" customHeight="1" x14ac:dyDescent="0.25">
      <c r="A81" s="162">
        <v>46934</v>
      </c>
      <c r="B81" s="163">
        <v>18070.081740623875</v>
      </c>
      <c r="C81" s="168">
        <v>0</v>
      </c>
      <c r="D81" s="164">
        <v>731.35651813841241</v>
      </c>
      <c r="E81" s="164">
        <v>60.23360580207958</v>
      </c>
      <c r="F81" s="164">
        <v>671.12291233633277</v>
      </c>
      <c r="G81" s="165">
        <v>17398.958828287541</v>
      </c>
    </row>
    <row r="82" spans="1:7" ht="16.05" customHeight="1" x14ac:dyDescent="0.25">
      <c r="A82" s="162">
        <v>46965</v>
      </c>
      <c r="B82" s="163">
        <v>17398.958828287541</v>
      </c>
      <c r="C82" s="168">
        <v>0</v>
      </c>
      <c r="D82" s="164">
        <v>731.35651813841241</v>
      </c>
      <c r="E82" s="164">
        <v>57.996529427625141</v>
      </c>
      <c r="F82" s="164">
        <v>673.35998871078732</v>
      </c>
      <c r="G82" s="165">
        <v>16725.598839576753</v>
      </c>
    </row>
    <row r="83" spans="1:7" ht="16.05" customHeight="1" x14ac:dyDescent="0.25">
      <c r="A83" s="162">
        <v>46996</v>
      </c>
      <c r="B83" s="163">
        <v>16725.598839576753</v>
      </c>
      <c r="C83" s="168">
        <v>0</v>
      </c>
      <c r="D83" s="164">
        <v>731.35651813841241</v>
      </c>
      <c r="E83" s="164">
        <v>55.75199613192251</v>
      </c>
      <c r="F83" s="164">
        <v>675.6045220064899</v>
      </c>
      <c r="G83" s="165">
        <v>16049.994317570263</v>
      </c>
    </row>
    <row r="84" spans="1:7" ht="16.05" customHeight="1" x14ac:dyDescent="0.25">
      <c r="A84" s="162">
        <v>47026</v>
      </c>
      <c r="B84" s="163">
        <v>16049.994317570263</v>
      </c>
      <c r="C84" s="168">
        <v>0</v>
      </c>
      <c r="D84" s="164">
        <v>731.35651813841241</v>
      </c>
      <c r="E84" s="164">
        <v>53.499981058567549</v>
      </c>
      <c r="F84" s="164">
        <v>677.85653707984488</v>
      </c>
      <c r="G84" s="165">
        <v>15372.137780490419</v>
      </c>
    </row>
    <row r="85" spans="1:7" ht="16.05" customHeight="1" x14ac:dyDescent="0.25">
      <c r="A85" s="162">
        <v>47057</v>
      </c>
      <c r="B85" s="163">
        <v>15372.137780490419</v>
      </c>
      <c r="C85" s="168">
        <v>0</v>
      </c>
      <c r="D85" s="164">
        <v>731.35651813841241</v>
      </c>
      <c r="E85" s="164">
        <v>51.2404592683014</v>
      </c>
      <c r="F85" s="164">
        <v>680.11605887011103</v>
      </c>
      <c r="G85" s="165">
        <v>14692.021721620307</v>
      </c>
    </row>
    <row r="86" spans="1:7" ht="16.05" customHeight="1" x14ac:dyDescent="0.25">
      <c r="A86" s="162">
        <v>47087</v>
      </c>
      <c r="B86" s="163">
        <v>14692.021721620307</v>
      </c>
      <c r="C86" s="168">
        <v>0</v>
      </c>
      <c r="D86" s="164">
        <v>731.35651813841241</v>
      </c>
      <c r="E86" s="164">
        <v>48.973405738734357</v>
      </c>
      <c r="F86" s="164">
        <v>682.38311239967811</v>
      </c>
      <c r="G86" s="165">
        <v>14009.638609220628</v>
      </c>
    </row>
    <row r="87" spans="1:7" ht="16.05" customHeight="1" x14ac:dyDescent="0.25">
      <c r="A87" s="162">
        <v>47118</v>
      </c>
      <c r="B87" s="163">
        <v>14009.638609220628</v>
      </c>
      <c r="C87" s="168">
        <v>0</v>
      </c>
      <c r="D87" s="164">
        <v>731.35651813841241</v>
      </c>
      <c r="E87" s="164">
        <v>46.698795364068765</v>
      </c>
      <c r="F87" s="164">
        <v>684.6577227743436</v>
      </c>
      <c r="G87" s="165">
        <v>13324.980886446285</v>
      </c>
    </row>
    <row r="88" spans="1:7" ht="16.05" customHeight="1" x14ac:dyDescent="0.25">
      <c r="A88" s="162">
        <v>47149</v>
      </c>
      <c r="B88" s="163">
        <v>13324.980886446285</v>
      </c>
      <c r="C88" s="168">
        <v>0</v>
      </c>
      <c r="D88" s="164">
        <v>731.35651813841241</v>
      </c>
      <c r="E88" s="164">
        <v>44.416602954820952</v>
      </c>
      <c r="F88" s="164">
        <v>686.93991518359144</v>
      </c>
      <c r="G88" s="165">
        <v>12638.040971262693</v>
      </c>
    </row>
    <row r="89" spans="1:7" ht="16.05" customHeight="1" x14ac:dyDescent="0.25">
      <c r="A89" s="162">
        <v>47177</v>
      </c>
      <c r="B89" s="163">
        <v>12638.040971262693</v>
      </c>
      <c r="C89" s="168">
        <v>0</v>
      </c>
      <c r="D89" s="164">
        <v>731.35651813841241</v>
      </c>
      <c r="E89" s="164">
        <v>42.126803237542312</v>
      </c>
      <c r="F89" s="164">
        <v>689.22971490087014</v>
      </c>
      <c r="G89" s="165">
        <v>11948.811256361823</v>
      </c>
    </row>
    <row r="90" spans="1:7" ht="16.05" customHeight="1" x14ac:dyDescent="0.25">
      <c r="A90" s="162">
        <v>47208</v>
      </c>
      <c r="B90" s="163">
        <v>11948.811256361823</v>
      </c>
      <c r="C90" s="168">
        <v>0</v>
      </c>
      <c r="D90" s="164">
        <v>731.35651813841241</v>
      </c>
      <c r="E90" s="164">
        <v>39.829370854539413</v>
      </c>
      <c r="F90" s="164">
        <v>691.52714728387298</v>
      </c>
      <c r="G90" s="165">
        <v>11257.284109077951</v>
      </c>
    </row>
    <row r="91" spans="1:7" ht="16.05" customHeight="1" x14ac:dyDescent="0.25">
      <c r="A91" s="162">
        <v>47238</v>
      </c>
      <c r="B91" s="163">
        <v>11257.284109077951</v>
      </c>
      <c r="C91" s="168">
        <v>0</v>
      </c>
      <c r="D91" s="164">
        <v>731.35651813841241</v>
      </c>
      <c r="E91" s="164">
        <v>37.524280363593171</v>
      </c>
      <c r="F91" s="164">
        <v>693.83223777481919</v>
      </c>
      <c r="G91" s="165">
        <v>10563.451871303132</v>
      </c>
    </row>
    <row r="92" spans="1:7" ht="16.05" customHeight="1" x14ac:dyDescent="0.25">
      <c r="A92" s="162">
        <v>47269</v>
      </c>
      <c r="B92" s="163">
        <v>10563.451871303132</v>
      </c>
      <c r="C92" s="168">
        <v>0</v>
      </c>
      <c r="D92" s="164">
        <v>731.35651813841241</v>
      </c>
      <c r="E92" s="164">
        <v>35.211506237677106</v>
      </c>
      <c r="F92" s="164">
        <v>696.14501190073531</v>
      </c>
      <c r="G92" s="165">
        <v>9867.3068594023971</v>
      </c>
    </row>
    <row r="93" spans="1:7" ht="16.05" customHeight="1" x14ac:dyDescent="0.25">
      <c r="A93" s="162">
        <v>47299</v>
      </c>
      <c r="B93" s="163">
        <v>9867.3068594023971</v>
      </c>
      <c r="C93" s="168">
        <v>0</v>
      </c>
      <c r="D93" s="164">
        <v>731.35651813841241</v>
      </c>
      <c r="E93" s="164">
        <v>32.89102286467466</v>
      </c>
      <c r="F93" s="164">
        <v>698.4654952737377</v>
      </c>
      <c r="G93" s="165">
        <v>9168.8413641286588</v>
      </c>
    </row>
    <row r="94" spans="1:7" ht="16.05" customHeight="1" x14ac:dyDescent="0.25">
      <c r="A94" s="162">
        <v>47330</v>
      </c>
      <c r="B94" s="163">
        <v>9168.8413641286588</v>
      </c>
      <c r="C94" s="168">
        <v>0</v>
      </c>
      <c r="D94" s="164">
        <v>731.35651813841241</v>
      </c>
      <c r="E94" s="164">
        <v>30.562804547095528</v>
      </c>
      <c r="F94" s="164">
        <v>700.79371359131687</v>
      </c>
      <c r="G94" s="165">
        <v>8468.0476505373426</v>
      </c>
    </row>
    <row r="95" spans="1:7" ht="16.05" customHeight="1" x14ac:dyDescent="0.25">
      <c r="A95" s="162">
        <v>47361</v>
      </c>
      <c r="B95" s="163">
        <v>8468.0476505373426</v>
      </c>
      <c r="C95" s="168">
        <v>0</v>
      </c>
      <c r="D95" s="164">
        <v>731.35651813841241</v>
      </c>
      <c r="E95" s="164">
        <v>28.226825501791144</v>
      </c>
      <c r="F95" s="164">
        <v>703.12969263662126</v>
      </c>
      <c r="G95" s="165">
        <v>7764.9179579007214</v>
      </c>
    </row>
    <row r="96" spans="1:7" ht="16.05" customHeight="1" x14ac:dyDescent="0.25">
      <c r="A96" s="162">
        <v>47391</v>
      </c>
      <c r="B96" s="163">
        <v>7764.9179579007214</v>
      </c>
      <c r="C96" s="168">
        <v>0</v>
      </c>
      <c r="D96" s="164">
        <v>731.35651813841241</v>
      </c>
      <c r="E96" s="164">
        <v>25.883059859669071</v>
      </c>
      <c r="F96" s="164">
        <v>705.47345827874335</v>
      </c>
      <c r="G96" s="165">
        <v>7059.4444996219781</v>
      </c>
    </row>
    <row r="97" spans="1:7" ht="16.05" customHeight="1" x14ac:dyDescent="0.25">
      <c r="A97" s="162">
        <v>47422</v>
      </c>
      <c r="B97" s="163">
        <v>7059.4444996219781</v>
      </c>
      <c r="C97" s="168">
        <v>0</v>
      </c>
      <c r="D97" s="164">
        <v>731.35651813841241</v>
      </c>
      <c r="E97" s="164">
        <v>23.531481665406591</v>
      </c>
      <c r="F97" s="164">
        <v>707.82503647300587</v>
      </c>
      <c r="G97" s="165">
        <v>6351.6194631489725</v>
      </c>
    </row>
    <row r="98" spans="1:7" ht="16.05" customHeight="1" x14ac:dyDescent="0.25">
      <c r="A98" s="162">
        <v>47452</v>
      </c>
      <c r="B98" s="163">
        <v>6351.6194631489725</v>
      </c>
      <c r="C98" s="168">
        <v>0</v>
      </c>
      <c r="D98" s="164">
        <v>731.35651813841241</v>
      </c>
      <c r="E98" s="164">
        <v>21.17206487716324</v>
      </c>
      <c r="F98" s="164">
        <v>710.18445326124913</v>
      </c>
      <c r="G98" s="165">
        <v>5641.435009887723</v>
      </c>
    </row>
    <row r="99" spans="1:7" ht="16.05" customHeight="1" x14ac:dyDescent="0.25">
      <c r="A99" s="162">
        <v>47483</v>
      </c>
      <c r="B99" s="163">
        <v>5641.435009887723</v>
      </c>
      <c r="C99" s="168">
        <v>0</v>
      </c>
      <c r="D99" s="164">
        <v>731.35651813841241</v>
      </c>
      <c r="E99" s="164">
        <v>18.804783366292408</v>
      </c>
      <c r="F99" s="164">
        <v>712.55173477211997</v>
      </c>
      <c r="G99" s="165">
        <v>4928.8832751156033</v>
      </c>
    </row>
    <row r="100" spans="1:7" ht="16.05" customHeight="1" x14ac:dyDescent="0.25">
      <c r="A100" s="162">
        <v>47514</v>
      </c>
      <c r="B100" s="163">
        <v>4928.8832751156033</v>
      </c>
      <c r="C100" s="168">
        <v>0</v>
      </c>
      <c r="D100" s="164">
        <v>731.35651813841241</v>
      </c>
      <c r="E100" s="164">
        <v>16.429610917052013</v>
      </c>
      <c r="F100" s="164">
        <v>714.92690722136035</v>
      </c>
      <c r="G100" s="165">
        <v>4213.9563678942432</v>
      </c>
    </row>
    <row r="101" spans="1:7" ht="16.05" customHeight="1" x14ac:dyDescent="0.25">
      <c r="A101" s="162">
        <v>47542</v>
      </c>
      <c r="B101" s="163">
        <v>4213.9563678942432</v>
      </c>
      <c r="C101" s="168">
        <v>0</v>
      </c>
      <c r="D101" s="164">
        <v>731.35651813841241</v>
      </c>
      <c r="E101" s="164">
        <v>14.046521226314143</v>
      </c>
      <c r="F101" s="164">
        <v>717.30999691209831</v>
      </c>
      <c r="G101" s="165">
        <v>3496.6463709821446</v>
      </c>
    </row>
    <row r="102" spans="1:7" ht="16.05" customHeight="1" x14ac:dyDescent="0.25">
      <c r="A102" s="162">
        <v>47573</v>
      </c>
      <c r="B102" s="163">
        <v>3496.6463709821446</v>
      </c>
      <c r="C102" s="168">
        <v>0</v>
      </c>
      <c r="D102" s="164">
        <v>731.35651813841241</v>
      </c>
      <c r="E102" s="164">
        <v>11.655487903273816</v>
      </c>
      <c r="F102" s="164">
        <v>719.70103023513855</v>
      </c>
      <c r="G102" s="165">
        <v>2776.945340747006</v>
      </c>
    </row>
    <row r="103" spans="1:7" ht="16.05" customHeight="1" x14ac:dyDescent="0.25">
      <c r="A103" s="162">
        <v>47603</v>
      </c>
      <c r="B103" s="163">
        <v>2776.945340747006</v>
      </c>
      <c r="C103" s="168">
        <v>0</v>
      </c>
      <c r="D103" s="164">
        <v>731.35651813841241</v>
      </c>
      <c r="E103" s="164">
        <v>9.2564844691566872</v>
      </c>
      <c r="F103" s="164">
        <v>722.10003366925571</v>
      </c>
      <c r="G103" s="165">
        <v>2054.8453070777505</v>
      </c>
    </row>
    <row r="104" spans="1:7" ht="16.05" customHeight="1" x14ac:dyDescent="0.25">
      <c r="A104" s="162">
        <v>47634</v>
      </c>
      <c r="B104" s="163">
        <v>2054.8453070777505</v>
      </c>
      <c r="C104" s="168">
        <v>0</v>
      </c>
      <c r="D104" s="164">
        <v>731.35651813841241</v>
      </c>
      <c r="E104" s="164">
        <v>6.849484356925835</v>
      </c>
      <c r="F104" s="164">
        <v>724.5070337814866</v>
      </c>
      <c r="G104" s="165">
        <v>1330.3382732962639</v>
      </c>
    </row>
    <row r="105" spans="1:7" ht="16.05" customHeight="1" x14ac:dyDescent="0.25">
      <c r="A105" s="162">
        <v>47664</v>
      </c>
      <c r="B105" s="163">
        <v>1330.3382732962639</v>
      </c>
      <c r="C105" s="168">
        <v>0</v>
      </c>
      <c r="D105" s="164">
        <v>731.35651813841241</v>
      </c>
      <c r="E105" s="164">
        <v>4.4344609109875464</v>
      </c>
      <c r="F105" s="164">
        <v>726.92205722742483</v>
      </c>
      <c r="G105" s="165">
        <v>603.41621606883905</v>
      </c>
    </row>
    <row r="106" spans="1:7" ht="16.05" customHeight="1" x14ac:dyDescent="0.25">
      <c r="A106" s="162">
        <v>47695</v>
      </c>
      <c r="B106" s="163">
        <v>603.41621606883905</v>
      </c>
      <c r="C106" s="168">
        <v>0</v>
      </c>
      <c r="D106" s="164">
        <v>121.89275302306871</v>
      </c>
      <c r="E106" s="164">
        <v>2.0113873868961303</v>
      </c>
      <c r="F106" s="164">
        <v>119.88136563617257</v>
      </c>
      <c r="G106" s="165">
        <v>483.53485043266647</v>
      </c>
    </row>
    <row r="107" spans="1:7" ht="16.05" customHeight="1" x14ac:dyDescent="0.25">
      <c r="A107" s="162">
        <v>47726</v>
      </c>
      <c r="B107" s="163">
        <v>483.53485043266647</v>
      </c>
      <c r="C107" s="168">
        <v>0</v>
      </c>
      <c r="D107" s="164">
        <v>121.89275302306871</v>
      </c>
      <c r="E107" s="164">
        <v>1.611782834775555</v>
      </c>
      <c r="F107" s="164">
        <v>120.28097018829315</v>
      </c>
      <c r="G107" s="165">
        <v>363.25388024437331</v>
      </c>
    </row>
    <row r="108" spans="1:7" ht="16.05" customHeight="1" x14ac:dyDescent="0.25">
      <c r="A108" s="162">
        <v>47756</v>
      </c>
      <c r="B108" s="163">
        <v>363.25388024437331</v>
      </c>
      <c r="C108" s="168">
        <v>0</v>
      </c>
      <c r="D108" s="164">
        <v>121.89275302306871</v>
      </c>
      <c r="E108" s="164">
        <v>1.2108462674812444</v>
      </c>
      <c r="F108" s="164">
        <v>120.68190675558746</v>
      </c>
      <c r="G108" s="165">
        <v>242.57197348878583</v>
      </c>
    </row>
    <row r="109" spans="1:7" ht="16.05" customHeight="1" x14ac:dyDescent="0.25">
      <c r="A109" s="162">
        <v>47787</v>
      </c>
      <c r="B109" s="163">
        <v>242.57197348878583</v>
      </c>
      <c r="C109" s="168">
        <v>0</v>
      </c>
      <c r="D109" s="164">
        <v>121.89275302306871</v>
      </c>
      <c r="E109" s="164">
        <v>0.80857324496261951</v>
      </c>
      <c r="F109" s="164">
        <v>121.08417977810609</v>
      </c>
      <c r="G109" s="165">
        <v>121.48779371067974</v>
      </c>
    </row>
    <row r="110" spans="1:7" ht="16.05" customHeight="1" x14ac:dyDescent="0.25">
      <c r="A110" s="162">
        <v>47817</v>
      </c>
      <c r="B110" s="163">
        <v>121.48779371067974</v>
      </c>
      <c r="C110" s="168">
        <v>0</v>
      </c>
      <c r="D110" s="164">
        <v>121.89275302306871</v>
      </c>
      <c r="E110" s="164">
        <v>0.40495931236893251</v>
      </c>
      <c r="F110" s="164">
        <v>121.48779371069978</v>
      </c>
      <c r="G110" s="165">
        <v>0</v>
      </c>
    </row>
    <row r="111" spans="1:7" ht="16.05" customHeight="1" x14ac:dyDescent="0.25">
      <c r="A111" s="162">
        <v>47848</v>
      </c>
      <c r="B111" s="163">
        <v>0</v>
      </c>
      <c r="C111" s="168">
        <v>0</v>
      </c>
      <c r="D111" s="164">
        <v>0</v>
      </c>
      <c r="E111" s="164">
        <v>0</v>
      </c>
      <c r="F111" s="164">
        <v>0</v>
      </c>
      <c r="G111" s="165">
        <v>0</v>
      </c>
    </row>
    <row r="112" spans="1:7" ht="16.05" customHeight="1" x14ac:dyDescent="0.25">
      <c r="A112" s="162">
        <v>47879</v>
      </c>
      <c r="B112" s="163">
        <v>0</v>
      </c>
      <c r="C112" s="168">
        <v>0</v>
      </c>
      <c r="D112" s="164">
        <v>0</v>
      </c>
      <c r="E112" s="164">
        <v>0</v>
      </c>
      <c r="F112" s="164">
        <v>0</v>
      </c>
      <c r="G112" s="165">
        <v>0</v>
      </c>
    </row>
    <row r="113" spans="1:7" ht="16.05" customHeight="1" x14ac:dyDescent="0.25">
      <c r="A113" s="162">
        <v>47907</v>
      </c>
      <c r="B113" s="163">
        <v>0</v>
      </c>
      <c r="C113" s="168">
        <v>0</v>
      </c>
      <c r="D113" s="164">
        <v>0</v>
      </c>
      <c r="E113" s="164">
        <v>0</v>
      </c>
      <c r="F113" s="164">
        <v>0</v>
      </c>
      <c r="G113" s="165">
        <v>0</v>
      </c>
    </row>
    <row r="114" spans="1:7" ht="16.05" customHeight="1" x14ac:dyDescent="0.25">
      <c r="A114" s="162">
        <v>47938</v>
      </c>
      <c r="B114" s="163">
        <v>0</v>
      </c>
      <c r="C114" s="168">
        <v>0</v>
      </c>
      <c r="D114" s="164">
        <v>0</v>
      </c>
      <c r="E114" s="164">
        <v>0</v>
      </c>
      <c r="F114" s="164">
        <v>0</v>
      </c>
      <c r="G114" s="165">
        <v>0</v>
      </c>
    </row>
    <row r="115" spans="1:7" ht="16.05" customHeight="1" x14ac:dyDescent="0.25">
      <c r="A115" s="162">
        <v>47968</v>
      </c>
      <c r="B115" s="163">
        <v>0</v>
      </c>
      <c r="C115" s="168">
        <v>0</v>
      </c>
      <c r="D115" s="164">
        <v>0</v>
      </c>
      <c r="E115" s="164">
        <v>0</v>
      </c>
      <c r="F115" s="164">
        <v>0</v>
      </c>
      <c r="G115" s="165">
        <v>0</v>
      </c>
    </row>
    <row r="116" spans="1:7" ht="16.05" customHeight="1" x14ac:dyDescent="0.25">
      <c r="A116" s="162">
        <v>47999</v>
      </c>
      <c r="B116" s="163">
        <v>0</v>
      </c>
      <c r="C116" s="168">
        <v>0</v>
      </c>
      <c r="D116" s="164">
        <v>0</v>
      </c>
      <c r="E116" s="164">
        <v>0</v>
      </c>
      <c r="F116" s="164">
        <v>0</v>
      </c>
      <c r="G116" s="165">
        <v>0</v>
      </c>
    </row>
    <row r="117" spans="1:7" ht="16.05" customHeight="1" x14ac:dyDescent="0.25">
      <c r="A117" s="162">
        <v>48029</v>
      </c>
      <c r="B117" s="163">
        <v>0</v>
      </c>
      <c r="C117" s="168">
        <v>0</v>
      </c>
      <c r="D117" s="164">
        <v>0</v>
      </c>
      <c r="E117" s="164">
        <v>0</v>
      </c>
      <c r="F117" s="164">
        <v>0</v>
      </c>
      <c r="G117" s="165">
        <v>0</v>
      </c>
    </row>
    <row r="118" spans="1:7" ht="16.05" customHeight="1" x14ac:dyDescent="0.25">
      <c r="A118" s="162">
        <v>48060</v>
      </c>
      <c r="B118" s="163">
        <v>0</v>
      </c>
      <c r="C118" s="168">
        <v>0</v>
      </c>
      <c r="D118" s="164">
        <v>0</v>
      </c>
      <c r="E118" s="164">
        <v>0</v>
      </c>
      <c r="F118" s="164">
        <v>0</v>
      </c>
      <c r="G118" s="165">
        <v>0</v>
      </c>
    </row>
    <row r="119" spans="1:7" ht="16.05" customHeight="1" x14ac:dyDescent="0.25">
      <c r="A119" s="162">
        <v>48091</v>
      </c>
      <c r="B119" s="163">
        <v>0</v>
      </c>
      <c r="C119" s="168">
        <v>0</v>
      </c>
      <c r="D119" s="164">
        <v>0</v>
      </c>
      <c r="E119" s="164">
        <v>0</v>
      </c>
      <c r="F119" s="164">
        <v>0</v>
      </c>
      <c r="G119" s="165">
        <v>0</v>
      </c>
    </row>
    <row r="120" spans="1:7" ht="16.05" customHeight="1" x14ac:dyDescent="0.25">
      <c r="A120" s="162">
        <v>48121</v>
      </c>
      <c r="B120" s="163">
        <v>0</v>
      </c>
      <c r="C120" s="168">
        <v>0</v>
      </c>
      <c r="D120" s="164">
        <v>0</v>
      </c>
      <c r="E120" s="164">
        <v>0</v>
      </c>
      <c r="F120" s="164">
        <v>0</v>
      </c>
      <c r="G120" s="165">
        <v>0</v>
      </c>
    </row>
    <row r="121" spans="1:7" ht="16.05" customHeight="1" x14ac:dyDescent="0.25">
      <c r="A121" s="162">
        <v>48152</v>
      </c>
      <c r="B121" s="163">
        <v>0</v>
      </c>
      <c r="C121" s="168">
        <v>0</v>
      </c>
      <c r="D121" s="164">
        <v>0</v>
      </c>
      <c r="E121" s="164">
        <v>0</v>
      </c>
      <c r="F121" s="164">
        <v>0</v>
      </c>
      <c r="G121" s="165">
        <v>0</v>
      </c>
    </row>
    <row r="122" spans="1:7" ht="16.05" customHeight="1" x14ac:dyDescent="0.25">
      <c r="A122" s="162">
        <v>48182</v>
      </c>
      <c r="B122" s="163">
        <v>0</v>
      </c>
      <c r="C122" s="168">
        <v>0</v>
      </c>
      <c r="D122" s="164">
        <v>0</v>
      </c>
      <c r="E122" s="164">
        <v>0</v>
      </c>
      <c r="F122" s="164">
        <v>0</v>
      </c>
      <c r="G122" s="165">
        <v>0</v>
      </c>
    </row>
    <row r="123" spans="1:7" ht="16.05" customHeight="1" x14ac:dyDescent="0.25">
      <c r="A123" s="162">
        <v>48213</v>
      </c>
      <c r="B123" s="163">
        <v>0</v>
      </c>
      <c r="C123" s="168">
        <v>0</v>
      </c>
      <c r="D123" s="164">
        <v>0</v>
      </c>
      <c r="E123" s="164">
        <v>0</v>
      </c>
      <c r="F123" s="164">
        <v>0</v>
      </c>
      <c r="G123" s="165">
        <v>0</v>
      </c>
    </row>
    <row r="124" spans="1:7" ht="16.05" customHeight="1" x14ac:dyDescent="0.25">
      <c r="A124" s="162">
        <v>48244</v>
      </c>
      <c r="B124" s="163">
        <v>0</v>
      </c>
      <c r="C124" s="168">
        <v>0</v>
      </c>
      <c r="D124" s="164">
        <v>0</v>
      </c>
      <c r="E124" s="164">
        <v>0</v>
      </c>
      <c r="F124" s="164">
        <v>0</v>
      </c>
      <c r="G124" s="165">
        <v>0</v>
      </c>
    </row>
    <row r="125" spans="1:7" ht="16.05" customHeight="1" x14ac:dyDescent="0.25">
      <c r="A125" s="162">
        <v>48273</v>
      </c>
      <c r="B125" s="163">
        <v>0</v>
      </c>
      <c r="C125" s="168">
        <v>0</v>
      </c>
      <c r="D125" s="164">
        <v>0</v>
      </c>
      <c r="E125" s="164">
        <v>0</v>
      </c>
      <c r="F125" s="164">
        <v>0</v>
      </c>
      <c r="G125" s="165">
        <v>0</v>
      </c>
    </row>
    <row r="126" spans="1:7" ht="16.05" customHeight="1" x14ac:dyDescent="0.25">
      <c r="A126" s="162">
        <v>48304</v>
      </c>
      <c r="B126" s="163">
        <v>0</v>
      </c>
      <c r="C126" s="168">
        <v>0</v>
      </c>
      <c r="D126" s="164">
        <v>0</v>
      </c>
      <c r="E126" s="164">
        <v>0</v>
      </c>
      <c r="F126" s="164">
        <v>0</v>
      </c>
      <c r="G126" s="165">
        <v>0</v>
      </c>
    </row>
    <row r="127" spans="1:7" ht="16.05" customHeight="1" x14ac:dyDescent="0.25">
      <c r="A127" s="162">
        <v>48334</v>
      </c>
      <c r="B127" s="163">
        <v>0</v>
      </c>
      <c r="C127" s="168">
        <v>0</v>
      </c>
      <c r="D127" s="164">
        <v>0</v>
      </c>
      <c r="E127" s="164">
        <v>0</v>
      </c>
      <c r="F127" s="164">
        <v>0</v>
      </c>
      <c r="G127" s="165">
        <v>0</v>
      </c>
    </row>
    <row r="128" spans="1:7" ht="16.05" customHeight="1" x14ac:dyDescent="0.25">
      <c r="A128" s="162">
        <v>48365</v>
      </c>
      <c r="B128" s="163">
        <v>0</v>
      </c>
      <c r="C128" s="168">
        <v>0</v>
      </c>
      <c r="D128" s="164">
        <v>0</v>
      </c>
      <c r="E128" s="164">
        <v>0</v>
      </c>
      <c r="F128" s="164">
        <v>0</v>
      </c>
      <c r="G128" s="165">
        <v>0</v>
      </c>
    </row>
    <row r="129" spans="1:7" ht="16.05" customHeight="1" x14ac:dyDescent="0.25">
      <c r="A129" s="162">
        <v>48395</v>
      </c>
      <c r="B129" s="163">
        <v>0</v>
      </c>
      <c r="C129" s="168">
        <v>0</v>
      </c>
      <c r="D129" s="164">
        <v>0</v>
      </c>
      <c r="E129" s="164">
        <v>0</v>
      </c>
      <c r="F129" s="164">
        <v>0</v>
      </c>
      <c r="G129" s="165">
        <v>0</v>
      </c>
    </row>
    <row r="130" spans="1:7" ht="16.05" customHeight="1" x14ac:dyDescent="0.25">
      <c r="A130" s="162">
        <v>48426</v>
      </c>
      <c r="B130" s="163">
        <v>0</v>
      </c>
      <c r="C130" s="168">
        <v>0</v>
      </c>
      <c r="D130" s="164">
        <v>0</v>
      </c>
      <c r="E130" s="164">
        <v>0</v>
      </c>
      <c r="F130" s="164">
        <v>0</v>
      </c>
      <c r="G130" s="165">
        <v>0</v>
      </c>
    </row>
    <row r="131" spans="1:7" ht="16.05" customHeight="1" x14ac:dyDescent="0.25">
      <c r="A131" s="162">
        <v>48457</v>
      </c>
      <c r="B131" s="163">
        <v>0</v>
      </c>
      <c r="C131" s="168">
        <v>0</v>
      </c>
      <c r="D131" s="164">
        <v>0</v>
      </c>
      <c r="E131" s="164">
        <v>0</v>
      </c>
      <c r="F131" s="164">
        <v>0</v>
      </c>
      <c r="G131" s="165">
        <v>0</v>
      </c>
    </row>
    <row r="132" spans="1:7" ht="16.05" customHeight="1" x14ac:dyDescent="0.25">
      <c r="A132" s="162">
        <v>48487</v>
      </c>
      <c r="B132" s="163">
        <v>0</v>
      </c>
      <c r="C132" s="168">
        <v>0</v>
      </c>
      <c r="D132" s="164">
        <v>0</v>
      </c>
      <c r="E132" s="164">
        <v>0</v>
      </c>
      <c r="F132" s="164">
        <v>0</v>
      </c>
      <c r="G132" s="165">
        <v>0</v>
      </c>
    </row>
    <row r="133" spans="1:7" ht="16.05" customHeight="1" x14ac:dyDescent="0.25">
      <c r="A133" s="162">
        <v>48518</v>
      </c>
      <c r="B133" s="163">
        <v>0</v>
      </c>
      <c r="C133" s="168">
        <v>0</v>
      </c>
      <c r="D133" s="164">
        <v>0</v>
      </c>
      <c r="E133" s="164">
        <v>0</v>
      </c>
      <c r="F133" s="164">
        <v>0</v>
      </c>
      <c r="G133" s="165">
        <v>0</v>
      </c>
    </row>
    <row r="134" spans="1:7" ht="16.05" customHeight="1" x14ac:dyDescent="0.25">
      <c r="A134" s="162">
        <v>48548</v>
      </c>
      <c r="B134" s="163">
        <v>0</v>
      </c>
      <c r="C134" s="168">
        <v>0</v>
      </c>
      <c r="D134" s="164">
        <v>0</v>
      </c>
      <c r="E134" s="164">
        <v>0</v>
      </c>
      <c r="F134" s="164">
        <v>0</v>
      </c>
      <c r="G134" s="165">
        <v>0</v>
      </c>
    </row>
    <row r="135" spans="1:7" ht="16.05" customHeight="1" x14ac:dyDescent="0.25">
      <c r="A135" s="162">
        <v>48579</v>
      </c>
      <c r="B135" s="163">
        <v>0</v>
      </c>
      <c r="C135" s="168">
        <v>0</v>
      </c>
      <c r="D135" s="164">
        <v>0</v>
      </c>
      <c r="E135" s="164">
        <v>0</v>
      </c>
      <c r="F135" s="164">
        <v>0</v>
      </c>
      <c r="G135" s="165">
        <v>0</v>
      </c>
    </row>
    <row r="136" spans="1:7" ht="16.05" customHeight="1" x14ac:dyDescent="0.25">
      <c r="A136" s="162">
        <v>48610</v>
      </c>
      <c r="B136" s="163">
        <v>0</v>
      </c>
      <c r="C136" s="168">
        <v>0</v>
      </c>
      <c r="D136" s="164">
        <v>0</v>
      </c>
      <c r="E136" s="164">
        <v>0</v>
      </c>
      <c r="F136" s="164">
        <v>0</v>
      </c>
      <c r="G136" s="165">
        <v>0</v>
      </c>
    </row>
    <row r="137" spans="1:7" ht="16.05" customHeight="1" x14ac:dyDescent="0.25">
      <c r="A137" s="162">
        <v>48638</v>
      </c>
      <c r="B137" s="163">
        <v>0</v>
      </c>
      <c r="C137" s="168">
        <v>0</v>
      </c>
      <c r="D137" s="164">
        <v>0</v>
      </c>
      <c r="E137" s="164">
        <v>0</v>
      </c>
      <c r="F137" s="164">
        <v>0</v>
      </c>
      <c r="G137" s="165">
        <v>0</v>
      </c>
    </row>
    <row r="138" spans="1:7" ht="16.05" customHeight="1" x14ac:dyDescent="0.25">
      <c r="A138" s="162">
        <v>48669</v>
      </c>
      <c r="B138" s="163">
        <v>0</v>
      </c>
      <c r="C138" s="168">
        <v>0</v>
      </c>
      <c r="D138" s="164">
        <v>0</v>
      </c>
      <c r="E138" s="164">
        <v>0</v>
      </c>
      <c r="F138" s="164">
        <v>0</v>
      </c>
      <c r="G138" s="165">
        <v>0</v>
      </c>
    </row>
    <row r="139" spans="1:7" ht="16.05" customHeight="1" x14ac:dyDescent="0.25">
      <c r="A139" s="162">
        <v>48699</v>
      </c>
      <c r="B139" s="163">
        <v>0</v>
      </c>
      <c r="C139" s="168">
        <v>0</v>
      </c>
      <c r="D139" s="164">
        <v>0</v>
      </c>
      <c r="E139" s="164">
        <v>0</v>
      </c>
      <c r="F139" s="164">
        <v>0</v>
      </c>
      <c r="G139" s="165">
        <v>0</v>
      </c>
    </row>
    <row r="140" spans="1:7" ht="16.05" customHeight="1" x14ac:dyDescent="0.25">
      <c r="A140" s="162">
        <v>48730</v>
      </c>
      <c r="B140" s="163">
        <v>0</v>
      </c>
      <c r="C140" s="168">
        <v>0</v>
      </c>
      <c r="D140" s="164">
        <v>0</v>
      </c>
      <c r="E140" s="164">
        <v>0</v>
      </c>
      <c r="F140" s="164">
        <v>0</v>
      </c>
      <c r="G140" s="165">
        <v>0</v>
      </c>
    </row>
    <row r="141" spans="1:7" ht="16.05" customHeight="1" x14ac:dyDescent="0.25">
      <c r="A141" s="162">
        <v>48760</v>
      </c>
      <c r="B141" s="163">
        <v>0</v>
      </c>
      <c r="C141" s="168">
        <v>0</v>
      </c>
      <c r="D141" s="164">
        <v>0</v>
      </c>
      <c r="E141" s="164">
        <v>0</v>
      </c>
      <c r="F141" s="164">
        <v>0</v>
      </c>
      <c r="G141" s="165">
        <v>0</v>
      </c>
    </row>
    <row r="142" spans="1:7" ht="16.05" customHeight="1" x14ac:dyDescent="0.25">
      <c r="A142" s="162">
        <v>48791</v>
      </c>
      <c r="B142" s="163">
        <v>0</v>
      </c>
      <c r="C142" s="168">
        <v>0</v>
      </c>
      <c r="D142" s="164">
        <v>0</v>
      </c>
      <c r="E142" s="164">
        <v>0</v>
      </c>
      <c r="F142" s="164">
        <v>0</v>
      </c>
      <c r="G142" s="165">
        <v>0</v>
      </c>
    </row>
    <row r="143" spans="1:7" ht="16.05" customHeight="1" x14ac:dyDescent="0.25">
      <c r="A143" s="162">
        <v>48822</v>
      </c>
      <c r="B143" s="163">
        <v>0</v>
      </c>
      <c r="C143" s="168">
        <v>0</v>
      </c>
      <c r="D143" s="164">
        <v>0</v>
      </c>
      <c r="E143" s="164">
        <v>0</v>
      </c>
      <c r="F143" s="164">
        <v>0</v>
      </c>
      <c r="G143" s="165">
        <v>0</v>
      </c>
    </row>
    <row r="144" spans="1:7" ht="16.05" customHeight="1" x14ac:dyDescent="0.25">
      <c r="A144" s="162">
        <v>48852</v>
      </c>
      <c r="B144" s="163">
        <v>0</v>
      </c>
      <c r="C144" s="168">
        <v>0</v>
      </c>
      <c r="D144" s="164">
        <v>0</v>
      </c>
      <c r="E144" s="164">
        <v>0</v>
      </c>
      <c r="F144" s="164">
        <v>0</v>
      </c>
      <c r="G144" s="165">
        <v>0</v>
      </c>
    </row>
    <row r="145" spans="1:7" ht="16.05" customHeight="1" x14ac:dyDescent="0.25">
      <c r="A145" s="162">
        <v>48883</v>
      </c>
      <c r="B145" s="163">
        <v>0</v>
      </c>
      <c r="C145" s="168">
        <v>0</v>
      </c>
      <c r="D145" s="164">
        <v>0</v>
      </c>
      <c r="E145" s="164">
        <v>0</v>
      </c>
      <c r="F145" s="164">
        <v>0</v>
      </c>
      <c r="G145" s="165">
        <v>0</v>
      </c>
    </row>
    <row r="146" spans="1:7" ht="16.05" customHeight="1" x14ac:dyDescent="0.25">
      <c r="A146" s="162">
        <v>48913</v>
      </c>
      <c r="B146" s="163">
        <v>0</v>
      </c>
      <c r="C146" s="168">
        <v>0</v>
      </c>
      <c r="D146" s="164">
        <v>0</v>
      </c>
      <c r="E146" s="164">
        <v>0</v>
      </c>
      <c r="F146" s="164">
        <v>0</v>
      </c>
      <c r="G146" s="165">
        <v>0</v>
      </c>
    </row>
    <row r="147" spans="1:7" ht="16.05" customHeight="1" x14ac:dyDescent="0.25">
      <c r="A147" s="162">
        <v>48944</v>
      </c>
      <c r="B147" s="163">
        <v>0</v>
      </c>
      <c r="C147" s="168">
        <v>0</v>
      </c>
      <c r="D147" s="164">
        <v>0</v>
      </c>
      <c r="E147" s="164">
        <v>0</v>
      </c>
      <c r="F147" s="164">
        <v>0</v>
      </c>
      <c r="G147" s="165">
        <v>0</v>
      </c>
    </row>
    <row r="148" spans="1:7" ht="16.05" customHeight="1" x14ac:dyDescent="0.25">
      <c r="A148" s="162">
        <v>48975</v>
      </c>
      <c r="B148" s="163">
        <v>0</v>
      </c>
      <c r="C148" s="168">
        <v>0</v>
      </c>
      <c r="D148" s="164">
        <v>0</v>
      </c>
      <c r="E148" s="164">
        <v>0</v>
      </c>
      <c r="F148" s="164">
        <v>0</v>
      </c>
      <c r="G148" s="165">
        <v>0</v>
      </c>
    </row>
    <row r="149" spans="1:7" ht="16.05" customHeight="1" x14ac:dyDescent="0.25">
      <c r="A149" s="162">
        <v>49003</v>
      </c>
      <c r="B149" s="163">
        <v>0</v>
      </c>
      <c r="C149" s="168">
        <v>0</v>
      </c>
      <c r="D149" s="164">
        <v>0</v>
      </c>
      <c r="E149" s="164">
        <v>0</v>
      </c>
      <c r="F149" s="164">
        <v>0</v>
      </c>
      <c r="G149" s="165">
        <v>0</v>
      </c>
    </row>
    <row r="150" spans="1:7" ht="16.05" customHeight="1" x14ac:dyDescent="0.25">
      <c r="A150" s="162">
        <v>49034</v>
      </c>
      <c r="B150" s="163">
        <v>0</v>
      </c>
      <c r="C150" s="168">
        <v>0</v>
      </c>
      <c r="D150" s="164">
        <v>0</v>
      </c>
      <c r="E150" s="164">
        <v>0</v>
      </c>
      <c r="F150" s="164">
        <v>0</v>
      </c>
      <c r="G150" s="165">
        <v>0</v>
      </c>
    </row>
    <row r="151" spans="1:7" ht="16.05" customHeight="1" x14ac:dyDescent="0.25">
      <c r="A151" s="162">
        <v>49064</v>
      </c>
      <c r="B151" s="163">
        <v>0</v>
      </c>
      <c r="C151" s="168">
        <v>0</v>
      </c>
      <c r="D151" s="164">
        <v>0</v>
      </c>
      <c r="E151" s="164">
        <v>0</v>
      </c>
      <c r="F151" s="164">
        <v>0</v>
      </c>
      <c r="G151" s="165">
        <v>0</v>
      </c>
    </row>
    <row r="152" spans="1:7" ht="16.05" customHeight="1" x14ac:dyDescent="0.25">
      <c r="A152" s="162">
        <v>49095</v>
      </c>
      <c r="B152" s="163">
        <v>0</v>
      </c>
      <c r="C152" s="168">
        <v>0</v>
      </c>
      <c r="D152" s="164">
        <v>0</v>
      </c>
      <c r="E152" s="164">
        <v>0</v>
      </c>
      <c r="F152" s="164">
        <v>0</v>
      </c>
      <c r="G152" s="165">
        <v>0</v>
      </c>
    </row>
    <row r="153" spans="1:7" ht="16.05" customHeight="1" x14ac:dyDescent="0.25">
      <c r="A153" s="162">
        <v>49125</v>
      </c>
      <c r="B153" s="163">
        <v>0</v>
      </c>
      <c r="C153" s="168">
        <v>0</v>
      </c>
      <c r="D153" s="164">
        <v>0</v>
      </c>
      <c r="E153" s="164">
        <v>0</v>
      </c>
      <c r="F153" s="164">
        <v>0</v>
      </c>
      <c r="G153" s="165">
        <v>0</v>
      </c>
    </row>
    <row r="154" spans="1:7" ht="16.05" customHeight="1" x14ac:dyDescent="0.25">
      <c r="A154" s="162">
        <v>49156</v>
      </c>
      <c r="B154" s="163">
        <v>0</v>
      </c>
      <c r="C154" s="168">
        <v>0</v>
      </c>
      <c r="D154" s="164">
        <v>0</v>
      </c>
      <c r="E154" s="164">
        <v>0</v>
      </c>
      <c r="F154" s="164">
        <v>0</v>
      </c>
      <c r="G154" s="165">
        <v>0</v>
      </c>
    </row>
    <row r="155" spans="1:7" ht="16.05" customHeight="1" x14ac:dyDescent="0.25">
      <c r="A155" s="162">
        <v>49187</v>
      </c>
      <c r="B155" s="163">
        <v>0</v>
      </c>
      <c r="C155" s="168">
        <v>0</v>
      </c>
      <c r="D155" s="164">
        <v>0</v>
      </c>
      <c r="E155" s="164">
        <v>0</v>
      </c>
      <c r="F155" s="164">
        <v>0</v>
      </c>
      <c r="G155" s="165">
        <v>0</v>
      </c>
    </row>
    <row r="156" spans="1:7" ht="16.05" customHeight="1" x14ac:dyDescent="0.25">
      <c r="A156" s="162">
        <v>49217</v>
      </c>
      <c r="B156" s="163">
        <v>0</v>
      </c>
      <c r="C156" s="168">
        <v>0</v>
      </c>
      <c r="D156" s="164">
        <v>0</v>
      </c>
      <c r="E156" s="164">
        <v>0</v>
      </c>
      <c r="F156" s="164">
        <v>0</v>
      </c>
      <c r="G156" s="165">
        <v>0</v>
      </c>
    </row>
    <row r="157" spans="1:7" ht="16.05" customHeight="1" x14ac:dyDescent="0.25">
      <c r="A157" s="162">
        <v>49248</v>
      </c>
      <c r="B157" s="163">
        <v>0</v>
      </c>
      <c r="C157" s="168">
        <v>0</v>
      </c>
      <c r="D157" s="164">
        <v>0</v>
      </c>
      <c r="E157" s="164">
        <v>0</v>
      </c>
      <c r="F157" s="164">
        <v>0</v>
      </c>
      <c r="G157" s="165">
        <v>0</v>
      </c>
    </row>
    <row r="158" spans="1:7" ht="16.05" customHeight="1" x14ac:dyDescent="0.25">
      <c r="A158" s="162">
        <v>49278</v>
      </c>
      <c r="B158" s="163">
        <v>0</v>
      </c>
      <c r="C158" s="168">
        <v>0</v>
      </c>
      <c r="D158" s="164">
        <v>0</v>
      </c>
      <c r="E158" s="164">
        <v>0</v>
      </c>
      <c r="F158" s="164">
        <v>0</v>
      </c>
      <c r="G158" s="165">
        <v>0</v>
      </c>
    </row>
    <row r="159" spans="1:7" ht="16.05" customHeight="1" x14ac:dyDescent="0.25">
      <c r="A159" s="162">
        <v>49309</v>
      </c>
      <c r="B159" s="163">
        <v>0</v>
      </c>
      <c r="C159" s="168">
        <v>0</v>
      </c>
      <c r="D159" s="164">
        <v>0</v>
      </c>
      <c r="E159" s="164">
        <v>0</v>
      </c>
      <c r="F159" s="164">
        <v>0</v>
      </c>
      <c r="G159" s="165">
        <v>0</v>
      </c>
    </row>
    <row r="160" spans="1:7" ht="16.05" customHeight="1" x14ac:dyDescent="0.25">
      <c r="A160" s="162">
        <v>49340</v>
      </c>
      <c r="B160" s="163">
        <v>0</v>
      </c>
      <c r="C160" s="168">
        <v>0</v>
      </c>
      <c r="D160" s="164">
        <v>0</v>
      </c>
      <c r="E160" s="164">
        <v>0</v>
      </c>
      <c r="F160" s="164">
        <v>0</v>
      </c>
      <c r="G160" s="165">
        <v>0</v>
      </c>
    </row>
    <row r="161" spans="1:7" ht="16.05" customHeight="1" x14ac:dyDescent="0.25">
      <c r="A161" s="162">
        <v>49368</v>
      </c>
      <c r="B161" s="163">
        <v>0</v>
      </c>
      <c r="C161" s="168">
        <v>0</v>
      </c>
      <c r="D161" s="164">
        <v>0</v>
      </c>
      <c r="E161" s="164">
        <v>0</v>
      </c>
      <c r="F161" s="164">
        <v>0</v>
      </c>
      <c r="G161" s="165">
        <v>0</v>
      </c>
    </row>
    <row r="162" spans="1:7" ht="16.05" customHeight="1" x14ac:dyDescent="0.25">
      <c r="A162" s="162">
        <v>49399</v>
      </c>
      <c r="B162" s="163">
        <v>0</v>
      </c>
      <c r="C162" s="168">
        <v>0</v>
      </c>
      <c r="D162" s="164">
        <v>0</v>
      </c>
      <c r="E162" s="164">
        <v>0</v>
      </c>
      <c r="F162" s="164">
        <v>0</v>
      </c>
      <c r="G162" s="165">
        <v>0</v>
      </c>
    </row>
    <row r="163" spans="1:7" ht="16.05" customHeight="1" x14ac:dyDescent="0.25">
      <c r="A163" s="162">
        <v>49429</v>
      </c>
      <c r="B163" s="163">
        <v>0</v>
      </c>
      <c r="C163" s="168">
        <v>0</v>
      </c>
      <c r="D163" s="164">
        <v>0</v>
      </c>
      <c r="E163" s="164">
        <v>0</v>
      </c>
      <c r="F163" s="164">
        <v>0</v>
      </c>
      <c r="G163" s="165">
        <v>0</v>
      </c>
    </row>
    <row r="164" spans="1:7" ht="16.05" customHeight="1" x14ac:dyDescent="0.25">
      <c r="A164" s="162">
        <v>49460</v>
      </c>
      <c r="B164" s="163">
        <v>0</v>
      </c>
      <c r="C164" s="168">
        <v>0</v>
      </c>
      <c r="D164" s="164">
        <v>0</v>
      </c>
      <c r="E164" s="164">
        <v>0</v>
      </c>
      <c r="F164" s="164">
        <v>0</v>
      </c>
      <c r="G164" s="165">
        <v>0</v>
      </c>
    </row>
    <row r="165" spans="1:7" ht="16.05" customHeight="1" x14ac:dyDescent="0.25">
      <c r="A165" s="162">
        <v>49490</v>
      </c>
      <c r="B165" s="163">
        <v>0</v>
      </c>
      <c r="C165" s="168">
        <v>0</v>
      </c>
      <c r="D165" s="164">
        <v>0</v>
      </c>
      <c r="E165" s="164">
        <v>0</v>
      </c>
      <c r="F165" s="164">
        <v>0</v>
      </c>
      <c r="G165" s="165">
        <v>0</v>
      </c>
    </row>
  </sheetData>
  <sheetProtection algorithmName="SHA-512" hashValue="R8P+N022lDjaCCCk+s4yC1n66eB9uEiDGBfNA3DKX0M+5jHuNHx9vtd623XVUrJAUMSFKLfr7JZLbRZBwpcpSw==" saltValue="f06EJalTap2M52wid4OZTQ=="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2" customWidth="1"/>
    <col min="2" max="7" width="15.77734375" style="30" customWidth="1"/>
    <col min="8" max="20" width="15.6640625" style="15" customWidth="1"/>
    <col min="21" max="16384" width="9.109375" style="15"/>
  </cols>
  <sheetData>
    <row r="1" spans="1:9" ht="16.05" customHeight="1" x14ac:dyDescent="0.25">
      <c r="A1" s="169" t="s">
        <v>387</v>
      </c>
      <c r="B1" s="20"/>
      <c r="C1" s="20"/>
      <c r="G1" s="151"/>
    </row>
    <row r="2" spans="1:9" ht="16.05" customHeight="1" x14ac:dyDescent="0.25">
      <c r="A2" s="22" t="s">
        <v>172</v>
      </c>
    </row>
    <row r="3" spans="1:9" ht="16.05" customHeight="1" x14ac:dyDescent="0.25">
      <c r="A3" s="22"/>
    </row>
    <row r="4" spans="1:9" ht="16.05" customHeight="1" x14ac:dyDescent="0.25">
      <c r="A4" s="152" t="s">
        <v>32</v>
      </c>
      <c r="B4" s="153">
        <v>4.4999999999999998E-2</v>
      </c>
      <c r="C4" s="154"/>
    </row>
    <row r="5" spans="1:9" ht="16.05" customHeight="1" x14ac:dyDescent="0.25">
      <c r="A5" s="155" t="s">
        <v>37</v>
      </c>
      <c r="B5" s="156">
        <v>5</v>
      </c>
      <c r="C5" s="157"/>
    </row>
    <row r="6" spans="1:9" ht="16.05" customHeight="1" x14ac:dyDescent="0.25">
      <c r="A6" s="155" t="s">
        <v>38</v>
      </c>
      <c r="B6" s="158" t="s">
        <v>39</v>
      </c>
      <c r="C6" s="159"/>
    </row>
    <row r="7" spans="1:9" ht="16.05" customHeight="1" x14ac:dyDescent="0.25">
      <c r="A7" s="67" t="s">
        <v>386</v>
      </c>
    </row>
    <row r="8" spans="1:9" s="128" customFormat="1" ht="25.2" x14ac:dyDescent="0.25">
      <c r="A8" s="160" t="s">
        <v>45</v>
      </c>
      <c r="B8" s="161" t="s">
        <v>42</v>
      </c>
      <c r="C8" s="161" t="s">
        <v>245</v>
      </c>
      <c r="D8" s="161" t="s">
        <v>41</v>
      </c>
      <c r="E8" s="161" t="s">
        <v>436</v>
      </c>
      <c r="F8" s="161" t="s">
        <v>55</v>
      </c>
      <c r="G8" s="161" t="s">
        <v>43</v>
      </c>
    </row>
    <row r="9" spans="1:9" s="166" customFormat="1" ht="16.05" customHeight="1" x14ac:dyDescent="0.25">
      <c r="A9" s="162">
        <v>44742</v>
      </c>
      <c r="B9" s="163">
        <v>0</v>
      </c>
      <c r="C9" s="163">
        <v>0</v>
      </c>
      <c r="D9" s="163">
        <v>0</v>
      </c>
      <c r="E9" s="163">
        <v>0</v>
      </c>
      <c r="F9" s="164">
        <v>0</v>
      </c>
      <c r="G9" s="165">
        <v>0</v>
      </c>
      <c r="I9" s="167"/>
    </row>
    <row r="10" spans="1:9" s="166" customFormat="1" ht="16.05" customHeight="1" x14ac:dyDescent="0.25">
      <c r="A10" s="162">
        <v>44773</v>
      </c>
      <c r="B10" s="163">
        <v>0</v>
      </c>
      <c r="C10" s="168">
        <v>0</v>
      </c>
      <c r="D10" s="164">
        <v>0</v>
      </c>
      <c r="E10" s="164">
        <v>0</v>
      </c>
      <c r="F10" s="164">
        <v>0</v>
      </c>
      <c r="G10" s="165">
        <v>0</v>
      </c>
      <c r="I10" s="167"/>
    </row>
    <row r="11" spans="1:9" s="166" customFormat="1" ht="16.05" customHeight="1" x14ac:dyDescent="0.25">
      <c r="A11" s="162">
        <v>44804</v>
      </c>
      <c r="B11" s="163">
        <v>0</v>
      </c>
      <c r="C11" s="168">
        <v>0</v>
      </c>
      <c r="D11" s="164">
        <v>0</v>
      </c>
      <c r="E11" s="164">
        <v>0</v>
      </c>
      <c r="F11" s="164">
        <v>0</v>
      </c>
      <c r="G11" s="165">
        <v>0</v>
      </c>
    </row>
    <row r="12" spans="1:9" s="166" customFormat="1" ht="16.05" customHeight="1" x14ac:dyDescent="0.25">
      <c r="A12" s="162">
        <v>44834</v>
      </c>
      <c r="B12" s="163">
        <v>0</v>
      </c>
      <c r="C12" s="168">
        <v>0</v>
      </c>
      <c r="D12" s="164">
        <v>0</v>
      </c>
      <c r="E12" s="164">
        <v>0</v>
      </c>
      <c r="F12" s="164">
        <v>0</v>
      </c>
      <c r="G12" s="165">
        <v>0</v>
      </c>
    </row>
    <row r="13" spans="1:9" s="166" customFormat="1" ht="16.05" customHeight="1" x14ac:dyDescent="0.25">
      <c r="A13" s="162">
        <v>44865</v>
      </c>
      <c r="B13" s="163">
        <v>0</v>
      </c>
      <c r="C13" s="168">
        <v>0</v>
      </c>
      <c r="D13" s="164">
        <v>0</v>
      </c>
      <c r="E13" s="164">
        <v>0</v>
      </c>
      <c r="F13" s="164">
        <v>0</v>
      </c>
      <c r="G13" s="165">
        <v>0</v>
      </c>
    </row>
    <row r="14" spans="1:9" s="166" customFormat="1" ht="16.05" customHeight="1" x14ac:dyDescent="0.25">
      <c r="A14" s="162">
        <v>44895</v>
      </c>
      <c r="B14" s="163">
        <v>0</v>
      </c>
      <c r="C14" s="168">
        <v>0</v>
      </c>
      <c r="D14" s="164">
        <v>0</v>
      </c>
      <c r="E14" s="164">
        <v>0</v>
      </c>
      <c r="F14" s="164">
        <v>0</v>
      </c>
      <c r="G14" s="165">
        <v>0</v>
      </c>
    </row>
    <row r="15" spans="1:9" s="166" customFormat="1" ht="16.05" customHeight="1" x14ac:dyDescent="0.25">
      <c r="A15" s="162">
        <v>44926</v>
      </c>
      <c r="B15" s="163">
        <v>0</v>
      </c>
      <c r="C15" s="168">
        <v>0</v>
      </c>
      <c r="D15" s="164">
        <v>0</v>
      </c>
      <c r="E15" s="164">
        <v>0</v>
      </c>
      <c r="F15" s="164">
        <v>0</v>
      </c>
      <c r="G15" s="165">
        <v>0</v>
      </c>
    </row>
    <row r="16" spans="1:9" s="166" customFormat="1" ht="16.05" customHeight="1" x14ac:dyDescent="0.25">
      <c r="A16" s="162">
        <v>44957</v>
      </c>
      <c r="B16" s="163">
        <v>0</v>
      </c>
      <c r="C16" s="168">
        <v>0</v>
      </c>
      <c r="D16" s="164">
        <v>0</v>
      </c>
      <c r="E16" s="164">
        <v>0</v>
      </c>
      <c r="F16" s="164">
        <v>0</v>
      </c>
      <c r="G16" s="165">
        <v>0</v>
      </c>
    </row>
    <row r="17" spans="1:7" s="166" customFormat="1" ht="16.05" customHeight="1" x14ac:dyDescent="0.25">
      <c r="A17" s="162">
        <v>44985</v>
      </c>
      <c r="B17" s="163">
        <v>0</v>
      </c>
      <c r="C17" s="168">
        <v>0</v>
      </c>
      <c r="D17" s="164">
        <v>0</v>
      </c>
      <c r="E17" s="164">
        <v>0</v>
      </c>
      <c r="F17" s="164">
        <v>0</v>
      </c>
      <c r="G17" s="165">
        <v>0</v>
      </c>
    </row>
    <row r="18" spans="1:7" s="166" customFormat="1" ht="16.05" customHeight="1" x14ac:dyDescent="0.25">
      <c r="A18" s="162">
        <v>45016</v>
      </c>
      <c r="B18" s="163">
        <v>0</v>
      </c>
      <c r="C18" s="168">
        <v>0</v>
      </c>
      <c r="D18" s="164">
        <v>0</v>
      </c>
      <c r="E18" s="164">
        <v>0</v>
      </c>
      <c r="F18" s="164">
        <v>0</v>
      </c>
      <c r="G18" s="165">
        <v>0</v>
      </c>
    </row>
    <row r="19" spans="1:7" s="166" customFormat="1" ht="16.05" customHeight="1" x14ac:dyDescent="0.25">
      <c r="A19" s="162">
        <v>45046</v>
      </c>
      <c r="B19" s="163">
        <v>0</v>
      </c>
      <c r="C19" s="168">
        <v>0</v>
      </c>
      <c r="D19" s="164">
        <v>0</v>
      </c>
      <c r="E19" s="164">
        <v>0</v>
      </c>
      <c r="F19" s="164">
        <v>0</v>
      </c>
      <c r="G19" s="165">
        <v>0</v>
      </c>
    </row>
    <row r="20" spans="1:7" ht="16.05" customHeight="1" x14ac:dyDescent="0.25">
      <c r="A20" s="162">
        <v>45077</v>
      </c>
      <c r="B20" s="163">
        <v>0</v>
      </c>
      <c r="C20" s="168">
        <v>24000</v>
      </c>
      <c r="D20" s="164">
        <v>447.43246179639959</v>
      </c>
      <c r="E20" s="164">
        <v>90</v>
      </c>
      <c r="F20" s="164">
        <v>357.43246179639959</v>
      </c>
      <c r="G20" s="165">
        <v>23642.567538203599</v>
      </c>
    </row>
    <row r="21" spans="1:7" ht="16.05" customHeight="1" x14ac:dyDescent="0.25">
      <c r="A21" s="162">
        <v>45107</v>
      </c>
      <c r="B21" s="163">
        <v>23642.567538203599</v>
      </c>
      <c r="C21" s="168">
        <v>0</v>
      </c>
      <c r="D21" s="164">
        <v>447.43246179639959</v>
      </c>
      <c r="E21" s="164">
        <v>88.659628268263489</v>
      </c>
      <c r="F21" s="164">
        <v>358.77283352813612</v>
      </c>
      <c r="G21" s="165">
        <v>23283.794704675463</v>
      </c>
    </row>
    <row r="22" spans="1:7" ht="16.05" customHeight="1" x14ac:dyDescent="0.25">
      <c r="A22" s="162">
        <v>45138</v>
      </c>
      <c r="B22" s="163">
        <v>23283.794704675463</v>
      </c>
      <c r="C22" s="168">
        <v>0</v>
      </c>
      <c r="D22" s="164">
        <v>447.43246179639959</v>
      </c>
      <c r="E22" s="164">
        <v>87.314230142532992</v>
      </c>
      <c r="F22" s="164">
        <v>360.11823165386659</v>
      </c>
      <c r="G22" s="165">
        <v>22923.676473021598</v>
      </c>
    </row>
    <row r="23" spans="1:7" s="103" customFormat="1" ht="16.05" customHeight="1" x14ac:dyDescent="0.25">
      <c r="A23" s="162">
        <v>45169</v>
      </c>
      <c r="B23" s="163">
        <v>22923.676473021598</v>
      </c>
      <c r="C23" s="168">
        <v>0</v>
      </c>
      <c r="D23" s="164">
        <v>447.43246179639959</v>
      </c>
      <c r="E23" s="164">
        <v>85.963786773830989</v>
      </c>
      <c r="F23" s="164">
        <v>361.46867502256862</v>
      </c>
      <c r="G23" s="165">
        <v>22562.207797999028</v>
      </c>
    </row>
    <row r="24" spans="1:7" ht="16.05" customHeight="1" x14ac:dyDescent="0.25">
      <c r="A24" s="162">
        <v>45199</v>
      </c>
      <c r="B24" s="163">
        <v>22562.207797999028</v>
      </c>
      <c r="C24" s="168">
        <v>0</v>
      </c>
      <c r="D24" s="164">
        <v>447.43246179639959</v>
      </c>
      <c r="E24" s="164">
        <v>84.608279242496351</v>
      </c>
      <c r="F24" s="164">
        <v>362.82418255390326</v>
      </c>
      <c r="G24" s="165">
        <v>22199.383615445124</v>
      </c>
    </row>
    <row r="25" spans="1:7" ht="16.05" customHeight="1" x14ac:dyDescent="0.25">
      <c r="A25" s="162">
        <v>45230</v>
      </c>
      <c r="B25" s="163">
        <v>22199.383615445124</v>
      </c>
      <c r="C25" s="168">
        <v>0</v>
      </c>
      <c r="D25" s="164">
        <v>447.43246179639959</v>
      </c>
      <c r="E25" s="164">
        <v>83.247688557919204</v>
      </c>
      <c r="F25" s="164">
        <v>364.18477323848037</v>
      </c>
      <c r="G25" s="165">
        <v>21835.198842206642</v>
      </c>
    </row>
    <row r="26" spans="1:7" ht="16.05" customHeight="1" x14ac:dyDescent="0.25">
      <c r="A26" s="162">
        <v>45260</v>
      </c>
      <c r="B26" s="163">
        <v>21835.198842206642</v>
      </c>
      <c r="C26" s="168">
        <v>0</v>
      </c>
      <c r="D26" s="164">
        <v>447.43246179639959</v>
      </c>
      <c r="E26" s="164">
        <v>81.881995658274903</v>
      </c>
      <c r="F26" s="164">
        <v>365.5504661381247</v>
      </c>
      <c r="G26" s="165">
        <v>21469.648376068519</v>
      </c>
    </row>
    <row r="27" spans="1:7" ht="16.05" customHeight="1" x14ac:dyDescent="0.25">
      <c r="A27" s="162">
        <v>45291</v>
      </c>
      <c r="B27" s="163">
        <v>21469.648376068519</v>
      </c>
      <c r="C27" s="168">
        <v>30000</v>
      </c>
      <c r="D27" s="164">
        <v>1006.7230390418991</v>
      </c>
      <c r="E27" s="164">
        <v>193.01118141025697</v>
      </c>
      <c r="F27" s="164">
        <v>813.71185763164215</v>
      </c>
      <c r="G27" s="165">
        <v>50655.93651843688</v>
      </c>
    </row>
    <row r="28" spans="1:7" ht="16.05" customHeight="1" x14ac:dyDescent="0.25">
      <c r="A28" s="162">
        <v>45322</v>
      </c>
      <c r="B28" s="163">
        <v>50655.93651843688</v>
      </c>
      <c r="C28" s="168">
        <v>0</v>
      </c>
      <c r="D28" s="164">
        <v>1006.7230390418991</v>
      </c>
      <c r="E28" s="164">
        <v>189.95976194413831</v>
      </c>
      <c r="F28" s="164">
        <v>816.76327709776081</v>
      </c>
      <c r="G28" s="165">
        <v>49839.173241339122</v>
      </c>
    </row>
    <row r="29" spans="1:7" ht="16.05" customHeight="1" x14ac:dyDescent="0.25">
      <c r="A29" s="162">
        <v>45351</v>
      </c>
      <c r="B29" s="163">
        <v>49839.173241339122</v>
      </c>
      <c r="C29" s="168">
        <v>0</v>
      </c>
      <c r="D29" s="164">
        <v>1006.7230390418991</v>
      </c>
      <c r="E29" s="164">
        <v>186.89689965502168</v>
      </c>
      <c r="F29" s="164">
        <v>819.82613938687746</v>
      </c>
      <c r="G29" s="165">
        <v>49019.347101952248</v>
      </c>
    </row>
    <row r="30" spans="1:7" ht="16.05" customHeight="1" x14ac:dyDescent="0.25">
      <c r="A30" s="162">
        <v>45382</v>
      </c>
      <c r="B30" s="163">
        <v>49019.347101952248</v>
      </c>
      <c r="C30" s="168">
        <v>0</v>
      </c>
      <c r="D30" s="164">
        <v>1006.7230390418991</v>
      </c>
      <c r="E30" s="164">
        <v>183.82255163232094</v>
      </c>
      <c r="F30" s="164">
        <v>822.9004874095782</v>
      </c>
      <c r="G30" s="165">
        <v>48196.44661454267</v>
      </c>
    </row>
    <row r="31" spans="1:7" ht="16.05" customHeight="1" x14ac:dyDescent="0.25">
      <c r="A31" s="162">
        <v>45412</v>
      </c>
      <c r="B31" s="163">
        <v>48196.44661454267</v>
      </c>
      <c r="C31" s="168">
        <v>0</v>
      </c>
      <c r="D31" s="164">
        <v>1006.7230390418991</v>
      </c>
      <c r="E31" s="164">
        <v>180.736674804535</v>
      </c>
      <c r="F31" s="164">
        <v>825.98636423736411</v>
      </c>
      <c r="G31" s="165">
        <v>47370.460250305303</v>
      </c>
    </row>
    <row r="32" spans="1:7" ht="16.05" customHeight="1" x14ac:dyDescent="0.25">
      <c r="A32" s="162">
        <v>45443</v>
      </c>
      <c r="B32" s="163">
        <v>47370.460250305303</v>
      </c>
      <c r="C32" s="168">
        <v>0</v>
      </c>
      <c r="D32" s="164">
        <v>1006.7230390418991</v>
      </c>
      <c r="E32" s="164">
        <v>177.6392259386449</v>
      </c>
      <c r="F32" s="164">
        <v>829.08381310325422</v>
      </c>
      <c r="G32" s="165">
        <v>46541.376437202052</v>
      </c>
    </row>
    <row r="33" spans="1:7" ht="16.05" customHeight="1" x14ac:dyDescent="0.25">
      <c r="A33" s="162">
        <v>45473</v>
      </c>
      <c r="B33" s="163">
        <v>46541.376437202052</v>
      </c>
      <c r="C33" s="168">
        <v>0</v>
      </c>
      <c r="D33" s="164">
        <v>1006.7230390418991</v>
      </c>
      <c r="E33" s="164">
        <v>174.5301616395077</v>
      </c>
      <c r="F33" s="164">
        <v>832.19287740239145</v>
      </c>
      <c r="G33" s="165">
        <v>45709.183559799661</v>
      </c>
    </row>
    <row r="34" spans="1:7" ht="16.05" customHeight="1" x14ac:dyDescent="0.25">
      <c r="A34" s="162">
        <v>45504</v>
      </c>
      <c r="B34" s="163">
        <v>45709.183559799661</v>
      </c>
      <c r="C34" s="168">
        <v>0</v>
      </c>
      <c r="D34" s="164">
        <v>1006.7230390418991</v>
      </c>
      <c r="E34" s="164">
        <v>171.40943834924872</v>
      </c>
      <c r="F34" s="164">
        <v>835.31360069265043</v>
      </c>
      <c r="G34" s="165">
        <v>44873.869959107011</v>
      </c>
    </row>
    <row r="35" spans="1:7" ht="16.05" customHeight="1" x14ac:dyDescent="0.25">
      <c r="A35" s="162">
        <v>45535</v>
      </c>
      <c r="B35" s="163">
        <v>44873.869959107011</v>
      </c>
      <c r="C35" s="168">
        <v>18000</v>
      </c>
      <c r="D35" s="164">
        <v>1342.2973853891988</v>
      </c>
      <c r="E35" s="164">
        <v>235.77701234665128</v>
      </c>
      <c r="F35" s="164">
        <v>1106.5203730425476</v>
      </c>
      <c r="G35" s="165">
        <v>61767.349586064462</v>
      </c>
    </row>
    <row r="36" spans="1:7" ht="16.05" customHeight="1" x14ac:dyDescent="0.25">
      <c r="A36" s="162">
        <v>45565</v>
      </c>
      <c r="B36" s="163">
        <v>61767.349586064462</v>
      </c>
      <c r="C36" s="168">
        <v>0</v>
      </c>
      <c r="D36" s="164">
        <v>1342.2973853891988</v>
      </c>
      <c r="E36" s="164">
        <v>231.62756094774173</v>
      </c>
      <c r="F36" s="164">
        <v>1110.669824441457</v>
      </c>
      <c r="G36" s="165">
        <v>60656.679761623003</v>
      </c>
    </row>
    <row r="37" spans="1:7" ht="16.05" customHeight="1" x14ac:dyDescent="0.25">
      <c r="A37" s="162">
        <v>45596</v>
      </c>
      <c r="B37" s="163">
        <v>60656.679761623003</v>
      </c>
      <c r="C37" s="168">
        <v>0</v>
      </c>
      <c r="D37" s="164">
        <v>1342.2973853891988</v>
      </c>
      <c r="E37" s="164">
        <v>227.46254910608627</v>
      </c>
      <c r="F37" s="164">
        <v>1114.8348362831125</v>
      </c>
      <c r="G37" s="165">
        <v>59541.844925339894</v>
      </c>
    </row>
    <row r="38" spans="1:7" ht="16.05" customHeight="1" x14ac:dyDescent="0.25">
      <c r="A38" s="162">
        <v>45626</v>
      </c>
      <c r="B38" s="163">
        <v>59541.844925339894</v>
      </c>
      <c r="C38" s="168">
        <v>0</v>
      </c>
      <c r="D38" s="164">
        <v>1342.2973853891988</v>
      </c>
      <c r="E38" s="164">
        <v>223.28191847002461</v>
      </c>
      <c r="F38" s="164">
        <v>1119.0154669191743</v>
      </c>
      <c r="G38" s="165">
        <v>58422.829458420718</v>
      </c>
    </row>
    <row r="39" spans="1:7" ht="16.05" customHeight="1" x14ac:dyDescent="0.25">
      <c r="A39" s="162">
        <v>45657</v>
      </c>
      <c r="B39" s="163">
        <v>58422.829458420718</v>
      </c>
      <c r="C39" s="168">
        <v>0</v>
      </c>
      <c r="D39" s="164">
        <v>1342.2973853891988</v>
      </c>
      <c r="E39" s="164">
        <v>219.08561046907769</v>
      </c>
      <c r="F39" s="164">
        <v>1123.2117749201211</v>
      </c>
      <c r="G39" s="165">
        <v>57299.617683500597</v>
      </c>
    </row>
    <row r="40" spans="1:7" ht="16.05" customHeight="1" x14ac:dyDescent="0.25">
      <c r="A40" s="162">
        <v>45688</v>
      </c>
      <c r="B40" s="163">
        <v>57299.617683500597</v>
      </c>
      <c r="C40" s="168">
        <v>0</v>
      </c>
      <c r="D40" s="164">
        <v>1342.2973853891988</v>
      </c>
      <c r="E40" s="164">
        <v>214.87356631312721</v>
      </c>
      <c r="F40" s="164">
        <v>1127.4238190760716</v>
      </c>
      <c r="G40" s="165">
        <v>56172.193864424524</v>
      </c>
    </row>
    <row r="41" spans="1:7" ht="16.05" customHeight="1" x14ac:dyDescent="0.25">
      <c r="A41" s="162">
        <v>45716</v>
      </c>
      <c r="B41" s="163">
        <v>56172.193864424524</v>
      </c>
      <c r="C41" s="168">
        <v>0</v>
      </c>
      <c r="D41" s="164">
        <v>1342.2973853891988</v>
      </c>
      <c r="E41" s="164">
        <v>210.64572699159194</v>
      </c>
      <c r="F41" s="164">
        <v>1131.6516583976068</v>
      </c>
      <c r="G41" s="165">
        <v>55040.542206026919</v>
      </c>
    </row>
    <row r="42" spans="1:7" ht="16.05" customHeight="1" x14ac:dyDescent="0.25">
      <c r="A42" s="162">
        <v>45747</v>
      </c>
      <c r="B42" s="163">
        <v>55040.542206026919</v>
      </c>
      <c r="C42" s="168">
        <v>0</v>
      </c>
      <c r="D42" s="164">
        <v>1342.2973853891988</v>
      </c>
      <c r="E42" s="164">
        <v>206.40203327260096</v>
      </c>
      <c r="F42" s="164">
        <v>1135.8953521165979</v>
      </c>
      <c r="G42" s="165">
        <v>53904.646853910323</v>
      </c>
    </row>
    <row r="43" spans="1:7" ht="16.05" customHeight="1" x14ac:dyDescent="0.25">
      <c r="A43" s="162">
        <v>45777</v>
      </c>
      <c r="B43" s="163">
        <v>53904.646853910323</v>
      </c>
      <c r="C43" s="168">
        <v>0</v>
      </c>
      <c r="D43" s="164">
        <v>1342.2973853891988</v>
      </c>
      <c r="E43" s="164">
        <v>202.14242570216371</v>
      </c>
      <c r="F43" s="164">
        <v>1140.154959687035</v>
      </c>
      <c r="G43" s="165">
        <v>52764.491894223291</v>
      </c>
    </row>
    <row r="44" spans="1:7" ht="16.05" customHeight="1" x14ac:dyDescent="0.25">
      <c r="A44" s="162">
        <v>45808</v>
      </c>
      <c r="B44" s="163">
        <v>52764.491894223291</v>
      </c>
      <c r="C44" s="168">
        <v>0</v>
      </c>
      <c r="D44" s="164">
        <v>1342.2973853891988</v>
      </c>
      <c r="E44" s="164">
        <v>197.86684460333734</v>
      </c>
      <c r="F44" s="164">
        <v>1144.4305407858615</v>
      </c>
      <c r="G44" s="165">
        <v>51620.061353437428</v>
      </c>
    </row>
    <row r="45" spans="1:7" ht="16.05" customHeight="1" x14ac:dyDescent="0.25">
      <c r="A45" s="162">
        <v>45838</v>
      </c>
      <c r="B45" s="163">
        <v>51620.061353437428</v>
      </c>
      <c r="C45" s="168">
        <v>0</v>
      </c>
      <c r="D45" s="164">
        <v>1342.2973853891988</v>
      </c>
      <c r="E45" s="164">
        <v>193.57523007539035</v>
      </c>
      <c r="F45" s="164">
        <v>1148.7221553138083</v>
      </c>
      <c r="G45" s="165">
        <v>50471.33919812362</v>
      </c>
    </row>
    <row r="46" spans="1:7" ht="16.05" customHeight="1" x14ac:dyDescent="0.25">
      <c r="A46" s="162">
        <v>45869</v>
      </c>
      <c r="B46" s="163">
        <v>50471.33919812362</v>
      </c>
      <c r="C46" s="168">
        <v>0</v>
      </c>
      <c r="D46" s="164">
        <v>1342.2973853891988</v>
      </c>
      <c r="E46" s="164">
        <v>189.26752199296357</v>
      </c>
      <c r="F46" s="164">
        <v>1153.0298633962352</v>
      </c>
      <c r="G46" s="165">
        <v>49318.309334727383</v>
      </c>
    </row>
    <row r="47" spans="1:7" ht="16.05" customHeight="1" x14ac:dyDescent="0.25">
      <c r="A47" s="162">
        <v>45900</v>
      </c>
      <c r="B47" s="163">
        <v>49318.309334727383</v>
      </c>
      <c r="C47" s="168">
        <v>0</v>
      </c>
      <c r="D47" s="164">
        <v>1342.2973853891988</v>
      </c>
      <c r="E47" s="164">
        <v>184.94366000522768</v>
      </c>
      <c r="F47" s="164">
        <v>1157.3537253839711</v>
      </c>
      <c r="G47" s="165">
        <v>48160.955609343415</v>
      </c>
    </row>
    <row r="48" spans="1:7" ht="16.05" customHeight="1" x14ac:dyDescent="0.25">
      <c r="A48" s="162">
        <v>45930</v>
      </c>
      <c r="B48" s="163">
        <v>48160.955609343415</v>
      </c>
      <c r="C48" s="168">
        <v>0</v>
      </c>
      <c r="D48" s="164">
        <v>1342.2973853891988</v>
      </c>
      <c r="E48" s="164">
        <v>180.60358353503781</v>
      </c>
      <c r="F48" s="164">
        <v>1161.6938018541609</v>
      </c>
      <c r="G48" s="165">
        <v>46999.261807489253</v>
      </c>
    </row>
    <row r="49" spans="1:7" ht="16.05" customHeight="1" x14ac:dyDescent="0.25">
      <c r="A49" s="162">
        <v>45961</v>
      </c>
      <c r="B49" s="163">
        <v>46999.261807489253</v>
      </c>
      <c r="C49" s="168">
        <v>0</v>
      </c>
      <c r="D49" s="164">
        <v>1342.2973853891988</v>
      </c>
      <c r="E49" s="164">
        <v>176.24723177808468</v>
      </c>
      <c r="F49" s="164">
        <v>1166.0501536111142</v>
      </c>
      <c r="G49" s="165">
        <v>45833.211653878141</v>
      </c>
    </row>
    <row r="50" spans="1:7" ht="16.05" customHeight="1" x14ac:dyDescent="0.25">
      <c r="A50" s="162">
        <v>45991</v>
      </c>
      <c r="B50" s="163">
        <v>45833.211653878141</v>
      </c>
      <c r="C50" s="168">
        <v>0</v>
      </c>
      <c r="D50" s="164">
        <v>1342.2973853891988</v>
      </c>
      <c r="E50" s="164">
        <v>171.87454370204304</v>
      </c>
      <c r="F50" s="164">
        <v>1170.4228416871558</v>
      </c>
      <c r="G50" s="165">
        <v>44662.788812190985</v>
      </c>
    </row>
    <row r="51" spans="1:7" ht="16.05" customHeight="1" x14ac:dyDescent="0.25">
      <c r="A51" s="162">
        <v>46022</v>
      </c>
      <c r="B51" s="163">
        <v>44662.788812190985</v>
      </c>
      <c r="C51" s="168">
        <v>20000</v>
      </c>
      <c r="D51" s="164">
        <v>1715.1577702195316</v>
      </c>
      <c r="E51" s="164">
        <v>242.4854580457162</v>
      </c>
      <c r="F51" s="164">
        <v>1472.6723121738155</v>
      </c>
      <c r="G51" s="165">
        <v>63190.116500017168</v>
      </c>
    </row>
    <row r="52" spans="1:7" ht="16.05" customHeight="1" x14ac:dyDescent="0.25">
      <c r="A52" s="162">
        <v>46053</v>
      </c>
      <c r="B52" s="163">
        <v>63190.116500017168</v>
      </c>
      <c r="C52" s="168">
        <v>0</v>
      </c>
      <c r="D52" s="164">
        <v>1715.1577702195316</v>
      </c>
      <c r="E52" s="164">
        <v>236.96293687506434</v>
      </c>
      <c r="F52" s="164">
        <v>1478.1948333444673</v>
      </c>
      <c r="G52" s="165">
        <v>61711.921666672701</v>
      </c>
    </row>
    <row r="53" spans="1:7" ht="16.05" customHeight="1" x14ac:dyDescent="0.25">
      <c r="A53" s="162">
        <v>46081</v>
      </c>
      <c r="B53" s="163">
        <v>61711.921666672701</v>
      </c>
      <c r="C53" s="168">
        <v>0</v>
      </c>
      <c r="D53" s="164">
        <v>1715.1577702195316</v>
      </c>
      <c r="E53" s="164">
        <v>231.41970625002261</v>
      </c>
      <c r="F53" s="164">
        <v>1483.7380639695089</v>
      </c>
      <c r="G53" s="165">
        <v>60228.18360270319</v>
      </c>
    </row>
    <row r="54" spans="1:7" ht="16.05" customHeight="1" x14ac:dyDescent="0.25">
      <c r="A54" s="162">
        <v>46112</v>
      </c>
      <c r="B54" s="163">
        <v>60228.18360270319</v>
      </c>
      <c r="C54" s="168">
        <v>0</v>
      </c>
      <c r="D54" s="164">
        <v>1715.1577702195316</v>
      </c>
      <c r="E54" s="164">
        <v>225.85568851013696</v>
      </c>
      <c r="F54" s="164">
        <v>1489.3020817093945</v>
      </c>
      <c r="G54" s="165">
        <v>58738.881520993797</v>
      </c>
    </row>
    <row r="55" spans="1:7" ht="16.05" customHeight="1" x14ac:dyDescent="0.25">
      <c r="A55" s="162">
        <v>46142</v>
      </c>
      <c r="B55" s="163">
        <v>58738.881520993797</v>
      </c>
      <c r="C55" s="168">
        <v>0</v>
      </c>
      <c r="D55" s="164">
        <v>1715.1577702195316</v>
      </c>
      <c r="E55" s="164">
        <v>220.27080570372672</v>
      </c>
      <c r="F55" s="164">
        <v>1494.8869645158049</v>
      </c>
      <c r="G55" s="165">
        <v>57243.994556477992</v>
      </c>
    </row>
    <row r="56" spans="1:7" ht="16.05" customHeight="1" x14ac:dyDescent="0.25">
      <c r="A56" s="162">
        <v>46173</v>
      </c>
      <c r="B56" s="163">
        <v>57243.994556477992</v>
      </c>
      <c r="C56" s="168">
        <v>0</v>
      </c>
      <c r="D56" s="164">
        <v>1715.1577702195316</v>
      </c>
      <c r="E56" s="164">
        <v>214.66497958679247</v>
      </c>
      <c r="F56" s="164">
        <v>1500.4927906327391</v>
      </c>
      <c r="G56" s="165">
        <v>55743.501765845256</v>
      </c>
    </row>
    <row r="57" spans="1:7" ht="16.05" customHeight="1" x14ac:dyDescent="0.25">
      <c r="A57" s="162">
        <v>46203</v>
      </c>
      <c r="B57" s="163">
        <v>55743.501765845256</v>
      </c>
      <c r="C57" s="168">
        <v>0</v>
      </c>
      <c r="D57" s="164">
        <v>1715.1577702195316</v>
      </c>
      <c r="E57" s="164">
        <v>209.03813162191969</v>
      </c>
      <c r="F57" s="164">
        <v>1506.1196385976118</v>
      </c>
      <c r="G57" s="165">
        <v>54237.382127247642</v>
      </c>
    </row>
    <row r="58" spans="1:7" ht="16.05" customHeight="1" x14ac:dyDescent="0.25">
      <c r="A58" s="162">
        <v>46234</v>
      </c>
      <c r="B58" s="163">
        <v>54237.382127247642</v>
      </c>
      <c r="C58" s="168">
        <v>0</v>
      </c>
      <c r="D58" s="164">
        <v>1715.1577702195316</v>
      </c>
      <c r="E58" s="164">
        <v>203.39018297717863</v>
      </c>
      <c r="F58" s="164">
        <v>1511.7675872423529</v>
      </c>
      <c r="G58" s="165">
        <v>52725.614540005292</v>
      </c>
    </row>
    <row r="59" spans="1:7" ht="16.05" customHeight="1" x14ac:dyDescent="0.25">
      <c r="A59" s="162">
        <v>46265</v>
      </c>
      <c r="B59" s="163">
        <v>52725.614540005292</v>
      </c>
      <c r="C59" s="168">
        <v>0</v>
      </c>
      <c r="D59" s="164">
        <v>1715.1577702195316</v>
      </c>
      <c r="E59" s="164">
        <v>197.72105452501981</v>
      </c>
      <c r="F59" s="164">
        <v>1517.4367156945118</v>
      </c>
      <c r="G59" s="165">
        <v>51208.177824310784</v>
      </c>
    </row>
    <row r="60" spans="1:7" ht="16.05" customHeight="1" x14ac:dyDescent="0.25">
      <c r="A60" s="162">
        <v>46295</v>
      </c>
      <c r="B60" s="163">
        <v>51208.177824310784</v>
      </c>
      <c r="C60" s="168">
        <v>0</v>
      </c>
      <c r="D60" s="164">
        <v>1715.1577702195316</v>
      </c>
      <c r="E60" s="164">
        <v>192.03066684116541</v>
      </c>
      <c r="F60" s="164">
        <v>1523.1271033783662</v>
      </c>
      <c r="G60" s="165">
        <v>49685.050720932421</v>
      </c>
    </row>
    <row r="61" spans="1:7" ht="16.05" customHeight="1" x14ac:dyDescent="0.25">
      <c r="A61" s="162">
        <v>46326</v>
      </c>
      <c r="B61" s="163">
        <v>49685.050720932421</v>
      </c>
      <c r="C61" s="168">
        <v>0</v>
      </c>
      <c r="D61" s="164">
        <v>1715.1577702195316</v>
      </c>
      <c r="E61" s="164">
        <v>186.31894020349657</v>
      </c>
      <c r="F61" s="164">
        <v>1528.838830016035</v>
      </c>
      <c r="G61" s="165">
        <v>48156.211890916384</v>
      </c>
    </row>
    <row r="62" spans="1:7" ht="16.05" customHeight="1" x14ac:dyDescent="0.25">
      <c r="A62" s="162">
        <v>46356</v>
      </c>
      <c r="B62" s="163">
        <v>48156.211890916384</v>
      </c>
      <c r="C62" s="168">
        <v>0</v>
      </c>
      <c r="D62" s="164">
        <v>1715.1577702195316</v>
      </c>
      <c r="E62" s="164">
        <v>180.58579459093642</v>
      </c>
      <c r="F62" s="164">
        <v>1534.5719756285953</v>
      </c>
      <c r="G62" s="165">
        <v>46621.639915287786</v>
      </c>
    </row>
    <row r="63" spans="1:7" ht="16.05" customHeight="1" x14ac:dyDescent="0.25">
      <c r="A63" s="162">
        <v>46387</v>
      </c>
      <c r="B63" s="163">
        <v>46621.639915287786</v>
      </c>
      <c r="C63" s="168">
        <v>0</v>
      </c>
      <c r="D63" s="164">
        <v>1715.1577702195316</v>
      </c>
      <c r="E63" s="164">
        <v>174.8311496823292</v>
      </c>
      <c r="F63" s="164">
        <v>1540.3266205372024</v>
      </c>
      <c r="G63" s="165">
        <v>45081.31329475058</v>
      </c>
    </row>
    <row r="64" spans="1:7" ht="16.05" customHeight="1" x14ac:dyDescent="0.25">
      <c r="A64" s="162">
        <v>46418</v>
      </c>
      <c r="B64" s="163">
        <v>45081.31329475058</v>
      </c>
      <c r="C64" s="168">
        <v>35000</v>
      </c>
      <c r="D64" s="164">
        <v>2367.6634436726144</v>
      </c>
      <c r="E64" s="164">
        <v>300.30492485531465</v>
      </c>
      <c r="F64" s="164">
        <v>2067.3585188172997</v>
      </c>
      <c r="G64" s="165">
        <v>78013.954775933278</v>
      </c>
    </row>
    <row r="65" spans="1:7" ht="16.05" customHeight="1" x14ac:dyDescent="0.25">
      <c r="A65" s="162">
        <v>46446</v>
      </c>
      <c r="B65" s="163">
        <v>78013.954775933278</v>
      </c>
      <c r="C65" s="168">
        <v>0</v>
      </c>
      <c r="D65" s="164">
        <v>2367.6634436726144</v>
      </c>
      <c r="E65" s="164">
        <v>292.5523304097498</v>
      </c>
      <c r="F65" s="164">
        <v>2075.1111132628648</v>
      </c>
      <c r="G65" s="165">
        <v>75938.843662670406</v>
      </c>
    </row>
    <row r="66" spans="1:7" ht="16.05" customHeight="1" x14ac:dyDescent="0.25">
      <c r="A66" s="162">
        <v>46477</v>
      </c>
      <c r="B66" s="163">
        <v>75938.843662670406</v>
      </c>
      <c r="C66" s="168">
        <v>0</v>
      </c>
      <c r="D66" s="164">
        <v>2367.6634436726144</v>
      </c>
      <c r="E66" s="164">
        <v>284.77066373501401</v>
      </c>
      <c r="F66" s="164">
        <v>2082.8927799376006</v>
      </c>
      <c r="G66" s="165">
        <v>73855.95088273281</v>
      </c>
    </row>
    <row r="67" spans="1:7" ht="16.05" customHeight="1" x14ac:dyDescent="0.25">
      <c r="A67" s="162">
        <v>46507</v>
      </c>
      <c r="B67" s="163">
        <v>73855.95088273281</v>
      </c>
      <c r="C67" s="168">
        <v>0</v>
      </c>
      <c r="D67" s="164">
        <v>2367.6634436726144</v>
      </c>
      <c r="E67" s="164">
        <v>276.95981581024802</v>
      </c>
      <c r="F67" s="164">
        <v>2090.7036278623664</v>
      </c>
      <c r="G67" s="165">
        <v>71765.247254870439</v>
      </c>
    </row>
    <row r="68" spans="1:7" ht="16.05" customHeight="1" x14ac:dyDescent="0.25">
      <c r="A68" s="162">
        <v>46538</v>
      </c>
      <c r="B68" s="163">
        <v>71765.247254870439</v>
      </c>
      <c r="C68" s="168">
        <v>0</v>
      </c>
      <c r="D68" s="164">
        <v>2367.6634436726144</v>
      </c>
      <c r="E68" s="164">
        <v>269.11967720576416</v>
      </c>
      <c r="F68" s="164">
        <v>2098.5437664668502</v>
      </c>
      <c r="G68" s="165">
        <v>69666.703488403582</v>
      </c>
    </row>
    <row r="69" spans="1:7" ht="16.05" customHeight="1" x14ac:dyDescent="0.25">
      <c r="A69" s="162">
        <v>46568</v>
      </c>
      <c r="B69" s="163">
        <v>69666.703488403582</v>
      </c>
      <c r="C69" s="168">
        <v>0</v>
      </c>
      <c r="D69" s="164">
        <v>2367.6634436726144</v>
      </c>
      <c r="E69" s="164">
        <v>261.2501380815134</v>
      </c>
      <c r="F69" s="164">
        <v>2106.4133055911011</v>
      </c>
      <c r="G69" s="165">
        <v>67560.290182812474</v>
      </c>
    </row>
    <row r="70" spans="1:7" ht="16.05" customHeight="1" x14ac:dyDescent="0.25">
      <c r="A70" s="162">
        <v>46599</v>
      </c>
      <c r="B70" s="163">
        <v>67560.290182812474</v>
      </c>
      <c r="C70" s="168">
        <v>0</v>
      </c>
      <c r="D70" s="164">
        <v>2367.6634436726144</v>
      </c>
      <c r="E70" s="164">
        <v>253.35108818554679</v>
      </c>
      <c r="F70" s="164">
        <v>2114.3123554870676</v>
      </c>
      <c r="G70" s="165">
        <v>65445.977827325405</v>
      </c>
    </row>
    <row r="71" spans="1:7" ht="16.05" customHeight="1" x14ac:dyDescent="0.25">
      <c r="A71" s="162">
        <v>46630</v>
      </c>
      <c r="B71" s="163">
        <v>65445.977827325405</v>
      </c>
      <c r="C71" s="168">
        <v>0</v>
      </c>
      <c r="D71" s="164">
        <v>2367.6634436726144</v>
      </c>
      <c r="E71" s="164">
        <v>245.42241685247026</v>
      </c>
      <c r="F71" s="164">
        <v>2122.2410268201443</v>
      </c>
      <c r="G71" s="165">
        <v>63323.736800505263</v>
      </c>
    </row>
    <row r="72" spans="1:7" ht="16.05" customHeight="1" x14ac:dyDescent="0.25">
      <c r="A72" s="162">
        <v>46660</v>
      </c>
      <c r="B72" s="163">
        <v>63323.736800505263</v>
      </c>
      <c r="C72" s="168">
        <v>0</v>
      </c>
      <c r="D72" s="164">
        <v>2367.6634436726144</v>
      </c>
      <c r="E72" s="164">
        <v>237.46401300189473</v>
      </c>
      <c r="F72" s="164">
        <v>2130.1994306707197</v>
      </c>
      <c r="G72" s="165">
        <v>61193.537369834543</v>
      </c>
    </row>
    <row r="73" spans="1:7" ht="16.05" customHeight="1" x14ac:dyDescent="0.25">
      <c r="A73" s="162">
        <v>46691</v>
      </c>
      <c r="B73" s="163">
        <v>61193.537369834543</v>
      </c>
      <c r="C73" s="168">
        <v>0</v>
      </c>
      <c r="D73" s="164">
        <v>2367.6634436726144</v>
      </c>
      <c r="E73" s="164">
        <v>229.47576513687955</v>
      </c>
      <c r="F73" s="164">
        <v>2138.1876785357349</v>
      </c>
      <c r="G73" s="165">
        <v>59055.349691298805</v>
      </c>
    </row>
    <row r="74" spans="1:7" ht="16.05" customHeight="1" x14ac:dyDescent="0.25">
      <c r="A74" s="162">
        <v>46721</v>
      </c>
      <c r="B74" s="163">
        <v>59055.349691298805</v>
      </c>
      <c r="C74" s="168">
        <v>0</v>
      </c>
      <c r="D74" s="164">
        <v>2367.6634436726144</v>
      </c>
      <c r="E74" s="164">
        <v>221.4575613423705</v>
      </c>
      <c r="F74" s="164">
        <v>2146.2058823302441</v>
      </c>
      <c r="G74" s="165">
        <v>56909.143808968562</v>
      </c>
    </row>
    <row r="75" spans="1:7" ht="16.05" customHeight="1" x14ac:dyDescent="0.25">
      <c r="A75" s="162">
        <v>46752</v>
      </c>
      <c r="B75" s="163">
        <v>56909.143808968562</v>
      </c>
      <c r="C75" s="168">
        <v>0</v>
      </c>
      <c r="D75" s="164">
        <v>2367.6634436726144</v>
      </c>
      <c r="E75" s="164">
        <v>213.40928928363209</v>
      </c>
      <c r="F75" s="164">
        <v>2154.2541543889824</v>
      </c>
      <c r="G75" s="165">
        <v>54754.88965457958</v>
      </c>
    </row>
    <row r="76" spans="1:7" ht="16.05" customHeight="1" x14ac:dyDescent="0.25">
      <c r="A76" s="162">
        <v>46783</v>
      </c>
      <c r="B76" s="163">
        <v>54754.88965457958</v>
      </c>
      <c r="C76" s="168">
        <v>0</v>
      </c>
      <c r="D76" s="164">
        <v>2367.6634436726144</v>
      </c>
      <c r="E76" s="164">
        <v>205.33083620467343</v>
      </c>
      <c r="F76" s="164">
        <v>2162.3326074679412</v>
      </c>
      <c r="G76" s="165">
        <v>52592.557047111637</v>
      </c>
    </row>
    <row r="77" spans="1:7" ht="16.05" customHeight="1" x14ac:dyDescent="0.25">
      <c r="A77" s="162">
        <v>46812</v>
      </c>
      <c r="B77" s="163">
        <v>52592.557047111637</v>
      </c>
      <c r="C77" s="168">
        <v>0</v>
      </c>
      <c r="D77" s="164">
        <v>2367.6634436726144</v>
      </c>
      <c r="E77" s="164">
        <v>197.22208892666865</v>
      </c>
      <c r="F77" s="164">
        <v>2170.4413547459458</v>
      </c>
      <c r="G77" s="165">
        <v>50422.115692365689</v>
      </c>
    </row>
    <row r="78" spans="1:7" ht="16.05" customHeight="1" x14ac:dyDescent="0.25">
      <c r="A78" s="162">
        <v>46843</v>
      </c>
      <c r="B78" s="163">
        <v>50422.115692365689</v>
      </c>
      <c r="C78" s="168">
        <v>0</v>
      </c>
      <c r="D78" s="164">
        <v>2367.6634436726144</v>
      </c>
      <c r="E78" s="164">
        <v>189.08293384637133</v>
      </c>
      <c r="F78" s="164">
        <v>2178.5805098262431</v>
      </c>
      <c r="G78" s="165">
        <v>48243.535182539446</v>
      </c>
    </row>
    <row r="79" spans="1:7" ht="16.05" customHeight="1" x14ac:dyDescent="0.25">
      <c r="A79" s="162">
        <v>46873</v>
      </c>
      <c r="B79" s="163">
        <v>48243.535182539446</v>
      </c>
      <c r="C79" s="168">
        <v>0</v>
      </c>
      <c r="D79" s="164">
        <v>2367.6634436726144</v>
      </c>
      <c r="E79" s="164">
        <v>180.91325693452291</v>
      </c>
      <c r="F79" s="164">
        <v>2186.7501867380915</v>
      </c>
      <c r="G79" s="165">
        <v>46056.784995801354</v>
      </c>
    </row>
    <row r="80" spans="1:7" ht="16.05" customHeight="1" x14ac:dyDescent="0.25">
      <c r="A80" s="162">
        <v>46904</v>
      </c>
      <c r="B80" s="163">
        <v>46056.784995801354</v>
      </c>
      <c r="C80" s="168">
        <v>0</v>
      </c>
      <c r="D80" s="164">
        <v>1920.2309818762149</v>
      </c>
      <c r="E80" s="164">
        <v>172.71294373425508</v>
      </c>
      <c r="F80" s="164">
        <v>1747.5180381419598</v>
      </c>
      <c r="G80" s="165">
        <v>44309.266957659391</v>
      </c>
    </row>
    <row r="81" spans="1:7" ht="16.05" customHeight="1" x14ac:dyDescent="0.25">
      <c r="A81" s="162">
        <v>46934</v>
      </c>
      <c r="B81" s="163">
        <v>44309.266957659391</v>
      </c>
      <c r="C81" s="168">
        <v>0</v>
      </c>
      <c r="D81" s="164">
        <v>1920.2309818762149</v>
      </c>
      <c r="E81" s="164">
        <v>166.15975109122272</v>
      </c>
      <c r="F81" s="164">
        <v>1754.0712307849922</v>
      </c>
      <c r="G81" s="165">
        <v>42555.195726874401</v>
      </c>
    </row>
    <row r="82" spans="1:7" ht="16.05" customHeight="1" x14ac:dyDescent="0.25">
      <c r="A82" s="162">
        <v>46965</v>
      </c>
      <c r="B82" s="163">
        <v>42555.195726874401</v>
      </c>
      <c r="C82" s="168">
        <v>0</v>
      </c>
      <c r="D82" s="164">
        <v>1920.2309818762149</v>
      </c>
      <c r="E82" s="164">
        <v>159.581983975779</v>
      </c>
      <c r="F82" s="164">
        <v>1760.6489979004359</v>
      </c>
      <c r="G82" s="165">
        <v>40794.546728973968</v>
      </c>
    </row>
    <row r="83" spans="1:7" ht="16.05" customHeight="1" x14ac:dyDescent="0.25">
      <c r="A83" s="162">
        <v>46996</v>
      </c>
      <c r="B83" s="163">
        <v>40794.546728973968</v>
      </c>
      <c r="C83" s="168">
        <v>0</v>
      </c>
      <c r="D83" s="164">
        <v>1920.2309818762149</v>
      </c>
      <c r="E83" s="164">
        <v>152.97955023365236</v>
      </c>
      <c r="F83" s="164">
        <v>1767.2514316425625</v>
      </c>
      <c r="G83" s="165">
        <v>39027.295297331402</v>
      </c>
    </row>
    <row r="84" spans="1:7" ht="16.05" customHeight="1" x14ac:dyDescent="0.25">
      <c r="A84" s="162">
        <v>47026</v>
      </c>
      <c r="B84" s="163">
        <v>39027.295297331402</v>
      </c>
      <c r="C84" s="168">
        <v>0</v>
      </c>
      <c r="D84" s="164">
        <v>1920.2309818762149</v>
      </c>
      <c r="E84" s="164">
        <v>146.35235736499274</v>
      </c>
      <c r="F84" s="164">
        <v>1773.8786245112221</v>
      </c>
      <c r="G84" s="165">
        <v>37253.416672820182</v>
      </c>
    </row>
    <row r="85" spans="1:7" ht="16.05" customHeight="1" x14ac:dyDescent="0.25">
      <c r="A85" s="162">
        <v>47057</v>
      </c>
      <c r="B85" s="163">
        <v>37253.416672820182</v>
      </c>
      <c r="C85" s="168">
        <v>0</v>
      </c>
      <c r="D85" s="164">
        <v>1920.2309818762149</v>
      </c>
      <c r="E85" s="164">
        <v>139.70031252307567</v>
      </c>
      <c r="F85" s="164">
        <v>1780.5306693531393</v>
      </c>
      <c r="G85" s="165">
        <v>35472.886003467043</v>
      </c>
    </row>
    <row r="86" spans="1:7" ht="16.05" customHeight="1" x14ac:dyDescent="0.25">
      <c r="A86" s="162">
        <v>47087</v>
      </c>
      <c r="B86" s="163">
        <v>35472.886003467043</v>
      </c>
      <c r="C86" s="168">
        <v>0</v>
      </c>
      <c r="D86" s="164">
        <v>1920.2309818762149</v>
      </c>
      <c r="E86" s="164">
        <v>133.0233225130014</v>
      </c>
      <c r="F86" s="164">
        <v>1787.2076593632135</v>
      </c>
      <c r="G86" s="165">
        <v>33685.678344103828</v>
      </c>
    </row>
    <row r="87" spans="1:7" ht="16.05" customHeight="1" x14ac:dyDescent="0.25">
      <c r="A87" s="162">
        <v>47118</v>
      </c>
      <c r="B87" s="163">
        <v>33685.678344103828</v>
      </c>
      <c r="C87" s="168">
        <v>0</v>
      </c>
      <c r="D87" s="164">
        <v>1360.9404046307154</v>
      </c>
      <c r="E87" s="164">
        <v>126.32129379038935</v>
      </c>
      <c r="F87" s="164">
        <v>1234.6191108403261</v>
      </c>
      <c r="G87" s="165">
        <v>32451.059233263502</v>
      </c>
    </row>
    <row r="88" spans="1:7" ht="16.05" customHeight="1" x14ac:dyDescent="0.25">
      <c r="A88" s="162">
        <v>47149</v>
      </c>
      <c r="B88" s="163">
        <v>32451.059233263502</v>
      </c>
      <c r="C88" s="168">
        <v>0</v>
      </c>
      <c r="D88" s="164">
        <v>1360.9404046307154</v>
      </c>
      <c r="E88" s="164">
        <v>121.69147212473813</v>
      </c>
      <c r="F88" s="164">
        <v>1239.2489325059773</v>
      </c>
      <c r="G88" s="165">
        <v>31211.810300757526</v>
      </c>
    </row>
    <row r="89" spans="1:7" ht="16.05" customHeight="1" x14ac:dyDescent="0.25">
      <c r="A89" s="162">
        <v>47177</v>
      </c>
      <c r="B89" s="163">
        <v>31211.810300757526</v>
      </c>
      <c r="C89" s="168">
        <v>0</v>
      </c>
      <c r="D89" s="164">
        <v>1360.9404046307154</v>
      </c>
      <c r="E89" s="164">
        <v>117.04428862784073</v>
      </c>
      <c r="F89" s="164">
        <v>1243.8961160028748</v>
      </c>
      <c r="G89" s="165">
        <v>29967.914184754653</v>
      </c>
    </row>
    <row r="90" spans="1:7" ht="16.05" customHeight="1" x14ac:dyDescent="0.25">
      <c r="A90" s="162">
        <v>47208</v>
      </c>
      <c r="B90" s="163">
        <v>29967.914184754653</v>
      </c>
      <c r="C90" s="168">
        <v>0</v>
      </c>
      <c r="D90" s="164">
        <v>1360.9404046307154</v>
      </c>
      <c r="E90" s="164">
        <v>112.37967819282994</v>
      </c>
      <c r="F90" s="164">
        <v>1248.5607264378855</v>
      </c>
      <c r="G90" s="165">
        <v>28719.353458316768</v>
      </c>
    </row>
    <row r="91" spans="1:7" ht="16.05" customHeight="1" x14ac:dyDescent="0.25">
      <c r="A91" s="162">
        <v>47238</v>
      </c>
      <c r="B91" s="163">
        <v>28719.353458316768</v>
      </c>
      <c r="C91" s="168">
        <v>0</v>
      </c>
      <c r="D91" s="164">
        <v>1360.9404046307154</v>
      </c>
      <c r="E91" s="164">
        <v>107.69757546868787</v>
      </c>
      <c r="F91" s="164">
        <v>1253.2428291620276</v>
      </c>
      <c r="G91" s="165">
        <v>27466.11062915474</v>
      </c>
    </row>
    <row r="92" spans="1:7" ht="16.05" customHeight="1" x14ac:dyDescent="0.25">
      <c r="A92" s="162">
        <v>47269</v>
      </c>
      <c r="B92" s="163">
        <v>27466.11062915474</v>
      </c>
      <c r="C92" s="168">
        <v>0</v>
      </c>
      <c r="D92" s="164">
        <v>1360.9404046307154</v>
      </c>
      <c r="E92" s="164">
        <v>102.99791485933027</v>
      </c>
      <c r="F92" s="164">
        <v>1257.9424897713852</v>
      </c>
      <c r="G92" s="165">
        <v>26208.168139383357</v>
      </c>
    </row>
    <row r="93" spans="1:7" ht="16.05" customHeight="1" x14ac:dyDescent="0.25">
      <c r="A93" s="162">
        <v>47299</v>
      </c>
      <c r="B93" s="163">
        <v>26208.168139383357</v>
      </c>
      <c r="C93" s="168">
        <v>0</v>
      </c>
      <c r="D93" s="164">
        <v>1360.9404046307154</v>
      </c>
      <c r="E93" s="164">
        <v>98.280630522687588</v>
      </c>
      <c r="F93" s="164">
        <v>1262.6597741080279</v>
      </c>
      <c r="G93" s="165">
        <v>24945.508365275327</v>
      </c>
    </row>
    <row r="94" spans="1:7" ht="16.05" customHeight="1" x14ac:dyDescent="0.25">
      <c r="A94" s="162">
        <v>47330</v>
      </c>
      <c r="B94" s="163">
        <v>24945.508365275327</v>
      </c>
      <c r="C94" s="168">
        <v>0</v>
      </c>
      <c r="D94" s="164">
        <v>1360.9404046307154</v>
      </c>
      <c r="E94" s="164">
        <v>93.545656369782478</v>
      </c>
      <c r="F94" s="164">
        <v>1267.3947482609328</v>
      </c>
      <c r="G94" s="165">
        <v>23678.113617014395</v>
      </c>
    </row>
    <row r="95" spans="1:7" ht="16.05" customHeight="1" x14ac:dyDescent="0.25">
      <c r="A95" s="162">
        <v>47361</v>
      </c>
      <c r="B95" s="163">
        <v>23678.113617014395</v>
      </c>
      <c r="C95" s="168">
        <v>0</v>
      </c>
      <c r="D95" s="164">
        <v>1025.3660582834157</v>
      </c>
      <c r="E95" s="164">
        <v>88.792926063803975</v>
      </c>
      <c r="F95" s="164">
        <v>936.57313221961169</v>
      </c>
      <c r="G95" s="165">
        <v>22741.540484794783</v>
      </c>
    </row>
    <row r="96" spans="1:7" ht="16.05" customHeight="1" x14ac:dyDescent="0.25">
      <c r="A96" s="162">
        <v>47391</v>
      </c>
      <c r="B96" s="163">
        <v>22741.540484794783</v>
      </c>
      <c r="C96" s="168">
        <v>0</v>
      </c>
      <c r="D96" s="164">
        <v>1025.3660582834157</v>
      </c>
      <c r="E96" s="164">
        <v>85.280776817980424</v>
      </c>
      <c r="F96" s="164">
        <v>940.08528146543529</v>
      </c>
      <c r="G96" s="165">
        <v>21801.455203329348</v>
      </c>
    </row>
    <row r="97" spans="1:7" ht="16.05" customHeight="1" x14ac:dyDescent="0.25">
      <c r="A97" s="162">
        <v>47422</v>
      </c>
      <c r="B97" s="163">
        <v>21801.455203329348</v>
      </c>
      <c r="C97" s="168">
        <v>0</v>
      </c>
      <c r="D97" s="164">
        <v>1025.3660582834157</v>
      </c>
      <c r="E97" s="164">
        <v>81.755457012485053</v>
      </c>
      <c r="F97" s="164">
        <v>943.6106012709306</v>
      </c>
      <c r="G97" s="165">
        <v>20857.844602058416</v>
      </c>
    </row>
    <row r="98" spans="1:7" ht="16.05" customHeight="1" x14ac:dyDescent="0.25">
      <c r="A98" s="162">
        <v>47452</v>
      </c>
      <c r="B98" s="163">
        <v>20857.844602058416</v>
      </c>
      <c r="C98" s="168">
        <v>0</v>
      </c>
      <c r="D98" s="164">
        <v>1025.3660582834157</v>
      </c>
      <c r="E98" s="164">
        <v>78.216917257719061</v>
      </c>
      <c r="F98" s="164">
        <v>947.14914102569662</v>
      </c>
      <c r="G98" s="165">
        <v>19910.695461032719</v>
      </c>
    </row>
    <row r="99" spans="1:7" ht="16.05" customHeight="1" x14ac:dyDescent="0.25">
      <c r="A99" s="162">
        <v>47483</v>
      </c>
      <c r="B99" s="163">
        <v>19910.695461032719</v>
      </c>
      <c r="C99" s="168">
        <v>0</v>
      </c>
      <c r="D99" s="164">
        <v>1025.3660582834157</v>
      </c>
      <c r="E99" s="164">
        <v>74.665107978872697</v>
      </c>
      <c r="F99" s="164">
        <v>950.70095030454297</v>
      </c>
      <c r="G99" s="165">
        <v>18959.994510728175</v>
      </c>
    </row>
    <row r="100" spans="1:7" ht="16.05" customHeight="1" x14ac:dyDescent="0.25">
      <c r="A100" s="162">
        <v>47514</v>
      </c>
      <c r="B100" s="163">
        <v>18959.994510728175</v>
      </c>
      <c r="C100" s="168">
        <v>0</v>
      </c>
      <c r="D100" s="164">
        <v>1025.3660582834157</v>
      </c>
      <c r="E100" s="164">
        <v>71.099979415230649</v>
      </c>
      <c r="F100" s="164">
        <v>954.26607886818499</v>
      </c>
      <c r="G100" s="165">
        <v>18005.728431859989</v>
      </c>
    </row>
    <row r="101" spans="1:7" ht="16.05" customHeight="1" x14ac:dyDescent="0.25">
      <c r="A101" s="162">
        <v>47542</v>
      </c>
      <c r="B101" s="163">
        <v>18005.728431859989</v>
      </c>
      <c r="C101" s="168">
        <v>0</v>
      </c>
      <c r="D101" s="164">
        <v>1025.3660582834157</v>
      </c>
      <c r="E101" s="164">
        <v>67.521481619474955</v>
      </c>
      <c r="F101" s="164">
        <v>957.84457666394076</v>
      </c>
      <c r="G101" s="165">
        <v>17047.883855196047</v>
      </c>
    </row>
    <row r="102" spans="1:7" ht="16.05" customHeight="1" x14ac:dyDescent="0.25">
      <c r="A102" s="162">
        <v>47573</v>
      </c>
      <c r="B102" s="163">
        <v>17047.883855196047</v>
      </c>
      <c r="C102" s="168">
        <v>0</v>
      </c>
      <c r="D102" s="164">
        <v>1025.3660582834157</v>
      </c>
      <c r="E102" s="164">
        <v>63.929564456985169</v>
      </c>
      <c r="F102" s="164">
        <v>961.43649382643048</v>
      </c>
      <c r="G102" s="165">
        <v>16086.447361369617</v>
      </c>
    </row>
    <row r="103" spans="1:7" ht="16.05" customHeight="1" x14ac:dyDescent="0.25">
      <c r="A103" s="162">
        <v>47603</v>
      </c>
      <c r="B103" s="163">
        <v>16086.447361369617</v>
      </c>
      <c r="C103" s="168">
        <v>0</v>
      </c>
      <c r="D103" s="164">
        <v>1025.3660582834157</v>
      </c>
      <c r="E103" s="164">
        <v>60.324177605136065</v>
      </c>
      <c r="F103" s="164">
        <v>965.04188067827965</v>
      </c>
      <c r="G103" s="165">
        <v>15121.405480691337</v>
      </c>
    </row>
    <row r="104" spans="1:7" ht="16.05" customHeight="1" x14ac:dyDescent="0.25">
      <c r="A104" s="162">
        <v>47634</v>
      </c>
      <c r="B104" s="163">
        <v>15121.405480691337</v>
      </c>
      <c r="C104" s="168">
        <v>0</v>
      </c>
      <c r="D104" s="164">
        <v>1025.3660582834157</v>
      </c>
      <c r="E104" s="164">
        <v>56.705270552592509</v>
      </c>
      <c r="F104" s="164">
        <v>968.66078773082313</v>
      </c>
      <c r="G104" s="165">
        <v>14152.744692960514</v>
      </c>
    </row>
    <row r="105" spans="1:7" ht="16.05" customHeight="1" x14ac:dyDescent="0.25">
      <c r="A105" s="162">
        <v>47664</v>
      </c>
      <c r="B105" s="163">
        <v>14152.744692960514</v>
      </c>
      <c r="C105" s="168">
        <v>0</v>
      </c>
      <c r="D105" s="164">
        <v>1025.3660582834157</v>
      </c>
      <c r="E105" s="164">
        <v>53.072792598601922</v>
      </c>
      <c r="F105" s="164">
        <v>972.29326568481372</v>
      </c>
      <c r="G105" s="165">
        <v>13180.451427275701</v>
      </c>
    </row>
    <row r="106" spans="1:7" ht="16.05" customHeight="1" x14ac:dyDescent="0.25">
      <c r="A106" s="162">
        <v>47695</v>
      </c>
      <c r="B106" s="163">
        <v>13180.451427275701</v>
      </c>
      <c r="C106" s="168">
        <v>0</v>
      </c>
      <c r="D106" s="164">
        <v>1025.3660582834157</v>
      </c>
      <c r="E106" s="164">
        <v>49.426692852283878</v>
      </c>
      <c r="F106" s="164">
        <v>975.93936543113182</v>
      </c>
      <c r="G106" s="165">
        <v>12204.512061844569</v>
      </c>
    </row>
    <row r="107" spans="1:7" ht="16.05" customHeight="1" x14ac:dyDescent="0.25">
      <c r="A107" s="162">
        <v>47726</v>
      </c>
      <c r="B107" s="163">
        <v>12204.512061844569</v>
      </c>
      <c r="C107" s="168">
        <v>0</v>
      </c>
      <c r="D107" s="164">
        <v>1025.3660582834157</v>
      </c>
      <c r="E107" s="164">
        <v>45.766920231917133</v>
      </c>
      <c r="F107" s="164">
        <v>979.59913805149858</v>
      </c>
      <c r="G107" s="165">
        <v>11224.91292379307</v>
      </c>
    </row>
    <row r="108" spans="1:7" ht="16.05" customHeight="1" x14ac:dyDescent="0.25">
      <c r="A108" s="162">
        <v>47756</v>
      </c>
      <c r="B108" s="163">
        <v>11224.91292379307</v>
      </c>
      <c r="C108" s="168">
        <v>0</v>
      </c>
      <c r="D108" s="164">
        <v>1025.3660582834157</v>
      </c>
      <c r="E108" s="164">
        <v>42.09342346422401</v>
      </c>
      <c r="F108" s="164">
        <v>983.27263481919169</v>
      </c>
      <c r="G108" s="165">
        <v>10241.640288973878</v>
      </c>
    </row>
    <row r="109" spans="1:7" ht="16.05" customHeight="1" x14ac:dyDescent="0.25">
      <c r="A109" s="162">
        <v>47787</v>
      </c>
      <c r="B109" s="163">
        <v>10241.640288973878</v>
      </c>
      <c r="C109" s="168">
        <v>0</v>
      </c>
      <c r="D109" s="164">
        <v>1025.3660582834157</v>
      </c>
      <c r="E109" s="164">
        <v>38.406151083652041</v>
      </c>
      <c r="F109" s="164">
        <v>986.95990719976362</v>
      </c>
      <c r="G109" s="165">
        <v>9254.6803817741147</v>
      </c>
    </row>
    <row r="110" spans="1:7" ht="16.05" customHeight="1" x14ac:dyDescent="0.25">
      <c r="A110" s="162">
        <v>47817</v>
      </c>
      <c r="B110" s="163">
        <v>9254.6803817741147</v>
      </c>
      <c r="C110" s="168">
        <v>0</v>
      </c>
      <c r="D110" s="164">
        <v>1025.3660582834157</v>
      </c>
      <c r="E110" s="164">
        <v>34.705051431652926</v>
      </c>
      <c r="F110" s="164">
        <v>990.66100685176275</v>
      </c>
      <c r="G110" s="165">
        <v>8264.0193749223527</v>
      </c>
    </row>
    <row r="111" spans="1:7" ht="16.05" customHeight="1" x14ac:dyDescent="0.25">
      <c r="A111" s="162">
        <v>47848</v>
      </c>
      <c r="B111" s="163">
        <v>8264.0193749223527</v>
      </c>
      <c r="C111" s="168">
        <v>0</v>
      </c>
      <c r="D111" s="164">
        <v>652.50567345308275</v>
      </c>
      <c r="E111" s="164">
        <v>30.990072655958823</v>
      </c>
      <c r="F111" s="164">
        <v>621.51560079712397</v>
      </c>
      <c r="G111" s="165">
        <v>7642.503774125229</v>
      </c>
    </row>
    <row r="112" spans="1:7" ht="16.05" customHeight="1" x14ac:dyDescent="0.25">
      <c r="A112" s="162">
        <v>47879</v>
      </c>
      <c r="B112" s="163">
        <v>7642.503774125229</v>
      </c>
      <c r="C112" s="168">
        <v>0</v>
      </c>
      <c r="D112" s="164">
        <v>652.50567345308275</v>
      </c>
      <c r="E112" s="164">
        <v>28.659389152969609</v>
      </c>
      <c r="F112" s="164">
        <v>623.8462843001131</v>
      </c>
      <c r="G112" s="165">
        <v>7018.6574898251156</v>
      </c>
    </row>
    <row r="113" spans="1:7" ht="16.05" customHeight="1" x14ac:dyDescent="0.25">
      <c r="A113" s="162">
        <v>47907</v>
      </c>
      <c r="B113" s="163">
        <v>7018.6574898251156</v>
      </c>
      <c r="C113" s="168">
        <v>0</v>
      </c>
      <c r="D113" s="164">
        <v>652.50567345308275</v>
      </c>
      <c r="E113" s="164">
        <v>26.31996558684418</v>
      </c>
      <c r="F113" s="164">
        <v>626.18570786623854</v>
      </c>
      <c r="G113" s="165">
        <v>6392.4717819588768</v>
      </c>
    </row>
    <row r="114" spans="1:7" ht="16.05" customHeight="1" x14ac:dyDescent="0.25">
      <c r="A114" s="162">
        <v>47938</v>
      </c>
      <c r="B114" s="163">
        <v>6392.4717819588768</v>
      </c>
      <c r="C114" s="168">
        <v>0</v>
      </c>
      <c r="D114" s="164">
        <v>652.50567345308275</v>
      </c>
      <c r="E114" s="164">
        <v>23.971769182345785</v>
      </c>
      <c r="F114" s="164">
        <v>628.53390427073691</v>
      </c>
      <c r="G114" s="165">
        <v>5763.9378776881404</v>
      </c>
    </row>
    <row r="115" spans="1:7" ht="16.05" customHeight="1" x14ac:dyDescent="0.25">
      <c r="A115" s="162">
        <v>47968</v>
      </c>
      <c r="B115" s="163">
        <v>5763.9378776881404</v>
      </c>
      <c r="C115" s="168">
        <v>0</v>
      </c>
      <c r="D115" s="164">
        <v>652.50567345308275</v>
      </c>
      <c r="E115" s="164">
        <v>21.614767041330524</v>
      </c>
      <c r="F115" s="164">
        <v>630.89090641175221</v>
      </c>
      <c r="G115" s="165">
        <v>5133.0469712763879</v>
      </c>
    </row>
    <row r="116" spans="1:7" ht="16.05" customHeight="1" x14ac:dyDescent="0.25">
      <c r="A116" s="162">
        <v>47999</v>
      </c>
      <c r="B116" s="163">
        <v>5133.0469712763879</v>
      </c>
      <c r="C116" s="168">
        <v>0</v>
      </c>
      <c r="D116" s="164">
        <v>652.50567345308275</v>
      </c>
      <c r="E116" s="164">
        <v>19.248926142286454</v>
      </c>
      <c r="F116" s="164">
        <v>633.2567473107963</v>
      </c>
      <c r="G116" s="165">
        <v>4499.7902239655914</v>
      </c>
    </row>
    <row r="117" spans="1:7" ht="16.05" customHeight="1" x14ac:dyDescent="0.25">
      <c r="A117" s="162">
        <v>48029</v>
      </c>
      <c r="B117" s="163">
        <v>4499.7902239655914</v>
      </c>
      <c r="C117" s="168">
        <v>0</v>
      </c>
      <c r="D117" s="164">
        <v>652.50567345308275</v>
      </c>
      <c r="E117" s="164">
        <v>16.874213339870966</v>
      </c>
      <c r="F117" s="164">
        <v>635.6314601132118</v>
      </c>
      <c r="G117" s="165">
        <v>3864.1587638523797</v>
      </c>
    </row>
    <row r="118" spans="1:7" ht="16.05" customHeight="1" x14ac:dyDescent="0.25">
      <c r="A118" s="162">
        <v>48060</v>
      </c>
      <c r="B118" s="163">
        <v>3864.1587638523797</v>
      </c>
      <c r="C118" s="168">
        <v>0</v>
      </c>
      <c r="D118" s="164">
        <v>652.50567345308275</v>
      </c>
      <c r="E118" s="164">
        <v>14.490595364446422</v>
      </c>
      <c r="F118" s="164">
        <v>638.0150780886363</v>
      </c>
      <c r="G118" s="165">
        <v>3226.1436857637436</v>
      </c>
    </row>
    <row r="119" spans="1:7" ht="16.05" customHeight="1" x14ac:dyDescent="0.25">
      <c r="A119" s="162">
        <v>48091</v>
      </c>
      <c r="B119" s="163">
        <v>3226.1436857637436</v>
      </c>
      <c r="C119" s="168">
        <v>0</v>
      </c>
      <c r="D119" s="164">
        <v>652.50567345308275</v>
      </c>
      <c r="E119" s="164">
        <v>12.098038821614038</v>
      </c>
      <c r="F119" s="164">
        <v>640.40763463146868</v>
      </c>
      <c r="G119" s="165">
        <v>2585.736051132275</v>
      </c>
    </row>
    <row r="120" spans="1:7" ht="16.05" customHeight="1" x14ac:dyDescent="0.25">
      <c r="A120" s="162">
        <v>48121</v>
      </c>
      <c r="B120" s="163">
        <v>2585.736051132275</v>
      </c>
      <c r="C120" s="168">
        <v>0</v>
      </c>
      <c r="D120" s="164">
        <v>652.50567345308275</v>
      </c>
      <c r="E120" s="164">
        <v>9.6965101917460306</v>
      </c>
      <c r="F120" s="164">
        <v>642.80916326133672</v>
      </c>
      <c r="G120" s="165">
        <v>1942.9268878709381</v>
      </c>
    </row>
    <row r="121" spans="1:7" ht="16.05" customHeight="1" x14ac:dyDescent="0.25">
      <c r="A121" s="162">
        <v>48152</v>
      </c>
      <c r="B121" s="163">
        <v>1942.9268878709381</v>
      </c>
      <c r="C121" s="168">
        <v>0</v>
      </c>
      <c r="D121" s="164">
        <v>652.50567345308275</v>
      </c>
      <c r="E121" s="164">
        <v>7.2859758295160182</v>
      </c>
      <c r="F121" s="164">
        <v>645.21969762356673</v>
      </c>
      <c r="G121" s="165">
        <v>1297.7071902473713</v>
      </c>
    </row>
    <row r="122" spans="1:7" ht="16.05" customHeight="1" x14ac:dyDescent="0.25">
      <c r="A122" s="162">
        <v>48182</v>
      </c>
      <c r="B122" s="163">
        <v>1297.7071902473713</v>
      </c>
      <c r="C122" s="168">
        <v>0</v>
      </c>
      <c r="D122" s="164">
        <v>652.50567345308275</v>
      </c>
      <c r="E122" s="164">
        <v>4.8664019634276423</v>
      </c>
      <c r="F122" s="164">
        <v>647.63927148965513</v>
      </c>
      <c r="G122" s="165">
        <v>650.06791875771614</v>
      </c>
    </row>
    <row r="123" spans="1:7" ht="16.05" customHeight="1" x14ac:dyDescent="0.25">
      <c r="A123" s="162">
        <v>48213</v>
      </c>
      <c r="B123" s="163">
        <v>650.06791875771614</v>
      </c>
      <c r="C123" s="168">
        <v>0</v>
      </c>
      <c r="D123" s="164">
        <v>652.50567345308275</v>
      </c>
      <c r="E123" s="164">
        <v>2.4377546953414355</v>
      </c>
      <c r="F123" s="164">
        <v>650.06791875774127</v>
      </c>
      <c r="G123" s="165">
        <v>0</v>
      </c>
    </row>
    <row r="124" spans="1:7" ht="16.05" customHeight="1" x14ac:dyDescent="0.25">
      <c r="A124" s="162">
        <v>48244</v>
      </c>
      <c r="B124" s="163">
        <v>0</v>
      </c>
      <c r="C124" s="168">
        <v>0</v>
      </c>
      <c r="D124" s="164">
        <v>0</v>
      </c>
      <c r="E124" s="164">
        <v>0</v>
      </c>
      <c r="F124" s="164">
        <v>0</v>
      </c>
      <c r="G124" s="165">
        <v>0</v>
      </c>
    </row>
    <row r="125" spans="1:7" ht="16.05" customHeight="1" x14ac:dyDescent="0.25">
      <c r="A125" s="162">
        <v>48273</v>
      </c>
      <c r="B125" s="163">
        <v>0</v>
      </c>
      <c r="C125" s="168">
        <v>0</v>
      </c>
      <c r="D125" s="164">
        <v>0</v>
      </c>
      <c r="E125" s="164">
        <v>0</v>
      </c>
      <c r="F125" s="164">
        <v>0</v>
      </c>
      <c r="G125" s="165">
        <v>0</v>
      </c>
    </row>
    <row r="126" spans="1:7" ht="16.05" customHeight="1" x14ac:dyDescent="0.25">
      <c r="A126" s="162">
        <v>48304</v>
      </c>
      <c r="B126" s="163">
        <v>0</v>
      </c>
      <c r="C126" s="168">
        <v>0</v>
      </c>
      <c r="D126" s="164">
        <v>0</v>
      </c>
      <c r="E126" s="164">
        <v>0</v>
      </c>
      <c r="F126" s="164">
        <v>0</v>
      </c>
      <c r="G126" s="165">
        <v>0</v>
      </c>
    </row>
    <row r="127" spans="1:7" ht="16.05" customHeight="1" x14ac:dyDescent="0.25">
      <c r="A127" s="162">
        <v>48334</v>
      </c>
      <c r="B127" s="163">
        <v>0</v>
      </c>
      <c r="C127" s="168">
        <v>0</v>
      </c>
      <c r="D127" s="164">
        <v>0</v>
      </c>
      <c r="E127" s="164">
        <v>0</v>
      </c>
      <c r="F127" s="164">
        <v>0</v>
      </c>
      <c r="G127" s="165">
        <v>0</v>
      </c>
    </row>
    <row r="128" spans="1:7" ht="16.05" customHeight="1" x14ac:dyDescent="0.25">
      <c r="A128" s="162">
        <v>48365</v>
      </c>
      <c r="B128" s="163">
        <v>0</v>
      </c>
      <c r="C128" s="168">
        <v>0</v>
      </c>
      <c r="D128" s="164">
        <v>0</v>
      </c>
      <c r="E128" s="164">
        <v>0</v>
      </c>
      <c r="F128" s="164">
        <v>0</v>
      </c>
      <c r="G128" s="165">
        <v>0</v>
      </c>
    </row>
    <row r="129" spans="1:7" ht="16.05" customHeight="1" x14ac:dyDescent="0.25">
      <c r="A129" s="162">
        <v>48395</v>
      </c>
      <c r="B129" s="163">
        <v>0</v>
      </c>
      <c r="C129" s="168">
        <v>0</v>
      </c>
      <c r="D129" s="164">
        <v>0</v>
      </c>
      <c r="E129" s="164">
        <v>0</v>
      </c>
      <c r="F129" s="164">
        <v>0</v>
      </c>
      <c r="G129" s="165">
        <v>0</v>
      </c>
    </row>
    <row r="130" spans="1:7" ht="16.05" customHeight="1" x14ac:dyDescent="0.25">
      <c r="A130" s="162">
        <v>48426</v>
      </c>
      <c r="B130" s="163">
        <v>0</v>
      </c>
      <c r="C130" s="168">
        <v>0</v>
      </c>
      <c r="D130" s="164">
        <v>0</v>
      </c>
      <c r="E130" s="164">
        <v>0</v>
      </c>
      <c r="F130" s="164">
        <v>0</v>
      </c>
      <c r="G130" s="165">
        <v>0</v>
      </c>
    </row>
    <row r="131" spans="1:7" ht="16.05" customHeight="1" x14ac:dyDescent="0.25">
      <c r="A131" s="162">
        <v>48457</v>
      </c>
      <c r="B131" s="163">
        <v>0</v>
      </c>
      <c r="C131" s="168">
        <v>0</v>
      </c>
      <c r="D131" s="164">
        <v>0</v>
      </c>
      <c r="E131" s="164">
        <v>0</v>
      </c>
      <c r="F131" s="164">
        <v>0</v>
      </c>
      <c r="G131" s="165">
        <v>0</v>
      </c>
    </row>
    <row r="132" spans="1:7" ht="16.05" customHeight="1" x14ac:dyDescent="0.25">
      <c r="A132" s="162">
        <v>48487</v>
      </c>
      <c r="B132" s="163">
        <v>0</v>
      </c>
      <c r="C132" s="168">
        <v>0</v>
      </c>
      <c r="D132" s="164">
        <v>0</v>
      </c>
      <c r="E132" s="164">
        <v>0</v>
      </c>
      <c r="F132" s="164">
        <v>0</v>
      </c>
      <c r="G132" s="165">
        <v>0</v>
      </c>
    </row>
    <row r="133" spans="1:7" ht="16.05" customHeight="1" x14ac:dyDescent="0.25">
      <c r="A133" s="162">
        <v>48518</v>
      </c>
      <c r="B133" s="163">
        <v>0</v>
      </c>
      <c r="C133" s="168">
        <v>0</v>
      </c>
      <c r="D133" s="164">
        <v>0</v>
      </c>
      <c r="E133" s="164">
        <v>0</v>
      </c>
      <c r="F133" s="164">
        <v>0</v>
      </c>
      <c r="G133" s="165">
        <v>0</v>
      </c>
    </row>
    <row r="134" spans="1:7" ht="16.05" customHeight="1" x14ac:dyDescent="0.25">
      <c r="A134" s="162">
        <v>48548</v>
      </c>
      <c r="B134" s="163">
        <v>0</v>
      </c>
      <c r="C134" s="168">
        <v>0</v>
      </c>
      <c r="D134" s="164">
        <v>0</v>
      </c>
      <c r="E134" s="164">
        <v>0</v>
      </c>
      <c r="F134" s="164">
        <v>0</v>
      </c>
      <c r="G134" s="165">
        <v>0</v>
      </c>
    </row>
    <row r="135" spans="1:7" ht="16.05" customHeight="1" x14ac:dyDescent="0.25">
      <c r="A135" s="162">
        <v>48579</v>
      </c>
      <c r="B135" s="163">
        <v>0</v>
      </c>
      <c r="C135" s="168">
        <v>0</v>
      </c>
      <c r="D135" s="164">
        <v>0</v>
      </c>
      <c r="E135" s="164">
        <v>0</v>
      </c>
      <c r="F135" s="164">
        <v>0</v>
      </c>
      <c r="G135" s="165">
        <v>0</v>
      </c>
    </row>
    <row r="136" spans="1:7" ht="16.05" customHeight="1" x14ac:dyDescent="0.25">
      <c r="A136" s="162">
        <v>48610</v>
      </c>
      <c r="B136" s="163">
        <v>0</v>
      </c>
      <c r="C136" s="168">
        <v>0</v>
      </c>
      <c r="D136" s="164">
        <v>0</v>
      </c>
      <c r="E136" s="164">
        <v>0</v>
      </c>
      <c r="F136" s="164">
        <v>0</v>
      </c>
      <c r="G136" s="165">
        <v>0</v>
      </c>
    </row>
    <row r="137" spans="1:7" ht="16.05" customHeight="1" x14ac:dyDescent="0.25">
      <c r="A137" s="162">
        <v>48638</v>
      </c>
      <c r="B137" s="163">
        <v>0</v>
      </c>
      <c r="C137" s="168">
        <v>0</v>
      </c>
      <c r="D137" s="164">
        <v>0</v>
      </c>
      <c r="E137" s="164">
        <v>0</v>
      </c>
      <c r="F137" s="164">
        <v>0</v>
      </c>
      <c r="G137" s="165">
        <v>0</v>
      </c>
    </row>
    <row r="138" spans="1:7" ht="16.05" customHeight="1" x14ac:dyDescent="0.25">
      <c r="A138" s="162">
        <v>48669</v>
      </c>
      <c r="B138" s="163">
        <v>0</v>
      </c>
      <c r="C138" s="168">
        <v>0</v>
      </c>
      <c r="D138" s="164">
        <v>0</v>
      </c>
      <c r="E138" s="164">
        <v>0</v>
      </c>
      <c r="F138" s="164">
        <v>0</v>
      </c>
      <c r="G138" s="165">
        <v>0</v>
      </c>
    </row>
    <row r="139" spans="1:7" ht="16.05" customHeight="1" x14ac:dyDescent="0.25">
      <c r="A139" s="162">
        <v>48699</v>
      </c>
      <c r="B139" s="163">
        <v>0</v>
      </c>
      <c r="C139" s="168">
        <v>0</v>
      </c>
      <c r="D139" s="164">
        <v>0</v>
      </c>
      <c r="E139" s="164">
        <v>0</v>
      </c>
      <c r="F139" s="164">
        <v>0</v>
      </c>
      <c r="G139" s="165">
        <v>0</v>
      </c>
    </row>
    <row r="140" spans="1:7" ht="16.05" customHeight="1" x14ac:dyDescent="0.25">
      <c r="A140" s="162">
        <v>48730</v>
      </c>
      <c r="B140" s="163">
        <v>0</v>
      </c>
      <c r="C140" s="168">
        <v>0</v>
      </c>
      <c r="D140" s="164">
        <v>0</v>
      </c>
      <c r="E140" s="164">
        <v>0</v>
      </c>
      <c r="F140" s="164">
        <v>0</v>
      </c>
      <c r="G140" s="165">
        <v>0</v>
      </c>
    </row>
    <row r="141" spans="1:7" ht="16.05" customHeight="1" x14ac:dyDescent="0.25">
      <c r="A141" s="162">
        <v>48760</v>
      </c>
      <c r="B141" s="163">
        <v>0</v>
      </c>
      <c r="C141" s="168">
        <v>0</v>
      </c>
      <c r="D141" s="164">
        <v>0</v>
      </c>
      <c r="E141" s="164">
        <v>0</v>
      </c>
      <c r="F141" s="164">
        <v>0</v>
      </c>
      <c r="G141" s="165">
        <v>0</v>
      </c>
    </row>
    <row r="142" spans="1:7" ht="16.05" customHeight="1" x14ac:dyDescent="0.25">
      <c r="A142" s="162">
        <v>48791</v>
      </c>
      <c r="B142" s="163">
        <v>0</v>
      </c>
      <c r="C142" s="168">
        <v>0</v>
      </c>
      <c r="D142" s="164">
        <v>0</v>
      </c>
      <c r="E142" s="164">
        <v>0</v>
      </c>
      <c r="F142" s="164">
        <v>0</v>
      </c>
      <c r="G142" s="165">
        <v>0</v>
      </c>
    </row>
    <row r="143" spans="1:7" ht="16.05" customHeight="1" x14ac:dyDescent="0.25">
      <c r="A143" s="162">
        <v>48822</v>
      </c>
      <c r="B143" s="163">
        <v>0</v>
      </c>
      <c r="C143" s="168">
        <v>0</v>
      </c>
      <c r="D143" s="164">
        <v>0</v>
      </c>
      <c r="E143" s="164">
        <v>0</v>
      </c>
      <c r="F143" s="164">
        <v>0</v>
      </c>
      <c r="G143" s="165">
        <v>0</v>
      </c>
    </row>
    <row r="144" spans="1:7" ht="16.05" customHeight="1" x14ac:dyDescent="0.25">
      <c r="A144" s="162">
        <v>48852</v>
      </c>
      <c r="B144" s="163">
        <v>0</v>
      </c>
      <c r="C144" s="168">
        <v>0</v>
      </c>
      <c r="D144" s="164">
        <v>0</v>
      </c>
      <c r="E144" s="164">
        <v>0</v>
      </c>
      <c r="F144" s="164">
        <v>0</v>
      </c>
      <c r="G144" s="165">
        <v>0</v>
      </c>
    </row>
    <row r="145" spans="1:7" ht="16.05" customHeight="1" x14ac:dyDescent="0.25">
      <c r="A145" s="162">
        <v>48883</v>
      </c>
      <c r="B145" s="163">
        <v>0</v>
      </c>
      <c r="C145" s="168">
        <v>0</v>
      </c>
      <c r="D145" s="164">
        <v>0</v>
      </c>
      <c r="E145" s="164">
        <v>0</v>
      </c>
      <c r="F145" s="164">
        <v>0</v>
      </c>
      <c r="G145" s="165">
        <v>0</v>
      </c>
    </row>
    <row r="146" spans="1:7" ht="16.05" customHeight="1" x14ac:dyDescent="0.25">
      <c r="A146" s="162">
        <v>48913</v>
      </c>
      <c r="B146" s="163">
        <v>0</v>
      </c>
      <c r="C146" s="168">
        <v>0</v>
      </c>
      <c r="D146" s="164">
        <v>0</v>
      </c>
      <c r="E146" s="164">
        <v>0</v>
      </c>
      <c r="F146" s="164">
        <v>0</v>
      </c>
      <c r="G146" s="165">
        <v>0</v>
      </c>
    </row>
    <row r="147" spans="1:7" ht="16.05" customHeight="1" x14ac:dyDescent="0.25">
      <c r="A147" s="162">
        <v>48944</v>
      </c>
      <c r="B147" s="163">
        <v>0</v>
      </c>
      <c r="C147" s="168">
        <v>0</v>
      </c>
      <c r="D147" s="164">
        <v>0</v>
      </c>
      <c r="E147" s="164">
        <v>0</v>
      </c>
      <c r="F147" s="164">
        <v>0</v>
      </c>
      <c r="G147" s="165">
        <v>0</v>
      </c>
    </row>
    <row r="148" spans="1:7" ht="16.05" customHeight="1" x14ac:dyDescent="0.25">
      <c r="A148" s="162">
        <v>48975</v>
      </c>
      <c r="B148" s="163">
        <v>0</v>
      </c>
      <c r="C148" s="168">
        <v>0</v>
      </c>
      <c r="D148" s="164">
        <v>0</v>
      </c>
      <c r="E148" s="164">
        <v>0</v>
      </c>
      <c r="F148" s="164">
        <v>0</v>
      </c>
      <c r="G148" s="165">
        <v>0</v>
      </c>
    </row>
    <row r="149" spans="1:7" ht="16.05" customHeight="1" x14ac:dyDescent="0.25">
      <c r="A149" s="162">
        <v>49003</v>
      </c>
      <c r="B149" s="163">
        <v>0</v>
      </c>
      <c r="C149" s="168">
        <v>0</v>
      </c>
      <c r="D149" s="164">
        <v>0</v>
      </c>
      <c r="E149" s="164">
        <v>0</v>
      </c>
      <c r="F149" s="164">
        <v>0</v>
      </c>
      <c r="G149" s="165">
        <v>0</v>
      </c>
    </row>
    <row r="150" spans="1:7" ht="16.05" customHeight="1" x14ac:dyDescent="0.25">
      <c r="A150" s="162">
        <v>49034</v>
      </c>
      <c r="B150" s="163">
        <v>0</v>
      </c>
      <c r="C150" s="168">
        <v>0</v>
      </c>
      <c r="D150" s="164">
        <v>0</v>
      </c>
      <c r="E150" s="164">
        <v>0</v>
      </c>
      <c r="F150" s="164">
        <v>0</v>
      </c>
      <c r="G150" s="165">
        <v>0</v>
      </c>
    </row>
    <row r="151" spans="1:7" ht="16.05" customHeight="1" x14ac:dyDescent="0.25">
      <c r="A151" s="162">
        <v>49064</v>
      </c>
      <c r="B151" s="163">
        <v>0</v>
      </c>
      <c r="C151" s="168">
        <v>0</v>
      </c>
      <c r="D151" s="164">
        <v>0</v>
      </c>
      <c r="E151" s="164">
        <v>0</v>
      </c>
      <c r="F151" s="164">
        <v>0</v>
      </c>
      <c r="G151" s="165">
        <v>0</v>
      </c>
    </row>
    <row r="152" spans="1:7" ht="16.05" customHeight="1" x14ac:dyDescent="0.25">
      <c r="A152" s="162">
        <v>49095</v>
      </c>
      <c r="B152" s="163">
        <v>0</v>
      </c>
      <c r="C152" s="168">
        <v>0</v>
      </c>
      <c r="D152" s="164">
        <v>0</v>
      </c>
      <c r="E152" s="164">
        <v>0</v>
      </c>
      <c r="F152" s="164">
        <v>0</v>
      </c>
      <c r="G152" s="165">
        <v>0</v>
      </c>
    </row>
    <row r="153" spans="1:7" ht="16.05" customHeight="1" x14ac:dyDescent="0.25">
      <c r="A153" s="162">
        <v>49125</v>
      </c>
      <c r="B153" s="163">
        <v>0</v>
      </c>
      <c r="C153" s="168">
        <v>0</v>
      </c>
      <c r="D153" s="164">
        <v>0</v>
      </c>
      <c r="E153" s="164">
        <v>0</v>
      </c>
      <c r="F153" s="164">
        <v>0</v>
      </c>
      <c r="G153" s="165">
        <v>0</v>
      </c>
    </row>
    <row r="154" spans="1:7" ht="16.05" customHeight="1" x14ac:dyDescent="0.25">
      <c r="A154" s="162">
        <v>49156</v>
      </c>
      <c r="B154" s="163">
        <v>0</v>
      </c>
      <c r="C154" s="168">
        <v>0</v>
      </c>
      <c r="D154" s="164">
        <v>0</v>
      </c>
      <c r="E154" s="164">
        <v>0</v>
      </c>
      <c r="F154" s="164">
        <v>0</v>
      </c>
      <c r="G154" s="165">
        <v>0</v>
      </c>
    </row>
    <row r="155" spans="1:7" ht="16.05" customHeight="1" x14ac:dyDescent="0.25">
      <c r="A155" s="162">
        <v>49187</v>
      </c>
      <c r="B155" s="163">
        <v>0</v>
      </c>
      <c r="C155" s="168">
        <v>0</v>
      </c>
      <c r="D155" s="164">
        <v>0</v>
      </c>
      <c r="E155" s="164">
        <v>0</v>
      </c>
      <c r="F155" s="164">
        <v>0</v>
      </c>
      <c r="G155" s="165">
        <v>0</v>
      </c>
    </row>
    <row r="156" spans="1:7" ht="16.05" customHeight="1" x14ac:dyDescent="0.25">
      <c r="A156" s="162">
        <v>49217</v>
      </c>
      <c r="B156" s="163">
        <v>0</v>
      </c>
      <c r="C156" s="168">
        <v>0</v>
      </c>
      <c r="D156" s="164">
        <v>0</v>
      </c>
      <c r="E156" s="164">
        <v>0</v>
      </c>
      <c r="F156" s="164">
        <v>0</v>
      </c>
      <c r="G156" s="165">
        <v>0</v>
      </c>
    </row>
    <row r="157" spans="1:7" ht="16.05" customHeight="1" x14ac:dyDescent="0.25">
      <c r="A157" s="162">
        <v>49248</v>
      </c>
      <c r="B157" s="163">
        <v>0</v>
      </c>
      <c r="C157" s="168">
        <v>0</v>
      </c>
      <c r="D157" s="164">
        <v>0</v>
      </c>
      <c r="E157" s="164">
        <v>0</v>
      </c>
      <c r="F157" s="164">
        <v>0</v>
      </c>
      <c r="G157" s="165">
        <v>0</v>
      </c>
    </row>
    <row r="158" spans="1:7" ht="16.05" customHeight="1" x14ac:dyDescent="0.25">
      <c r="A158" s="162">
        <v>49278</v>
      </c>
      <c r="B158" s="163">
        <v>0</v>
      </c>
      <c r="C158" s="168">
        <v>0</v>
      </c>
      <c r="D158" s="164">
        <v>0</v>
      </c>
      <c r="E158" s="164">
        <v>0</v>
      </c>
      <c r="F158" s="164">
        <v>0</v>
      </c>
      <c r="G158" s="165">
        <v>0</v>
      </c>
    </row>
    <row r="159" spans="1:7" ht="16.05" customHeight="1" x14ac:dyDescent="0.25">
      <c r="A159" s="162">
        <v>49309</v>
      </c>
      <c r="B159" s="163">
        <v>0</v>
      </c>
      <c r="C159" s="168">
        <v>0</v>
      </c>
      <c r="D159" s="164">
        <v>0</v>
      </c>
      <c r="E159" s="164">
        <v>0</v>
      </c>
      <c r="F159" s="164">
        <v>0</v>
      </c>
      <c r="G159" s="165">
        <v>0</v>
      </c>
    </row>
    <row r="160" spans="1:7" ht="16.05" customHeight="1" x14ac:dyDescent="0.25">
      <c r="A160" s="162">
        <v>49340</v>
      </c>
      <c r="B160" s="163">
        <v>0</v>
      </c>
      <c r="C160" s="168">
        <v>0</v>
      </c>
      <c r="D160" s="164">
        <v>0</v>
      </c>
      <c r="E160" s="164">
        <v>0</v>
      </c>
      <c r="F160" s="164">
        <v>0</v>
      </c>
      <c r="G160" s="165">
        <v>0</v>
      </c>
    </row>
    <row r="161" spans="1:7" ht="16.05" customHeight="1" x14ac:dyDescent="0.25">
      <c r="A161" s="162">
        <v>49368</v>
      </c>
      <c r="B161" s="163">
        <v>0</v>
      </c>
      <c r="C161" s="168">
        <v>0</v>
      </c>
      <c r="D161" s="164">
        <v>0</v>
      </c>
      <c r="E161" s="164">
        <v>0</v>
      </c>
      <c r="F161" s="164">
        <v>0</v>
      </c>
      <c r="G161" s="165">
        <v>0</v>
      </c>
    </row>
    <row r="162" spans="1:7" ht="16.05" customHeight="1" x14ac:dyDescent="0.25">
      <c r="A162" s="162">
        <v>49399</v>
      </c>
      <c r="B162" s="163">
        <v>0</v>
      </c>
      <c r="C162" s="168">
        <v>0</v>
      </c>
      <c r="D162" s="164">
        <v>0</v>
      </c>
      <c r="E162" s="164">
        <v>0</v>
      </c>
      <c r="F162" s="164">
        <v>0</v>
      </c>
      <c r="G162" s="165">
        <v>0</v>
      </c>
    </row>
    <row r="163" spans="1:7" ht="16.05" customHeight="1" x14ac:dyDescent="0.25">
      <c r="A163" s="162">
        <v>49429</v>
      </c>
      <c r="B163" s="163">
        <v>0</v>
      </c>
      <c r="C163" s="168">
        <v>0</v>
      </c>
      <c r="D163" s="164">
        <v>0</v>
      </c>
      <c r="E163" s="164">
        <v>0</v>
      </c>
      <c r="F163" s="164">
        <v>0</v>
      </c>
      <c r="G163" s="165">
        <v>0</v>
      </c>
    </row>
    <row r="164" spans="1:7" ht="16.05" customHeight="1" x14ac:dyDescent="0.25">
      <c r="A164" s="162">
        <v>49460</v>
      </c>
      <c r="B164" s="163">
        <v>0</v>
      </c>
      <c r="C164" s="168">
        <v>0</v>
      </c>
      <c r="D164" s="164">
        <v>0</v>
      </c>
      <c r="E164" s="164">
        <v>0</v>
      </c>
      <c r="F164" s="164">
        <v>0</v>
      </c>
      <c r="G164" s="165">
        <v>0</v>
      </c>
    </row>
    <row r="165" spans="1:7" ht="16.05" customHeight="1" x14ac:dyDescent="0.25">
      <c r="A165" s="162">
        <v>49490</v>
      </c>
      <c r="B165" s="163">
        <v>0</v>
      </c>
      <c r="C165" s="168">
        <v>0</v>
      </c>
      <c r="D165" s="164">
        <v>0</v>
      </c>
      <c r="E165" s="164">
        <v>0</v>
      </c>
      <c r="F165" s="164">
        <v>0</v>
      </c>
      <c r="G165" s="165">
        <v>0</v>
      </c>
    </row>
  </sheetData>
  <sheetProtection algorithmName="SHA-512" hashValue="U7Ig9M1hjJIR86/pouZY7+eFSU/o3rBnP1D0fa3PGMd+H1AeDU66NEexOVGxbncbwzT02jqB8Y6B7R9lb8KiFw==" saltValue="YRMbVwOgQ9UZdiVux7sDTA==" spinCount="100000" sheet="1" objects="1" scenarios="1"/>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About</vt:lpstr>
      <vt:lpstr>Instructions</vt:lpstr>
      <vt:lpstr>Assumptions</vt:lpstr>
      <vt:lpstr>IncState</vt:lpstr>
      <vt:lpstr>CashFlow</vt:lpstr>
      <vt:lpstr>BalanceSheet</vt:lpstr>
      <vt:lpstr>Loans1</vt:lpstr>
      <vt:lpstr>Loans2</vt:lpstr>
      <vt:lpstr>Loans3</vt:lpstr>
      <vt:lpstr>Leases</vt:lpstr>
      <vt:lpstr>Assumptions!Print_Area</vt:lpstr>
      <vt:lpstr>BalanceSheet!Print_Area</vt:lpstr>
      <vt:lpstr>CashFlow!Print_Area</vt:lpstr>
      <vt:lpstr>IncState!Print_Area</vt:lpstr>
      <vt:lpstr>Instructions!Print_Area</vt:lpstr>
      <vt:lpstr>Assumptions!Print_Titles</vt:lpstr>
      <vt:lpstr>BalanceSheet!Print_Titles</vt:lpstr>
      <vt:lpstr>CashFlow!Print_Titles</vt:lpstr>
      <vt:lpstr>IncState!Print_Titles</vt:lpstr>
      <vt:lpstr>Instructions!Print_Titles</vt:lpstr>
      <vt:lpstr>Leases!Print_Titles</vt:lpstr>
      <vt:lpstr>Loans1!Print_Titles</vt:lpstr>
      <vt:lpstr>Loans2!Print_Titles</vt:lpstr>
      <vt:lpstr>Loans3!Print_Titles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Plan Cash Flow Forecast Template - Excel Skills</dc:title>
  <dc:subject>Business Plan</dc:subject>
  <dc:creator>Excel Skills Australia</dc:creator>
  <cp:keywords>cash flow forecast, business plan, financial projections, 5 Years, australia</cp:keywords>
  <cp:lastModifiedBy>Wilhelm</cp:lastModifiedBy>
  <cp:lastPrinted>2020-02-17T12:38:35Z</cp:lastPrinted>
  <dcterms:created xsi:type="dcterms:W3CDTF">2009-07-26T08:36:26Z</dcterms:created>
  <dcterms:modified xsi:type="dcterms:W3CDTF">2022-08-03T11:00:18Z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28e0bae0-6558-453f-8e98-a5105f813284</vt:lpwstr>
  </property>
</Properties>
</file>