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0E1B1DF2-421F-48CD-A326-D36BAE951570}" xr6:coauthVersionLast="47" xr6:coauthVersionMax="47" xr10:uidLastSave="{00000000-0000-0000-0000-000000000000}"/>
  <bookViews>
    <workbookView xWindow="-108" yWindow="-108" windowWidth="23256" windowHeight="12576" tabRatio="795" xr2:uid="{00000000-000D-0000-FFFF-FFFF00000000}"/>
  </bookViews>
  <sheets>
    <sheet name="About" sheetId="3" r:id="rId1"/>
    <sheet name="Instructions" sheetId="4" r:id="rId2"/>
    <sheet name="Setup" sheetId="6" r:id="rId3"/>
    <sheet name="Groups" sheetId="9" r:id="rId4"/>
    <sheet name="Key" sheetId="12" r:id="rId5"/>
    <sheet name="TBPY" sheetId="17" r:id="rId6"/>
    <sheet name="TBCY" sheetId="7" r:id="rId7"/>
    <sheet name="Budget" sheetId="16" r:id="rId8"/>
    <sheet name="IS" sheetId="13" r:id="rId9"/>
    <sheet name="CFS" sheetId="14" r:id="rId10"/>
    <sheet name="BS" sheetId="15" r:id="rId11"/>
    <sheet name="ISMonth" sheetId="18" r:id="rId12"/>
    <sheet name="TBCheck" sheetId="19" r:id="rId13"/>
  </sheets>
  <definedNames>
    <definedName name="_xlnm._FilterDatabase" localSheetId="10" hidden="1">BS!$A$4:$F$4</definedName>
    <definedName name="_xlnm._FilterDatabase" localSheetId="7" hidden="1">Budget!$A$4:$G$65</definedName>
    <definedName name="_xlnm._FilterDatabase" localSheetId="9" hidden="1">CFS!$A$4:$F$4</definedName>
    <definedName name="_xlnm._FilterDatabase" localSheetId="8" hidden="1">IS!$A$4:$F$4</definedName>
    <definedName name="_xlnm._FilterDatabase" localSheetId="11" hidden="1">ISMonth!$A$4:$D$4</definedName>
    <definedName name="_xlnm._FilterDatabase" localSheetId="4" hidden="1">Key!$A$4:$B$67</definedName>
    <definedName name="_xlnm._FilterDatabase" localSheetId="6" hidden="1">TBCY!$A$4:$G$81</definedName>
    <definedName name="_xlnm._FilterDatabase" localSheetId="5" hidden="1">TBPY!$A$4:$H$65</definedName>
    <definedName name="BSCode">OFFSET(BS!$A$4,1,0,ROW(BS!$A$41)-ROW(BS!$A$4),1)</definedName>
    <definedName name="BudAll">OFFSET(Budget!$A$4,1,0,BudRowCount,COLUMN(Budget!$O$4))</definedName>
    <definedName name="BudClass">OFFSET(Budget!$A$4,1,0,BudRowCount,1)</definedName>
    <definedName name="BudMonths">Budget!$D$4:$O$4</definedName>
    <definedName name="BudRowCount">COUNTA(OFFSET(Budget!$B$4,1,0,Records,1))</definedName>
    <definedName name="CFSCode">OFFSET(CFS!$A$4,1,0,ROW(CFS!$A$40)-ROW(CFS!$A$4),1)</definedName>
    <definedName name="CheckRowCount">COUNTA(OFFSET(TBCheck!$B$5,1,0,Records,1))</definedName>
    <definedName name="GroupAll">OFFSET(Groups!$A$4,1,0,ROW(Groups!$A$41)-ROW(Groups!$A$4),COLUMN(Groups!$B$4))</definedName>
    <definedName name="ISCode">OFFSET(IS!$A$4,1,0,ROW(IS!$A$41)-ROW(IS!$A$4),1)</definedName>
    <definedName name="KeyAccount">OFFSET(Key!$A$4,1,0,KeyRowCount,1)</definedName>
    <definedName name="KeyAll">OFFSET(Key!$A$4,1,0,KeyRowCount,COLUMN(Key!$C$4))</definedName>
    <definedName name="KeyClass">OFFSET(Key!$C$4,1,0,KeyRowCount,1)</definedName>
    <definedName name="KeyRowCount">ROW(Key!$A$82)-ROW(Key!$A$4)</definedName>
    <definedName name="KeyStatus">OFFSET(Key!$D$4,1,0,KeyRowCount,1)</definedName>
    <definedName name="MonthNames">Setup!$B$28:$B$39</definedName>
    <definedName name="_xlnm.Print_Area" localSheetId="10">BS!$B$1:$M$41</definedName>
    <definedName name="_xlnm.Print_Area" localSheetId="9">CFS!$B$1:$M$40</definedName>
    <definedName name="_xlnm.Print_Area" localSheetId="8">IS!$B$1:$M$41</definedName>
    <definedName name="_xlnm.Print_Area" localSheetId="11">ISMonth!$B$1:$O$41</definedName>
    <definedName name="_xlnm.Print_Titles" localSheetId="10">BS!$1:$4</definedName>
    <definedName name="_xlnm.Print_Titles" localSheetId="7">Budget!$1:$4</definedName>
    <definedName name="_xlnm.Print_Titles" localSheetId="9">CFS!$1:$4</definedName>
    <definedName name="_xlnm.Print_Titles" localSheetId="1">Instructions!$1:$4</definedName>
    <definedName name="_xlnm.Print_Titles" localSheetId="8">IS!$1:$4</definedName>
    <definedName name="_xlnm.Print_Titles" localSheetId="11">ISMonth!$1:$4</definedName>
    <definedName name="_xlnm.Print_Titles" localSheetId="4">Key!$1:$4</definedName>
    <definedName name="_xlnm.Print_Titles" localSheetId="12">TBCheck!$1:$5</definedName>
    <definedName name="_xlnm.Print_Titles" localSheetId="6">TBCY!$1:$4</definedName>
    <definedName name="_xlnm.Print_Titles" localSheetId="5">TBPY!$1:$4</definedName>
    <definedName name="PYAll">OFFSET(TBPY!$A$4,1,0,PYRowCount,COLUMN(TBPY!$P$4))</definedName>
    <definedName name="PYClass">OFFSET(TBPY!$A$4,1,0,PYRowCount,1)</definedName>
    <definedName name="PYMonths">TBPY!$E$4:$P$4</definedName>
    <definedName name="PYRowCount">COUNTA(OFFSET(TBPY!$B$4,1,0,Records,1))</definedName>
    <definedName name="Records">1000</definedName>
    <definedName name="TBAll">OFFSET(TBCY!$A$4,1,0,TBRowCount,COLUMN(TBCY!$O$4))</definedName>
    <definedName name="TBClass">OFFSET(TBCY!$A$4,1,0,TBRowCount,1)</definedName>
    <definedName name="TBMonths">TBCY!$D$4:$O$4</definedName>
    <definedName name="TBRowCount">COUNTA(OFFSET(TBCY!$B$4,1,0,Records,1))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<sst xmlns="http://schemas.openxmlformats.org/spreadsheetml/2006/main" count="1771" uniqueCount="462">
  <si>
    <t>Set-up</t>
  </si>
  <si>
    <t>Business Name</t>
  </si>
  <si>
    <t>Reporting Year</t>
  </si>
  <si>
    <t>Year End Period</t>
  </si>
  <si>
    <t>Other Income</t>
  </si>
  <si>
    <t>Dividends</t>
  </si>
  <si>
    <t>Class</t>
  </si>
  <si>
    <t>Account Description</t>
  </si>
  <si>
    <t>ASSETS</t>
  </si>
  <si>
    <t>Investments</t>
  </si>
  <si>
    <t>EQUITY &amp; LIABILITIES</t>
  </si>
  <si>
    <t>Equity</t>
  </si>
  <si>
    <t>Retained Earnings</t>
  </si>
  <si>
    <t>Cash flows from operating activities</t>
  </si>
  <si>
    <t>Net cash from operating activities</t>
  </si>
  <si>
    <t>Cash flows from investing activities</t>
  </si>
  <si>
    <t>Cash generated from operations</t>
  </si>
  <si>
    <t>Net cash used in investing activities</t>
  </si>
  <si>
    <t>Cash flows from financing activities</t>
  </si>
  <si>
    <t>Net cash used in financing activities</t>
  </si>
  <si>
    <t>Acc No</t>
  </si>
  <si>
    <t>Advertising &amp; Marketing</t>
  </si>
  <si>
    <t>Other Expenses</t>
  </si>
  <si>
    <t>Interest Paid</t>
  </si>
  <si>
    <t>Dividends Paid</t>
  </si>
  <si>
    <t>Description</t>
  </si>
  <si>
    <t>Trade Debtors</t>
  </si>
  <si>
    <t>Long Term Liabilities</t>
  </si>
  <si>
    <t>Provisions</t>
  </si>
  <si>
    <t>Trade Creditors</t>
  </si>
  <si>
    <t>Gross profit</t>
  </si>
  <si>
    <t>Profit / (Loss) before tax</t>
  </si>
  <si>
    <t>Income Statement</t>
  </si>
  <si>
    <t>Balance Sheet - Assets</t>
  </si>
  <si>
    <t>Balance Sheet - Equity</t>
  </si>
  <si>
    <t>Balance Sheet - Liabilities</t>
  </si>
  <si>
    <t>Instructions</t>
  </si>
  <si>
    <t>Help &amp; Customization</t>
  </si>
  <si>
    <t>Diff</t>
  </si>
  <si>
    <t>Diff%</t>
  </si>
  <si>
    <t>Gross profit %</t>
  </si>
  <si>
    <t>Expenses</t>
  </si>
  <si>
    <t>Cash Transfer Control</t>
  </si>
  <si>
    <t>Sales Tax Control</t>
  </si>
  <si>
    <t>Reserves</t>
  </si>
  <si>
    <t>Turnover</t>
  </si>
  <si>
    <t>Accounting Fees</t>
  </si>
  <si>
    <t>Bank Charges</t>
  </si>
  <si>
    <t>Commission</t>
  </si>
  <si>
    <t>Computer Expenses</t>
  </si>
  <si>
    <t>Consumables &amp; Cleaning</t>
  </si>
  <si>
    <t>Entertainment</t>
  </si>
  <si>
    <t>Insurance</t>
  </si>
  <si>
    <t>Office Expenses</t>
  </si>
  <si>
    <t>Office Rent</t>
  </si>
  <si>
    <t>Postage</t>
  </si>
  <si>
    <t>Professional &amp; Legal Fees</t>
  </si>
  <si>
    <t>Stationery</t>
  </si>
  <si>
    <t>Subscriptions &amp; Memberships</t>
  </si>
  <si>
    <t>Telephone &amp; Internet</t>
  </si>
  <si>
    <t>Training</t>
  </si>
  <si>
    <t>Travelling &amp; Accommodation</t>
  </si>
  <si>
    <t>Utilities</t>
  </si>
  <si>
    <t>Depreciation</t>
  </si>
  <si>
    <t>Taxation</t>
  </si>
  <si>
    <t>B1 Bank Account</t>
  </si>
  <si>
    <t>B2 Bank Account</t>
  </si>
  <si>
    <t>B3 Bank Account</t>
  </si>
  <si>
    <t>Inventory</t>
  </si>
  <si>
    <t>Year-to-Date</t>
  </si>
  <si>
    <t>Retained earnings at end of period</t>
  </si>
  <si>
    <t>Profit / (Loss) for the period</t>
  </si>
  <si>
    <t>Cash equivalents at beginning of period</t>
  </si>
  <si>
    <t>Cash equivalents at end of period</t>
  </si>
  <si>
    <t>Monthly Trial Balance - Current Year</t>
  </si>
  <si>
    <t>Monthly Trial Balance - Prior Year</t>
  </si>
  <si>
    <t>Prior Year Reporting Period</t>
  </si>
  <si>
    <t>Interest Payable</t>
  </si>
  <si>
    <t>Dividends Payable</t>
  </si>
  <si>
    <t>Provision for Taxation</t>
  </si>
  <si>
    <t>Monthly Income Statement</t>
  </si>
  <si>
    <t>Default Reporting Classes</t>
  </si>
  <si>
    <t>Total</t>
  </si>
  <si>
    <t>Status</t>
  </si>
  <si>
    <t>New Reporting Class Codes</t>
  </si>
  <si>
    <t>Prior Year Trial Balance</t>
  </si>
  <si>
    <t>The reporting class in column A and the account description in column C are automatically looked up based on the entries on the Key sheet. The formulas which have been included in these columns therefore need to be copied for all the rows on the TBPY sheet which contain account numbers in column B.</t>
  </si>
  <si>
    <t>Note: You can check the adjusted retained earnings balance by comparing it to the retained earnings account balance for the subsequent months on the TBPY sheet - the retained earnings balance in column D should be the same as the retained earnings account balances in columns E to P. This is because these columns include the retained earnings balance at the beginning of the prior financial year which will be the same balance as at the end of the month in column C.</t>
  </si>
  <si>
    <t>Current Year Trial Balance</t>
  </si>
  <si>
    <t>The reporting class in column A and the account description in column C are automatically looked up based on the entries on the Key sheet. The formulas which have been included in these columns therefore need to be copied for all the rows on the TBCY sheet which contain account numbers in column B.</t>
  </si>
  <si>
    <t>Amount</t>
  </si>
  <si>
    <t>Check</t>
  </si>
  <si>
    <t>Trial Balance Sequence Check</t>
  </si>
  <si>
    <t>Current</t>
  </si>
  <si>
    <t>Select TB:</t>
  </si>
  <si>
    <t>Cash Flow Statement</t>
  </si>
  <si>
    <t>If you want to remove a line from the cash flow statement, we strongly recommend that you hide the appropriate line instead of deleting it. If you delete cells which are used in some of the other cash flow statement calculations, you may encounter a calculation error in some of the other rows on the report.</t>
  </si>
  <si>
    <t>Balance Sheet</t>
  </si>
  <si>
    <t>If you want to remove a line from the balance sheet, we strongly recommend that you hide the appropriate line instead of deleting it. If you delete cells which are used in some of the other balance sheet calculations, you may encounter a calculation error in some of the other rows or on the cash flow statement.</t>
  </si>
  <si>
    <t>Trial Balance Check</t>
  </si>
  <si>
    <t>Roll Forward</t>
  </si>
  <si>
    <t>New accounts may also have been added during the current financial period which may not be included in the previous trial balance on the TBCY sheet. These accounts therefore need to be identified and inserted in the correct row position before the account balances can be copied. This could be quite a time consuming exercise and we have therefore added the TBCheck sheet to assist users in simplifying this exercise.</t>
  </si>
  <si>
    <t>■ Sort the data in the trial balance export file in an ascending order based on the account number column.</t>
  </si>
  <si>
    <t>■ Copy the account number and account balance from the export file and paste the data into column A and B on the TBCheck sheet (replace the existing data on this sheet).</t>
  </si>
  <si>
    <t>■ Review the contents in column C - a row that contains a green "ok" cell is in the correct sequence but if an "error!" is displayed in orange, it means that the sequence of accounts on the TBCheck sheet is not the same as the sequence of accounts on the appropriate trial balance sheet.</t>
  </si>
  <si>
    <t>■ Where an account is included on the appropriate trial balance sheet but not on the TBCheck sheet, insert a new row on the TBCheck sheet, copy the account number from the appropriate TB sheet and paste it into column A, enter a nil value in column B and copy the formula in column C from one of the existing cells in column C. Column C should now contain a green "ok" message.</t>
  </si>
  <si>
    <t>■ Repeat the previous three steps until the TBCheck sheet contains no errors.</t>
  </si>
  <si>
    <t>Note: All the accounts that are included on the TBCheck sheet should form part of a continuous cell range - there should not be any blank rows between rows that contain data otherwise all the account balances may not be included in the total calculation above the column heading row.</t>
  </si>
  <si>
    <t>■ Compare the account number sequence on the TBPY and TBCY sheets and ensure that all the accounts that are included on the TBCY sheet have also been added to the TBPY sheet. The account number sequence on both of these sheets should be exactly the same.</t>
  </si>
  <si>
    <t>The following steps need to be completed in order to ensure that the relevant trial balance is correctly included on the appropriate trial balance sheet:</t>
  </si>
  <si>
    <t>■ Where an account number is included on the TBCheck sheet but not on the trial balance sheet, determine whether the account number has been included on the Key sheet. If the account number cannot be found on the Key sheet, insert a new row in the appropriate location on the Key sheet, add the account number and account description to the Key sheet and link the account to a valid reporting class code.</t>
  </si>
  <si>
    <t>© Copyright</t>
  </si>
  <si>
    <t>BS-0005</t>
  </si>
  <si>
    <t>Land &amp; Buildings - Cost</t>
  </si>
  <si>
    <t>BS-0010</t>
  </si>
  <si>
    <t>Plant &amp; Equipment - Cost</t>
  </si>
  <si>
    <t>BS-0015</t>
  </si>
  <si>
    <t>Furniture &amp; Fittings - Cost</t>
  </si>
  <si>
    <t>BS-0020</t>
  </si>
  <si>
    <t>Office Equipment - Cost</t>
  </si>
  <si>
    <t>BS-0025</t>
  </si>
  <si>
    <t>Computer Equipment - Cost</t>
  </si>
  <si>
    <t>BS-0030</t>
  </si>
  <si>
    <t>Other Assets - Cost</t>
  </si>
  <si>
    <t>BS-0105</t>
  </si>
  <si>
    <t>Land &amp; Buildings - Accum Depreciation</t>
  </si>
  <si>
    <t>BS-0110</t>
  </si>
  <si>
    <t>Plant &amp; Equipment - Accum Depreciation</t>
  </si>
  <si>
    <t>BS-0115</t>
  </si>
  <si>
    <t>Furniture &amp; Fittings - Accum Depreciation</t>
  </si>
  <si>
    <t>BS-0120</t>
  </si>
  <si>
    <t>Office Equipment -  Accum Depreciation</t>
  </si>
  <si>
    <t>BS-0125</t>
  </si>
  <si>
    <t>Computer Equipment -  Accum Depreciation</t>
  </si>
  <si>
    <t>BS-0130</t>
  </si>
  <si>
    <t>Other Assets -  Accum Depreciation</t>
  </si>
  <si>
    <t>Property, Plant &amp; Equipment - Cost</t>
  </si>
  <si>
    <t>Property, Plant &amp; Equipment - Accum Dep</t>
  </si>
  <si>
    <t>Intangible Assets - Cost</t>
  </si>
  <si>
    <t>Intangible Assets - Amortization</t>
  </si>
  <si>
    <t>Non-Current Assets</t>
  </si>
  <si>
    <t>Current Assets</t>
  </si>
  <si>
    <t>Total Assets</t>
  </si>
  <si>
    <t>Non-Current Liabilities</t>
  </si>
  <si>
    <t>Current Liabilities</t>
  </si>
  <si>
    <t>Total Liabilities</t>
  </si>
  <si>
    <t>Total Equity &amp; Liabilities</t>
  </si>
  <si>
    <t>BS-0205</t>
  </si>
  <si>
    <t>Goodwill - Cost</t>
  </si>
  <si>
    <t>BS-0210</t>
  </si>
  <si>
    <t>Trademarks - Cost</t>
  </si>
  <si>
    <t>BS-0215</t>
  </si>
  <si>
    <t>Software - Cost</t>
  </si>
  <si>
    <t>BS-0305</t>
  </si>
  <si>
    <t>Goodwill - Accum Amortization</t>
  </si>
  <si>
    <t>BS-0310</t>
  </si>
  <si>
    <t>Trademarks - Accum Amortization</t>
  </si>
  <si>
    <t>BS-0315</t>
  </si>
  <si>
    <t>Software - Accum Amortization</t>
  </si>
  <si>
    <t>BS-0400</t>
  </si>
  <si>
    <t>Loans &amp; Advances</t>
  </si>
  <si>
    <t>Bank Accounts</t>
  </si>
  <si>
    <t>BS-BB1</t>
  </si>
  <si>
    <t>BS-BB2</t>
  </si>
  <si>
    <t>BS-BB3</t>
  </si>
  <si>
    <t>BS-BPC</t>
  </si>
  <si>
    <t>PC Petty Cash</t>
  </si>
  <si>
    <t>BS-BJC</t>
  </si>
  <si>
    <t>GL Journal Control</t>
  </si>
  <si>
    <t>BS-0700</t>
  </si>
  <si>
    <t>Cash On Hand</t>
  </si>
  <si>
    <t>BS-0799</t>
  </si>
  <si>
    <t>BS-0500</t>
  </si>
  <si>
    <t>BS-RCG</t>
  </si>
  <si>
    <t>BS-0900</t>
  </si>
  <si>
    <t>Other Debtors</t>
  </si>
  <si>
    <t>BS-0905</t>
  </si>
  <si>
    <t>Prepayments</t>
  </si>
  <si>
    <t>BS-STG</t>
  </si>
  <si>
    <t>Bank Overdraft</t>
  </si>
  <si>
    <t>BS-PAG</t>
  </si>
  <si>
    <t>BS-1300</t>
  </si>
  <si>
    <t>Accruals</t>
  </si>
  <si>
    <t>BS-1305</t>
  </si>
  <si>
    <t>Payroll Accruals</t>
  </si>
  <si>
    <t>BS-1310</t>
  </si>
  <si>
    <t>BS-1405</t>
  </si>
  <si>
    <t>End of list</t>
  </si>
  <si>
    <t>BS-1505</t>
  </si>
  <si>
    <t>Provision For Taxation</t>
  </si>
  <si>
    <t>Other Provisions</t>
  </si>
  <si>
    <t>BS-1610</t>
  </si>
  <si>
    <t>Provision For Bonuses</t>
  </si>
  <si>
    <t>BS-1700</t>
  </si>
  <si>
    <t>Sales Tax</t>
  </si>
  <si>
    <t>BS-1805</t>
  </si>
  <si>
    <t>Long Term Loans</t>
  </si>
  <si>
    <t>BS-1900</t>
  </si>
  <si>
    <t>BS-2000</t>
  </si>
  <si>
    <t>Shareholders' Contributions</t>
  </si>
  <si>
    <t>BS-RTG</t>
  </si>
  <si>
    <t>IS-0105</t>
  </si>
  <si>
    <t>Sales - Fruit Juice</t>
  </si>
  <si>
    <t>IS-0110</t>
  </si>
  <si>
    <t>Sales - Vegetable Juice</t>
  </si>
  <si>
    <t>IS-0205</t>
  </si>
  <si>
    <t>Cost of Sales - Fruit Juice</t>
  </si>
  <si>
    <t>IS-0210</t>
  </si>
  <si>
    <t>Cost of Sales - Vegetable Juice</t>
  </si>
  <si>
    <t>IS-0299</t>
  </si>
  <si>
    <t>Cost of Sales - Direct Costs</t>
  </si>
  <si>
    <t>Operating Expenses</t>
  </si>
  <si>
    <t>Staff Costs</t>
  </si>
  <si>
    <t>Depreciation &amp; Amortization</t>
  </si>
  <si>
    <t>IS-0600</t>
  </si>
  <si>
    <t>IS-0700</t>
  </si>
  <si>
    <t>Taxation Paid</t>
  </si>
  <si>
    <t>IS-0800</t>
  </si>
  <si>
    <t>IS-0900</t>
  </si>
  <si>
    <t>IS-1000</t>
  </si>
  <si>
    <t>I-09G</t>
  </si>
  <si>
    <t>Report Keys</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</si>
  <si>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</si>
  <si>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</si>
  <si>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</si>
  <si>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</si>
  <si>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</si>
  <si>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</si>
  <si>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</si>
  <si>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</si>
  <si>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</si>
  <si>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</si>
  <si>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</si>
  <si>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</si>
  <si>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</si>
  <si>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</si>
  <si>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</si>
  <si>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</si>
  <si>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</si>
  <si>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</si>
  <si>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IS-0405</t>
  </si>
  <si>
    <t>Salaries &amp; Wages - Staff</t>
  </si>
  <si>
    <t>IS-0410</t>
  </si>
  <si>
    <t>Salaries &amp; Wages - Management</t>
  </si>
  <si>
    <t>IS-0505</t>
  </si>
  <si>
    <t>IS-0510</t>
  </si>
  <si>
    <t>Amortization</t>
  </si>
  <si>
    <t>IS-0805</t>
  </si>
  <si>
    <t>Foreign Exchange Loss</t>
  </si>
  <si>
    <t>IS-0810</t>
  </si>
  <si>
    <t>Loss on Disposal of Assets</t>
  </si>
  <si>
    <t>Profit / (Loss) before interest &amp; tax</t>
  </si>
  <si>
    <t>Cost of Sales</t>
  </si>
  <si>
    <t>Balance Sheet Status</t>
  </si>
  <si>
    <t>Retained Earnings - beginning of period</t>
  </si>
  <si>
    <t>I-01G</t>
  </si>
  <si>
    <t>I-02G</t>
  </si>
  <si>
    <t>I-03G</t>
  </si>
  <si>
    <t>I-04G</t>
  </si>
  <si>
    <t>I-05G</t>
  </si>
  <si>
    <t>I-06G</t>
  </si>
  <si>
    <t>I-07G</t>
  </si>
  <si>
    <t>I-08G</t>
  </si>
  <si>
    <t>I-10G</t>
  </si>
  <si>
    <t>B-00G</t>
  </si>
  <si>
    <t>B-01G</t>
  </si>
  <si>
    <t>B-02G</t>
  </si>
  <si>
    <t>B-03G</t>
  </si>
  <si>
    <t>B-04G</t>
  </si>
  <si>
    <t>B-05G</t>
  </si>
  <si>
    <t>B-06G</t>
  </si>
  <si>
    <t>B-07G</t>
  </si>
  <si>
    <t>B-08G</t>
  </si>
  <si>
    <t>B-09G</t>
  </si>
  <si>
    <t>B-10G</t>
  </si>
  <si>
    <t>B-11G</t>
  </si>
  <si>
    <t>B-12G</t>
  </si>
  <si>
    <t>B-13G</t>
  </si>
  <si>
    <t>B-14G</t>
  </si>
  <si>
    <t>B-15G</t>
  </si>
  <si>
    <t>B-16G</t>
  </si>
  <si>
    <t>B-17G</t>
  </si>
  <si>
    <t>B-18G</t>
  </si>
  <si>
    <t>B-19G</t>
  </si>
  <si>
    <t>B-20G</t>
  </si>
  <si>
    <t>B-21G</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</si>
  <si>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</si>
  <si>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</si>
  <si>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</si>
  <si>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</si>
  <si>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</si>
  <si>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</si>
  <si>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</si>
  <si>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</si>
  <si>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</si>
  <si>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</si>
  <si>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</si>
  <si>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</si>
  <si>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</si>
  <si>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</si>
  <si>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</si>
  <si>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</si>
  <si>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</si>
  <si>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</si>
  <si>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</si>
  <si>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I-0402G</t>
  </si>
  <si>
    <t>I-0501G</t>
  </si>
  <si>
    <t>I-0502G</t>
  </si>
  <si>
    <t>Adjustment for non-cash expenses:</t>
  </si>
  <si>
    <t>Changes in operating assets &amp; liabilities</t>
  </si>
  <si>
    <t>Increase / (Decrease) in cash equivalents</t>
  </si>
  <si>
    <t>Cash Flow Statement Status</t>
  </si>
  <si>
    <t>Code</t>
  </si>
  <si>
    <t>Reason</t>
  </si>
  <si>
    <t>E1</t>
  </si>
  <si>
    <t>E2</t>
  </si>
  <si>
    <t>E3</t>
  </si>
  <si>
    <t>E4</t>
  </si>
  <si>
    <t>E5</t>
  </si>
  <si>
    <t>Error Codes</t>
  </si>
  <si>
    <t>Missing key</t>
  </si>
  <si>
    <t>Trial balance does not balance</t>
  </si>
  <si>
    <t>Account with no key</t>
  </si>
  <si>
    <t>Blank key</t>
  </si>
  <si>
    <t>Duplicate key</t>
  </si>
  <si>
    <t>The template includes the following sheets:</t>
  </si>
  <si>
    <t>Setup</t>
  </si>
  <si>
    <t>These links are however not established on the Groups sheet but on the Key sheet where all the accounts that form part of the trial balances need to be included. The Groups sheet is therefore largely for information purposes although the income statement and balance sheet line item descriptions are based on the reporting class descriptions that are entered on the Groups sheet.</t>
  </si>
  <si>
    <t>Note: Each line on the income statements (IS and ISMonth sheets) and balance sheet (BS sheet) contain a reporting class in column A which makes it easy to identify the reporting class which is used to calculate the appropriate line. All the account balances on each of the trial balances which have been linked to the appropriate reporting class will be included in the balance calculation.</t>
  </si>
  <si>
    <t>When users initially link each trial balance account to a reporting class on the Key sheet, users should therefore refer to the Groups sheet in order to determine which reporting class code relates to which income statement or balance sheet account group.</t>
  </si>
  <si>
    <t>Linking Accounts to Reporting Classes</t>
  </si>
  <si>
    <t xml:space="preserve">The accounts that are included on these three trial balance sheets therefore all need to be linked to the appropriate reporting classes. It is however essentially the same accounts that need be included on all three sheets and instead of requiring users to link accounts to reporting classes on all three sheets, we have set up a separate sheet for this purpose and included a formula in column A on the three trial balance sheets in order to look up the appropriate reporting classes from this sheet. </t>
  </si>
  <si>
    <t>All the account numbers that are included in the trial balance as well as the appropriate account descriptions therefore need to be entered or copied onto the Key sheet in columns A and B. Users then need to link each account to the appropriate reporting class in column C (refer to the Groups sheet for the appropriate codes and descriptions that can be used to link an account to an income statement or balance sheet line item).</t>
  </si>
  <si>
    <t>Note: We strongly recommend using the default reporting class structure that we have provided on the Groups sheet because these codes have been included in column A on the income statement, cash flow statement and balance sheet reports. If you use different codes and you include them incorrectly, the template calculations will not be accurate.</t>
  </si>
  <si>
    <t>The formula in the Status column will display an error code if an account has been linked to an invalid reporting class. Refer to the Error Codes section of these instructions for guidance on how to fix these errors. It is important that you fix any errors that are displayed in this column because it probably means that the balances of the affected account will not be updated to the income statement or balance sheet.</t>
  </si>
  <si>
    <t>If you want to add a new line to the income statement or balance sheet, we recommend that you explore changing one of the default lines of an unused income statement or balance sheet item before considering adding a new reporting class. If there is an unused item that you can change, it is simpler to do so than to add a new reporting class and therefore also easier to do so. The unused line should however be similar to the line that you want to add otherwise you will need to add a new reporting class instead.</t>
  </si>
  <si>
    <t>If there are no similar items available, you will need to create a new reporting class code and use this code when adding a line for the new item on the income statement or balance sheet. The easiest way of adding a new line is to insert a new row at the appropriate location and to copy the formulas in all columns from one of the existing rows which is similar in nature. You can then just replace the reporting class of the copied line (in column A) with your new reporting class.</t>
  </si>
  <si>
    <t>The following rules apply to creating new reporting classes:</t>
  </si>
  <si>
    <t>■ New reporting classes must be unique and we strongly recommend staying with our default reporting class code convention (for example I-99G or B-99G). The "G" at the end is essential in order to prevent the reporting class codes from clashing with account numbers. In the unlikely event that your account numbers contain a "G" at the end and consist of the same account structure, replace the "G" with for example a "C"!</t>
  </si>
  <si>
    <t>■ All new income statement codes should start with "I-" and all new balance sheet codes should start with "B-" followed by a unique two-digit number for the account group which is followed by the "G".</t>
  </si>
  <si>
    <t>■ If column D on the Key sheet contains an error code, it needs to be fixed immediately because it may lead to template imbalances. Refer to the Error Codes section of these instructions for guidance on how to fix these and other errors.</t>
  </si>
  <si>
    <t>Note: After adding a new reporting class and linking it to an account on the Key sheet, you may see an error in the Status column indicating that the reporting class cannot be found on the income statement or balance sheet. This is normal and this error will automatically disappear as soon as you add the new reporting class to the appropriate location on the income statement or balance sheet.</t>
  </si>
  <si>
    <t>A complete trial balance for the prior financial period should be copied or entered onto the TBPY sheet. The account balances that are included on this sheet are used to update the "Prior Year" columns on the income statement, cash flow statement and balance sheet reports.</t>
  </si>
  <si>
    <t>It is not necessary to include a full trial balance for this period in column D - you can only include the appropriate balance sheet account balances as at the end of this period (income statement accounts can be omitted). The trial balance will however only balance if the retained earnings balance as at the end of this period is included in the account which is linked to the retained earnings reporting class.</t>
  </si>
  <si>
    <t>If you have created new reporting class codes for balance sheet items and you need to add a cash flow statement calculation for these new balance sheet items, we recommend inserting a new row in a suitable location, copying one of the existing lines for a similar balance sheet item and changing the reporting class code in column A of the copied line item to the new reporting class.</t>
  </si>
  <si>
    <t>We have also included an Error Code line below these control totals which is displayed if there are any errors in the template whether the above control totals balance or not. This line has been included to assist users in finding the cause of errors especially if there are imbalances in the template. Refer to the Error Codes section for guidance on how to resolve these errors.</t>
  </si>
  <si>
    <t>The calculated amounts for each individual line item on the monthly income statement are based on the reporting classes that have been entered in column A and linked to trial balance accounts on the Key sheet.</t>
  </si>
  <si>
    <t>The following error codes have been used to identify errors in setting up the template for your business. If you notice any of these error codes, you can complete the below steps in order to resolve the appropriate error(s):</t>
  </si>
  <si>
    <t>■ E2 - this error code refers to a missing key. This means that a reporting class which has been linked to one or more accounts on the Key sheet is not included on the income statement or balance sheet. If a reporting class is not included on these sheets, the balances that are linked to the appropriate class will not be updated on the financial reports. You therefore need to include the appropriate reporting class on either the income statement or balance sheet depending on the nature of the accounts that are linked to the reporting class.</t>
  </si>
  <si>
    <t>■ E3 - this error code indicates that there are one or more accounts which have not been linked to a reporting class. Refer to the appropriate trial balance sheet and find the accounts that have a "No key!" message in column A. These accounts need to be added to the Key sheet and linked to a valid reporting class.</t>
  </si>
  <si>
    <t>■ E4 - this error code indicates that there is a blank key. Refer to the Key sheet and look for the error code in the Status column. The error code means that no reporting class has been assigned to the affected accounts and you therefore just need to assign a valid reporting class in order to fix the error.</t>
  </si>
  <si>
    <t>■ E5 - this error code indicates that there is a duplicate key. All reporting classes must be unique and therefore only included once on either the income statement or balance sheet. If a reporting class is included twice, it will lead to some of the trial balance amounts being duplicated on the appropriate financial report which will probably cause a balance sheet imbalance. Find the error code in column D on the Key sheet, identify the reporting class and remove the duplicated reporting class from either the income statement or balance sheet.</t>
  </si>
  <si>
    <t>Note: The above errors need to be fixed as soon as they are discovered (in the Status column on the Key sheet or in the section below the balance sheet) because in most instances, these errors will result in template inaccuracies and/or cause balance sheet imbalances.</t>
  </si>
  <si>
    <t>Note: If the reporting class is the same as the ones that are listed on the Groups sheet, the income statement or balance sheet line item description will be picked up from the Groups sheet. If there is no match on the Groups sheet, the line item description will be picked up from the account description on the Key sheet of the first line that matches the reporting class code.</t>
  </si>
  <si>
    <t>Note: If the reporting class is the same as the ones that are listed on the Groups sheet, the line item description will be picked up from the Groups sheet. If there is no match on the Groups sheet, the line item description will be picked up from the account description on the Key sheet of the first line that matches the reporting class code.</t>
  </si>
  <si>
    <t>In order to start using the template, you basically need to complete the following steps:</t>
  </si>
  <si>
    <t>■ If you do not want to use your own account structure and you would rather use our standard template setup, you only need to include your cumulative monthly balances on the three trial balance sheets and leave the Key sheet as is. All the reporting classes will automatically be linked to the appropriate account balances and populated on the income statement, cash flow statement and balance sheet.</t>
  </si>
  <si>
    <t>■ If you want to use your own account structure, replace our default data by copying the account numbers &amp; descriptions of all the accounts on your trial balance onto the Key sheet and then link each individual account to the appropriate reporting class by copying or entering the class code into column C. Note that a full list of all the main classes that are used on the income statement and balance sheet are included on the Groups sheet.</t>
  </si>
  <si>
    <t>■ Change the default settings in the cells with yellow cell backgrounds on the Setup sheet.</t>
  </si>
  <si>
    <t>■ The income statement, cash flow statement and balance sheet are automatically calculated based on the amounts that are included on the three trial balance sheets. Simply select the appropriate reporting period on the Setup sheet and all calculations are updated automatically.</t>
  </si>
  <si>
    <t>Note: These are only the main steps that need to be completed and we strongly recommend that you go through the detailed instructions below in order to obtain a more through understanding of the template design.</t>
  </si>
  <si>
    <t>Budget Year End Date</t>
  </si>
  <si>
    <t>Budget Reporting Period</t>
  </si>
  <si>
    <t>Budget Reporting Period End Date</t>
  </si>
  <si>
    <t>Current Year Reporting Period</t>
  </si>
  <si>
    <t>Monthly Trial Balance - Budget</t>
  </si>
  <si>
    <t>Monthly Budget Income Statement</t>
  </si>
  <si>
    <t>Month-to-Date</t>
  </si>
  <si>
    <t>This template enables users to compile a comprehensive monthly &amp; annual budget from any trial balance and includes current year &amp; prior year comparative results. The budget is compiled by linking each account in the trial balance to a pre-defined reporting class code and all the amounts that are included in the budget are automatically calculated based on the linked class codes. The template includes an income statement, cash flow statement and balance sheet which are all calculated automatically on a month-to-date and year-to-date basis.</t>
  </si>
  <si>
    <t>Note: The budget that is compiled by using this template is based on the assumption that the monthly budgeted balances are calculated separately and that a budget trial balance which consists of all the account balances that need to be incorporated into the budget is included on the Budget sheet in this template. If you also require a template which can be used to calculate the individual budget account balances, we recommend that you use one of our monthly cash flow templates.</t>
  </si>
  <si>
    <t>Note: All account balances on the trial balances (TBCY, TBPY and Budget sheets) need to be included on a cumulative basis in order for the template calculations to be accurate. If a business has turnover of $100,000 per month, the cumulative basis means that you need to include $100,000 in month 1, $200,000 in month 2, $300,000 in month 3, etc. If you need to convert monthly income &amp; expenditure budget amounts to a cumulative basis, we recommend using our Trial Balance template which has been designed for this specific purpose.</t>
  </si>
  <si>
    <t>■ Then also copy the account numbers to the TBPY, TBCY and Budget sheets and copy the formulas in columns A and C if you have more accounts than the default data in the template.</t>
  </si>
  <si>
    <t>Budget Trial Balance</t>
  </si>
  <si>
    <t>The reporting class in column A and the account description in column C are automatically looked up based on the entries on the Key sheet. The formulas which have been included in these columns therefore need to be copied for all the rows on the Budget sheet which contain account numbers in column B.</t>
  </si>
  <si>
    <t>■ Select the trial balance that you need to amend from the list box in cell E3. You can select the Current option in order to check the account sequence on the TBCY sheet, the Prior option to check the account number sequence on the TBPY sheet or the Budget option to check the account number sequence on the Budget sheet.</t>
  </si>
  <si>
    <t>■ Sort the data on the appropriate trial balance sheet (TBCY, TBPY or Budget sheet) in an ascending order based on the account numbers in column B.</t>
  </si>
  <si>
    <t>■ Check the contents of all the rows that contain errors by comparing the account sequence on the TBCheck sheet to the account sequence on the appropriate trial balance sheet (TBCY, TBPY or Budget).</t>
  </si>
  <si>
    <t>■ Then also insert a new row on the appropriate trial balance sheet (TBCY, TBPY or Budget), copy the account number into column B and enter a nil value into all the columns on the trial balance sheet. After completing these steps, the error in the particular row will automatically be removed from the TBCheck sheet.</t>
  </si>
  <si>
    <t>■ If the total row contains a nil value, the amounts in column B can be copied and pasted as values into the appropriate column on the relevant trial balance sheet (TBCY, TBPY or Budget). After completing this step, the appropriate trial balance has successfully been included in the template.</t>
  </si>
  <si>
    <t>■ Copy all your prior financial year balances onto the TBPY sheet, copy all your current financial year balances onto the TBCY sheet and all your budget balances for the next financial year onto the Budget sheet. All trial balance amounts must be cumulative.</t>
  </si>
  <si>
    <t>The input cells with yellow cell backgrounds on the Setup sheet need to be completed to include your business name as a heading on all the sheets and to specify the appropriate reporting periods for which the budget need to be compiled. The cells with light blue cell backgrounds contain formulas which should not be replaced!</t>
  </si>
  <si>
    <t>Note: Budgets are usually compiled before the end of the current financial year. The trial balance figures for the current financial year usually need to be adjusted in order to reflect a 12 month period. These adjustments to the trial balance need to be calculated independently. We highly recommend using our Trial Balance template in order to calculate the cumulative trial balance amounts which are required in this template.</t>
  </si>
  <si>
    <t>Note: If any of the user input cells on the Set-up sheet are not completed or if the data that is entered is invalid, the cell background of the appropriate cell will be highlighted in red. A red cell background therefore indicates that you should replace the data in the appropriate cell with valid input.</t>
  </si>
  <si>
    <t>The default reporting classes on which the budget is based have been included on the Groups sheet. These are the default income statement and balance sheet classes that need to be used in order to link the accounts on each of the three trial balance sheets to the appropriate income statement or balance sheet item on the income statement and balance sheet.</t>
  </si>
  <si>
    <t>All the accounts that are included in the trial balance should be linked to a valid reporting class otherwise the template calculations may not be accurate and the budget may therefore not balance. We have added a formula in column D on the Key sheet which should be copied for all the new rows that are added to the Key sheet and will contain an error if an incorrect reporting class has been linked to any of the accounts.</t>
  </si>
  <si>
    <t>Note: All the accounts that are included in your trial balance should be entered in a continuous cell range on the TBPY sheet - there should not be any blank rows between rows that contain data otherwise all the accounts may not be included in the budget calculations and your balance sheet may therefore not balance!</t>
  </si>
  <si>
    <t>Note: If an account number is included in the trial balance but the account number has not been linked to a valid reporting class on the Key sheet, the appropriate cell in column A will contain a "No key!" message and the column heading in column A will be highlighted in red. If any of the three trial balance sheets contain accounts that are not linked to valid reporting classes, your budget may not balance. If the "No key!" message is therefore encountered, you should add the appropriate account number to the Key sheet and link the account number to a valid reporting class. Once this step has been completed, the red highlighting in the column heading cell will be removed automatically.</t>
  </si>
  <si>
    <t>Note: If you are setting up budget for a new business with no prior financial year, we recommend that you still add all the trial balance accounts to the TBPY sheet but that you include nil values in all the monthly columns. This will ensure that all the "Prior Year" columns in the budget reflect nil values.</t>
  </si>
  <si>
    <t>Note: All the accounts that are included in your trial balance should be entered in a continuous cell range on the TBCY sheet - there should not be any blank rows between rows that contain data otherwise all the accounts may not be included in the budget calculations and your balance sheet may therefore not balance!</t>
  </si>
  <si>
    <t>Note: All the accounts that are included in your trial balance should be entered in a continuous cell range on the Budget sheet - there should not be any blank rows between rows that contain data otherwise all the accounts may not be included in the budget calculations and your balance sheet may therefore not balance!</t>
  </si>
  <si>
    <t>If you use a trail balance export file in order to compile budget, the trial balance export file will have to be amended so that the account numbers are in the exact same order as the accounts on the appropriate trial balance sheet before you will be able to copy the account balances onto the appropriate sheet. This is a necessity in order to ensure that the correct account balances are included next to the correct account numbers.</t>
  </si>
  <si>
    <t>All the general ledger accounts that form part of the trial balance should be linked to a reporting class in order to facilitate compiling automated income statement, cash flow statement and balance sheet reports. The budget that is compiled with this template include actual results for the current financial period, budgeted results for the next financial period and a comparison to prior year results which are all automatically calculated based on the account balances that are included on the TBCY, Budget and TBPY sheets.</t>
  </si>
  <si>
    <t>You can use any trial balance regardless of whether the account structure is consistent with our standard template or not. Our default account numbers have been derived from the account structure that is used in our accounting templates but it can be replaced with the appropriate account structure which is used in your own trial balance by simply replacing our default data. Each account should then be linked to one of our default reporting classes which creates the consistency that is required in order for the reports to be automatically compiled.</t>
  </si>
  <si>
    <t>The budget can only be as accurate as the trial balance data that is included on the three trial balance sheets. If your trial balance therefore does not balance, your budget will also not balance! You should therefore always ensure that all the monthly totals that we have included above the column heading row equal nil - we have also added conditional formatting to these cells which highlights all the monthly totals that are not equal to nil in red.</t>
  </si>
  <si>
    <t>You may notice that the TBPY sheet includes an additional column that has a column heading which has been formatted with a dark blue cell background and contains the date of the year-end month which precedes the prior financial year. This column is required in order to produce accurate cash flow statement calculations for the prior financial year.</t>
  </si>
  <si>
    <t>A complete budgeted trial balance for the next financial year should be copied or entered onto the Budget sheet. The account balances that are included on this sheet are used to update the "Budget" columns on the income statement, cash flow statement and balance sheet.</t>
  </si>
  <si>
    <t>Note: If you need to convert monthly income &amp; expenditure budget amounts to a cumulative basis, we recommend using our Trial Balance template which has been designed for this specific purpose.</t>
  </si>
  <si>
    <t>The income statement on the IS sheet is automatically compiled based on the trial balances that are included on the TBCY, TBPY and Budget sheets and the year-end &amp; budget reporting periods that have been specified on the Setup sheet. All the amounts in the Budget columns are calculated from the Budget sheet, all the amounts in the Current columns are calculated from the TBCY sheet and all the amounts in the Prior Year columns are calculated from the TBPY sheet.</t>
  </si>
  <si>
    <t>The calculated amounts for each individual line item on the income statement are based on the reporting classes that have been entered in column A. All the accounts that have been linked to the appropriate reporting class (on the Key sheet) will be included in the calculation of all the month-to-date and year-to-date amounts.</t>
  </si>
  <si>
    <t>The month-to-date section is based on the appropriate month which has been selected and the year-to-date section is based on all the months from the beginning of the financial year up to the selected period. Note that the financial year-end month is also specified on the Setup sheet.</t>
  </si>
  <si>
    <t>You also then need to review the formulas in the month-to-date and year-to-date "Current", "Budget" and "Prior Year" columns to ensure that the part of the formula which refers to the BS sheet includes the row number of the new balance sheet item. The part of the formula that we are referring to should look something like this: BS!D14.</t>
  </si>
  <si>
    <t>We have added two control totals and their amounts to the four rows immediately below the balance sheet. The first control total (and its amount above it) reflects an "ok" status if the appropriate balance sheet balances. If not, the amount of the imbalance and an error status are displayed. The error and amount will be removed automatically when corrections have been made and the balance sheet balances.</t>
  </si>
  <si>
    <t>The second control total (and its amount below it) reflects an "ok" status if the appropriate bank balance on the balance sheet agrees to the closing balance of the cash flow statement (CFS sheet) . If not, the amount of the imbalance and an error status are displayed. The error and amount will be removed automatically when corrections have been made and the two amounts are equal.</t>
  </si>
  <si>
    <t>The following steps need to be completed in order to roll the budget forward for the next financial year:</t>
  </si>
  <si>
    <t>■ Note: A budget is usually compiled during the current financial period which means that you may have to include forecasted amounts for the remaining periods in the current financial year. This should be done independently from this template. We highly recommend using our Trial Balance template for this purpose.</t>
  </si>
  <si>
    <t>■ The template has now been rolled forward for the next financial period.</t>
  </si>
  <si>
    <t>■ Open the TBPY sheet and copy the balance sheet account balances (accounts that start with a "B-") in column P into column C. This step effectively transfers the prior financial period account balances into the period which precedes the prior financial period. Adjust your retained earnings so that the total of the column values which is reflected above the column heading is nil.</t>
  </si>
  <si>
    <t>■ Open the TBCY sheet and copy the monthly trial balances for the current financial year onto this sheet.</t>
  </si>
  <si>
    <t>■ Open the Budget sheet and replace the previous budget balances with the budget balances for the next financial year (you may have to use the TBCheck sheet for this purpose).</t>
  </si>
  <si>
    <t>■ Open the Set-up sheet and change the reporting year in cell C8 to the next financial year (which is the financial year for which the budget reports need to be prepared). Select a new budget reporting period in cell C12.</t>
  </si>
  <si>
    <t>The monthly periods that are included in the column heading row are automatically determined based on the financial year-end and budget reporting year that are specified in cells C6 and C8 on the Setup sheet. All the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</si>
  <si>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monthly periods that are included in the column heading row are automatically determined based on the financial year-end and reporting year that are specified in cells C6 and C8 on the Setup sheet. All the appropriate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</si>
  <si>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monthly periods that are included in the column heading row are automatically determined based on the financial year end and reporting year that are specified in cells C6 and C8 on the Setup sheet. All the appropriate account balances for these monthly periods need to be entered or copied into the cells in the appropriate columns but you should not edit any of the column heading cells! If you want to change the dates that are included in the column headings, you should do so by changing the reporting period selections on the Setup sheet.</t>
  </si>
  <si>
    <t>The appropriate year-end period needs to be selected in cell C6. The year-end month that is selected in this cell determines which months are included in the year-to-date calculations and also determines which monthly periods are included on the trial balance sheets &amp; the monthly income statement on the ISMonth sheet.</t>
  </si>
  <si>
    <t>The financial year for which the budget is compiled needs to be specified in cell C8. The budget year-end date that is displayed in cell C10 is determined based on the year-end period that has been selected in cell C6 and the budget reporting year that has been entered in cell C8.</t>
  </si>
  <si>
    <t>The budget reporting period end date, current reporting period and the prior year reporting period which is displayed in cells C14, C16 and C18 are determined based on the budget reporting period that is selected in cell C12. These cells contain formulas which should not be replaced!</t>
  </si>
  <si>
    <t>The income statement is calculated automatically and no user input is required on this sheet. If you want to change the period for which the month-to-date and year-to-date balances are calculated, you need to select a new budget reporting period from the list box in cell C12 on the Setup sheet.</t>
  </si>
  <si>
    <t>The cash flow statement on the CFS sheet has been designed on the same basis as the income statement on the IS sheet. The cash flow statement is automatically compiled based on the balances on the income statement and balance sheet. No user input is required on this sheet and the reporting period is based on the budget reporting period selection in cell C12 on the Setup sheet.</t>
  </si>
  <si>
    <t>The monthly income statement on the ISMonth sheet is automatically compiled based on the account balances that are added to the Budget sheet. No user input is required on this sheet and the reporting period is based on the budget reporting period selection in cell C12 on the Setup sheet.</t>
  </si>
  <si>
    <t>Example: If you change the reporting year in cell C8 and the budget reporting period which has been specified in cell C12 falls outside of the new financial year, the cell background of cell C12 will be highlighted in red in order to indicate that a new budget reporting period needs to be selected. When you select a valid period from the list box, the red highlighting will be removed automatically.</t>
  </si>
  <si>
    <r>
      <rPr>
        <b/>
        <sz val="10"/>
        <rFont val="Arial"/>
        <family val="2"/>
      </rPr>
      <t>Setup</t>
    </r>
    <r>
      <rPr>
        <sz val="10"/>
        <rFont val="Arial"/>
        <family val="2"/>
      </rPr>
      <t xml:space="preserve"> - enter your business name, enter the budget reporting year, select the appropriate financial year-end period and select the budget reporting period. The business name is used as a heading on all the sheets and the reporting period selections are used to determine the monthly periods that need to be included on the trial balance &amp; budget sheets and the periods on which the month-to-date and year-to-date calculations on the income statement, cash flow statement and balance sheet reports need to be based.</t>
    </r>
  </si>
  <si>
    <r>
      <rPr>
        <b/>
        <sz val="10"/>
        <rFont val="Arial"/>
        <family val="2"/>
      </rPr>
      <t>Groups</t>
    </r>
    <r>
      <rPr>
        <sz val="10"/>
        <rFont val="Arial"/>
        <family val="2"/>
      </rPr>
      <t xml:space="preserve"> - this sheet contains all the pre-defined reporting classes that should be used to link the trial balance accounts on the Key sheet to the calculations on the income statement, cash flow statement and balance sheet.</t>
    </r>
  </si>
  <si>
    <r>
      <rPr>
        <b/>
        <sz val="10"/>
        <rFont val="Arial"/>
        <family val="2"/>
      </rPr>
      <t>Key -</t>
    </r>
    <r>
      <rPr>
        <sz val="10"/>
        <rFont val="Arial"/>
        <family val="2"/>
      </rPr>
      <t xml:space="preserve"> all the individual accounts that are included on the trial balance need to be copied or entered onto this sheet and each account number then needs to be linked to the appropriate reporting class. All the calculations on the income statement, cash flow statement and balance sheet are automatically updated based on the reporting class that is linked to each account on this sheet.</t>
    </r>
  </si>
  <si>
    <r>
      <rPr>
        <b/>
        <sz val="10"/>
        <rFont val="Arial"/>
        <family val="2"/>
      </rPr>
      <t>TBCY</t>
    </r>
    <r>
      <rPr>
        <sz val="10"/>
        <rFont val="Arial"/>
        <family val="2"/>
      </rPr>
      <t xml:space="preserve"> - all the account numbers and appropriate monthly account balances that are included in the trial balance for the </t>
    </r>
    <r>
      <rPr>
        <b/>
        <sz val="10"/>
        <rFont val="Arial"/>
        <family val="2"/>
      </rPr>
      <t xml:space="preserve">current </t>
    </r>
    <r>
      <rPr>
        <sz val="10"/>
        <rFont val="Arial"/>
        <family val="2"/>
      </rPr>
      <t>reporting period need to be included on this sheet. The reporting classes in column A can be added to each account by simply copying the formula into all the rows that contain an account number.</t>
    </r>
  </si>
  <si>
    <r>
      <rPr>
        <b/>
        <sz val="10"/>
        <rFont val="Arial"/>
        <family val="2"/>
      </rPr>
      <t>Budget</t>
    </r>
    <r>
      <rPr>
        <sz val="10"/>
        <rFont val="Arial"/>
        <family val="2"/>
      </rPr>
      <t xml:space="preserve"> - a cumulative monthly budget balance needs to be specified for each account that is included in the current period trial balance on the TBCY sheet. Note that all the budgeted balances need to be entered on a cumulative basis (the same basis which is used in order to compile any trial balance) in order for the budget balances to be included correctly on the income statement, cash flow statement and balance sheet reports. Income, equity &amp; liability account balances should be represented by negative values while expenses &amp; asset balances should be represented by positive values.</t>
    </r>
  </si>
  <si>
    <r>
      <rPr>
        <b/>
        <sz val="10"/>
        <rFont val="Arial"/>
        <family val="2"/>
      </rPr>
      <t>IS</t>
    </r>
    <r>
      <rPr>
        <sz val="10"/>
        <rFont val="Arial"/>
        <family val="2"/>
      </rPr>
      <t xml:space="preserve"> - this sheet contains an income statement which is automatically calculated based on the reporting classes that have been linked to the accounts on the Key sheet. No user input is required on this sheet but you can customize the report if necessary. The month-to-date &amp; year-to-date periods for which the income statement is compiled is determined based on the period selections on the Setup sheet.</t>
    </r>
  </si>
  <si>
    <r>
      <rPr>
        <b/>
        <sz val="10"/>
        <rFont val="Arial"/>
        <family val="2"/>
      </rPr>
      <t>CFS</t>
    </r>
    <r>
      <rPr>
        <sz val="10"/>
        <rFont val="Arial"/>
        <family val="2"/>
      </rPr>
      <t xml:space="preserve"> - this sheet contains a cash flow statement which is automatically calculated based on the reporting classes that have been linked to the accounts on the Key sheet. No user input is required on this sheet but you can customize the report if necessary. The month-to-date &amp; year-to-date periods for which the cash flow statement is compiled is determined based on the period selections on the Setup sheet.</t>
    </r>
  </si>
  <si>
    <r>
      <rPr>
        <b/>
        <sz val="10"/>
        <rFont val="Arial"/>
        <family val="2"/>
      </rPr>
      <t>ISMonth</t>
    </r>
    <r>
      <rPr>
        <sz val="10"/>
        <rFont val="Arial"/>
        <family val="2"/>
      </rPr>
      <t xml:space="preserve"> - this sheet contains a monthly budget income statement which is automatically calculated based on the reporting classes that have been linked to the accounts on the Key sheet. No user input is required on this sheet but you can customize the report if necessary. The monthly income statement is based on the budgeted amounts that are included on the Budget sheet and the monthly periods for which the income statement is compiled is determined based on the period selections on the Setup sheet.</t>
    </r>
  </si>
  <si>
    <r>
      <rPr>
        <b/>
        <sz val="10"/>
        <rFont val="Arial"/>
        <family val="2"/>
      </rPr>
      <t>TBCheck</t>
    </r>
    <r>
      <rPr>
        <sz val="10"/>
        <rFont val="Arial"/>
        <family val="2"/>
      </rPr>
      <t xml:space="preserve"> - when you copy a trial balance from another Excel workbook into this template, it is important to ensure that the account numbers on the source worksheet are the same as the account numbers on the target trial balance worksheet. We have therefore included this sheet to enable users to check whether their account number sequence is consistent with the appropriate trial balance before copying the trial balance data into this template.</t>
    </r>
  </si>
  <si>
    <r>
      <t xml:space="preserve">■ If you want to display individual accounts instead of account groups, we recommend switching from the default 5 character reporting classes to a 7 character reporting class which includes an additional two digits before the "G". These additional two digits can then be used to include line numbers and therefore provide for an additional 100 lines within each reporting class </t>
    </r>
    <r>
      <rPr>
        <i/>
        <sz val="10"/>
        <rFont val="Arial"/>
        <family val="2"/>
      </rPr>
      <t>(for example the default account group class of I-03G for operating expenses was changed to I-0301G to I-0318G in order to provide for 19 additional individual accounts on the income statement).</t>
    </r>
  </si>
  <si>
    <r>
      <t xml:space="preserve">■ Save the workbook under a new file name in order to create an exact copy of the template which can be used for the next financial period </t>
    </r>
    <r>
      <rPr>
        <i/>
        <sz val="10"/>
        <rFont val="Arial"/>
        <family val="2"/>
      </rPr>
      <t>(use the File Save As feature)</t>
    </r>
    <r>
      <rPr>
        <sz val="10"/>
        <rFont val="Arial"/>
        <family val="2"/>
      </rPr>
      <t>.</t>
    </r>
  </si>
  <si>
    <r>
      <rPr>
        <b/>
        <sz val="10"/>
        <rFont val="Arial"/>
        <family val="2"/>
      </rPr>
      <t>TBPY</t>
    </r>
    <r>
      <rPr>
        <sz val="10"/>
        <rFont val="Arial"/>
        <family val="2"/>
      </rPr>
      <t xml:space="preserve"> - all the account numbers and monthly account balances that are included in the trial balance for the </t>
    </r>
    <r>
      <rPr>
        <b/>
        <sz val="10"/>
        <rFont val="Arial"/>
        <family val="2"/>
      </rPr>
      <t>prior year</t>
    </r>
    <r>
      <rPr>
        <sz val="10"/>
        <rFont val="Arial"/>
        <family val="2"/>
      </rPr>
      <t xml:space="preserve"> reporting period needs to be included on this sheet. The reporting classes in column A can be added to each account by simply copying the formula into all the rows that contain an account number. Note that the balance sheet balances for the year before the prior year reporting period also need to be specified in order to facilitate accurate cash flow calculations for the prior year financial period.</t>
    </r>
  </si>
  <si>
    <r>
      <rPr>
        <b/>
        <sz val="10"/>
        <rFont val="Arial"/>
        <family val="2"/>
      </rPr>
      <t>BS</t>
    </r>
    <r>
      <rPr>
        <sz val="10"/>
        <rFont val="Arial"/>
        <family val="2"/>
      </rPr>
      <t xml:space="preserve"> - this sheet contains a balance sheet which is automatically calculated based on the reporting classes linked to the accounts on the Key sheet. No user input is required on this sheet but you can customize the report if necessary. The month-to-date &amp; year-to-date periods for which the balance sheet is compiled is determined based on the period selections on the Setup sheet.</t>
    </r>
  </si>
  <si>
    <t>The budget reporting period needs to be selected from the list box in cell C12. The months included in the list box are determined by the year-end and budget year selections in cells C6 and C8. The budget reporting period that is specified determines which monthly and year-to-date periods are included in the income statement, cash flow statement and balance sheet reports. You can therefore change the period for which the budget is compiled by simply selecting a new period from the list box in this cell.</t>
  </si>
  <si>
    <t>Note: A budget is usually compiled for the next financial year. The budget reporting period which needs to be specified would be the year after the current financial year. The current financial year will be the main comparative period for which the budget reports are compiled and the year before the current financial year will be included as the prior year on the budget reports.</t>
  </si>
  <si>
    <t>Note: All the entries on the Key sheet must form part of a continuous cell range - you should not add any blank rows between rows that contain data otherwise the formula in column D will not flag all the invalid reporting class codes included in column C.</t>
  </si>
  <si>
    <t>When you change a similar item, you can use the same class and only edit the description of the account group if the reporting class is one of those listed on the Groups sheet. If the similar item's reporting class is not listed on the Groups sheet, you can still use the same reporting class code and link this code to the appropriate account(s) on the Key sheet but the line item description will then be based on the account description included for the first account linked to the reporting class on the Key sheet.</t>
  </si>
  <si>
    <t>Note: You may notice that while you are adding accounts to the trial balance (by inserting new rows in the appropriate location based on the account number sequence), the totals are highlighted in red - this formatting simply indicates that empty rows have been inserted and will automatically disappear when an account number is entered in column B for all the blank rows.</t>
  </si>
  <si>
    <t>Note: A trial balance usually only includes the retained earnings balance at the beginning of the financial period because the profit or loss for the current financial period is in effect included in the individual income statement account balances but because we are not including the income statement accounts in this column, the retained earnings account balance needs to be adjusted in order to reflect the retained earnings balance at the end of the financial period. This adjustment is therefore only required in this column - no adjustments are required for any of the other trial balances which form part of this template.</t>
  </si>
  <si>
    <t>A complete trial balance for the current financial period should be copied or entered onto the TBCY sheet. The account balances included on this sheet are used to update the "Current" columns on the income statement, cash flow statement and balance sheet.</t>
  </si>
  <si>
    <t>Important: Trial balances are always compiled on a cumulative basis - this means that the monthly movement in account balances are added together when calculating the month-end trial balance amounts. Budgets are however usually not compiled on a cumulative balance basis which means that you may have to convert your budget balances to cumulative balances before copying or entering the appropriate balances on the Budget sheet otherwise your budget may not be accurate (this conversion is usually only necessary for income statement accounts because balance sheet account balances are always cumulative).</t>
  </si>
  <si>
    <t>The balance sheet on the BS sheet has been designed on the same basis as the income statement on the IS sheet. The balance sheet is automatically compiled based on the account balances entered on the TBPY, TBCY and Budget sheets. No user input is required on this sheet and the reporting period is based on the budget reporting period selection in cell C12 on the Setup sheet.</t>
  </si>
  <si>
    <t>You can also add additional lines to the balance sheet by inserting a new row, entering the appropriate reporting code on which the calculation should be based in column A and copying the formulas from one of the other similar lines on the balance sheet.</t>
  </si>
  <si>
    <t>■ Copy the formula in cell C6 and paste it into all the rows containing an account number in column A. Note that all the cells in column C will now contain formulas and formatting which will assist you in identifying the changes that need to be made to the existing account structure on the TBCheck sheet before the account balances can be copied onto the trial balance sheet.</t>
  </si>
  <si>
    <r>
      <t xml:space="preserve">■ Ensure that the total of the amounts in column B on the TBCheck sheet is nil - the total calculation is included in the row above the column headings. If the total of all the account balances on the TBCheck sheet is not nil, the difference will be reflected in red highlighting in the cell above the column headings with an "error!" message next to it </t>
    </r>
    <r>
      <rPr>
        <i/>
        <sz val="10"/>
        <rFont val="Arial"/>
        <family val="2"/>
      </rPr>
      <t>(note that blank rows may cause an inaccurate total calculation)</t>
    </r>
    <r>
      <rPr>
        <sz val="10"/>
        <rFont val="Arial"/>
        <family val="2"/>
      </rPr>
      <t>.</t>
    </r>
  </si>
  <si>
    <r>
      <t xml:space="preserve">■ Open the TBCY sheet and copy all the account balances in columns D to O into columns E to P on the TBPY sheet </t>
    </r>
    <r>
      <rPr>
        <i/>
        <sz val="10"/>
        <rFont val="Arial"/>
        <family val="2"/>
      </rPr>
      <t>(do not copy the column heading row!)</t>
    </r>
    <r>
      <rPr>
        <sz val="10"/>
        <rFont val="Arial"/>
        <family val="2"/>
      </rPr>
      <t>. This transfers the current financial period account balances into the prior year financial period.</t>
    </r>
  </si>
  <si>
    <t>■ E1 - trial balance does not balance. If you see this error in any of the columns in the section below the balance sheet, it means that there is an imbalance in one or more of the months on the trial balance. Budget column refers to trial balance on Budget sheet, Current column refers to trial balance on TBCY sheet and Prior Year column refers to trial balance on the TBPY sheet. The Current columns may also contain errors if the last month on the TBPY sheet contains an imbalance and the Budget columns may also contain errors if the last column on the TBCY sheet contains an imbalance. If you see this error, you need to fix the appropriate trial balance amounts so that the totals above the column headings on the appropriate sheet are nil.</t>
  </si>
  <si>
    <t>www.excel-skills.com.au</t>
  </si>
  <si>
    <t>Excel Skills Australia | Budget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</si>
  <si>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</si>
  <si>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</si>
  <si>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</si>
  <si>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Pty Limited</t>
  </si>
  <si>
    <t>-</t>
  </si>
  <si>
    <t>Budget income statement for June 2023</t>
  </si>
  <si>
    <t>Budget 
2023</t>
  </si>
  <si>
    <t>Current 
2022</t>
  </si>
  <si>
    <t>Prior Year 
2021</t>
  </si>
  <si>
    <t>Budget statement of cash flows for June 2023</t>
  </si>
  <si>
    <t>Budget balance sheet for June 2023</t>
  </si>
  <si>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</sst>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dd\ mmmm\ yyyy"/>
    <numFmt numFmtId="166" formatCode="_ * #,##0_ ;_ * \-#,##0_ ;_ * &quot;-&quot;??_ ;_ @_ "/>
    <numFmt numFmtId="167" formatCode="0.0%"/>
    <numFmt numFmtId="168" formatCode="mmm\-yyyy"/>
    <numFmt numFmtId="169" formatCode="_ * #,##0_ ;_ * \(#,##0\)_ ;_ * &quot;-&quot;_ ;_ @_ "/>
    <numFmt numFmtId="170" formatCode="_ * #,##0.0%_ ;_ * \(#,##0.0%\)_ ;_ * &quot;-&quot;_ ;_ @_ "/>
    <numFmt numFmtId="171" formatCode="mmmm"/>
  </numFmts>
  <fonts count="24"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b/>
      <sz val="10"/>
      <color theme="0"/>
      <name val="Century Gothic"/>
      <family val="2"/>
      <scheme val="minor"/>
    </font>
    <font>
      <sz val="10"/>
      <color rgb="FFFF0000"/>
      <name val="Century Gothic"/>
      <family val="2"/>
      <scheme val="minor"/>
    </font>
    <font>
      <sz val="10"/>
      <color rgb="FF00B050"/>
      <name val="Century Gothic"/>
      <family val="2"/>
      <scheme val="minor"/>
    </font>
    <font>
      <sz val="9"/>
      <color rgb="FF008000"/>
      <name val="Century Gothic"/>
      <family val="2"/>
      <scheme val="minor"/>
    </font>
    <font>
      <i/>
      <sz val="9"/>
      <color rgb="FF008000"/>
      <name val="Century Gothic"/>
      <family val="2"/>
      <scheme val="minor"/>
    </font>
    <font>
      <b/>
      <sz val="9"/>
      <color rgb="FF008000"/>
      <name val="Century Gothic"/>
      <family val="2"/>
      <scheme val="minor"/>
    </font>
    <font>
      <sz val="9"/>
      <color rgb="FFFF0000"/>
      <name val="Century Gothic"/>
      <family val="2"/>
      <scheme val="minor"/>
    </font>
    <font>
      <sz val="9"/>
      <color rgb="FF00B050"/>
      <name val="Century Gothic"/>
      <family val="2"/>
      <scheme val="minor"/>
    </font>
    <font>
      <b/>
      <sz val="10"/>
      <name val="Arial"/>
      <family val="2"/>
    </font>
    <font>
      <i/>
      <sz val="10"/>
      <name val="Arial"/>
      <family val="2"/>
    </font>
    <font>
      <b/>
      <i/>
      <sz val="10"/>
      <name val="Arial"/>
      <family val="2"/>
    </font>
    <font>
      <b/>
      <sz val="12"/>
      <name val="Arial"/>
      <family val="2"/>
    </font>
    <font>
      <b/>
      <u/>
      <sz val="10"/>
      <color theme="5" tint="0.39997558519241921"/>
      <name val="Arial"/>
      <family val="2"/>
    </font>
  </fonts>
  <fills count="7">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indexed="64"/>
      </top>
      <bottom style="medium">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11" applyNumberFormat="0" applyAlignment="0" applyProtection="0"/>
    <xf numFmtId="0" fontId="4" fillId="3" borderId="12" applyNumberFormat="0" applyAlignment="0" applyProtection="0"/>
    <xf numFmtId="9" fontId="1" fillId="0" borderId="0" applyFont="0" applyFill="0" applyBorder="0" applyAlignment="0" applyProtection="0"/>
  </cellStyleXfs>
  <cellXfs count="146">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7" fillId="0" borderId="0" xfId="0" applyFont="1" applyAlignment="1" applyProtection="1">
      <alignment wrapText="1"/>
      <protection hidden="1"/>
    </xf>
    <xf numFmtId="0" fontId="6" fillId="0" borderId="0" xfId="0" applyFont="1" applyProtection="1">
      <protection hidden="1"/>
    </xf>
    <xf numFmtId="0" fontId="8" fillId="0" borderId="0" xfId="0" applyFont="1" applyProtection="1">
      <protection hidden="1"/>
    </xf>
    <xf numFmtId="0" fontId="10" fillId="0" borderId="0" xfId="0" applyFont="1" applyProtection="1">
      <protection hidden="1"/>
    </xf>
    <xf numFmtId="171" fontId="7" fillId="4" borderId="1" xfId="0" applyNumberFormat="1"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0" fontId="10" fillId="0" borderId="0" xfId="0" applyFont="1" applyAlignment="1" applyProtection="1">
      <alignment horizontal="center"/>
      <protection hidden="1"/>
    </xf>
    <xf numFmtId="168" fontId="7" fillId="4" borderId="1" xfId="0" applyNumberFormat="1" applyFont="1" applyFill="1" applyBorder="1" applyAlignment="1" applyProtection="1">
      <alignment horizontal="center"/>
      <protection hidden="1"/>
    </xf>
    <xf numFmtId="168" fontId="7" fillId="5" borderId="1" xfId="0" applyNumberFormat="1" applyFont="1" applyFill="1" applyBorder="1" applyAlignment="1" applyProtection="1">
      <alignment horizontal="center"/>
      <protection hidden="1"/>
    </xf>
    <xf numFmtId="168" fontId="7" fillId="0" borderId="0" xfId="0" applyNumberFormat="1" applyFont="1" applyFill="1" applyBorder="1" applyAlignment="1" applyProtection="1">
      <alignment horizontal="center"/>
      <protection hidden="1"/>
    </xf>
    <xf numFmtId="171" fontId="10" fillId="0" borderId="0" xfId="0" applyNumberFormat="1" applyFont="1" applyAlignment="1" applyProtection="1">
      <alignment horizontal="left"/>
      <protection hidden="1"/>
    </xf>
    <xf numFmtId="0" fontId="6" fillId="5" borderId="1" xfId="0" applyNumberFormat="1" applyFont="1" applyFill="1" applyBorder="1" applyAlignment="1" applyProtection="1">
      <alignment horizontal="left" vertical="center"/>
      <protection hidden="1"/>
    </xf>
    <xf numFmtId="0" fontId="7" fillId="4" borderId="13" xfId="0" applyFont="1" applyFill="1" applyBorder="1" applyProtection="1">
      <protection hidden="1"/>
    </xf>
    <xf numFmtId="0" fontId="7" fillId="0" borderId="0" xfId="0" applyFont="1" applyFill="1" applyBorder="1" applyProtection="1">
      <protection hidden="1"/>
    </xf>
    <xf numFmtId="0" fontId="7" fillId="0" borderId="0" xfId="0" applyFont="1" applyAlignment="1" applyProtection="1">
      <alignment horizontal="left"/>
      <protection hidden="1"/>
    </xf>
    <xf numFmtId="164" fontId="7" fillId="0" borderId="0" xfId="1" applyFont="1" applyAlignment="1" applyProtection="1">
      <alignment horizontal="left"/>
      <protection hidden="1"/>
    </xf>
    <xf numFmtId="0" fontId="7" fillId="0" borderId="0" xfId="1" applyNumberFormat="1" applyFont="1" applyAlignment="1" applyProtection="1">
      <alignment horizontal="center"/>
      <protection hidden="1"/>
    </xf>
    <xf numFmtId="0" fontId="6" fillId="4" borderId="1" xfId="0" applyNumberFormat="1" applyFont="1" applyFill="1" applyBorder="1" applyAlignment="1" applyProtection="1">
      <alignment horizontal="left" vertical="center"/>
      <protection hidden="1"/>
    </xf>
    <xf numFmtId="0" fontId="6" fillId="4" borderId="1" xfId="0" applyNumberFormat="1" applyFont="1" applyFill="1" applyBorder="1" applyAlignment="1" applyProtection="1">
      <alignment horizontal="center" vertical="center"/>
      <protection hidden="1"/>
    </xf>
    <xf numFmtId="0" fontId="6" fillId="5" borderId="1" xfId="1" applyNumberFormat="1" applyFont="1" applyFill="1" applyBorder="1" applyAlignment="1" applyProtection="1">
      <alignment horizontal="center" vertical="center"/>
      <protection hidden="1"/>
    </xf>
    <xf numFmtId="0" fontId="6" fillId="0" borderId="0" xfId="0" applyNumberFormat="1" applyFont="1" applyAlignment="1" applyProtection="1">
      <alignment horizontal="center" vertical="center"/>
      <protection hidden="1"/>
    </xf>
    <xf numFmtId="164" fontId="7" fillId="0" borderId="0" xfId="1" applyFont="1" applyProtection="1">
      <protection hidden="1"/>
    </xf>
    <xf numFmtId="164" fontId="8" fillId="0" borderId="0" xfId="1" applyFont="1" applyAlignment="1" applyProtection="1">
      <alignment horizontal="left"/>
      <protection hidden="1"/>
    </xf>
    <xf numFmtId="0" fontId="8" fillId="0" borderId="0" xfId="1" applyNumberFormat="1" applyFont="1" applyAlignment="1" applyProtection="1">
      <alignment horizontal="center"/>
      <protection hidden="1"/>
    </xf>
    <xf numFmtId="0" fontId="8" fillId="0" borderId="0" xfId="0" applyNumberFormat="1" applyFont="1" applyAlignment="1" applyProtection="1">
      <alignment horizontal="left"/>
      <protection hidden="1"/>
    </xf>
    <xf numFmtId="0" fontId="10" fillId="0" borderId="0" xfId="0" applyNumberFormat="1" applyFont="1" applyAlignment="1" applyProtection="1">
      <alignment horizontal="left"/>
      <protection hidden="1"/>
    </xf>
    <xf numFmtId="168" fontId="11" fillId="6" borderId="1" xfId="1" applyNumberFormat="1" applyFont="1" applyFill="1" applyBorder="1" applyAlignment="1" applyProtection="1">
      <alignment horizontal="center" vertical="center"/>
      <protection hidden="1"/>
    </xf>
    <xf numFmtId="168"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7" fillId="0" borderId="0" xfId="0" applyNumberFormat="1" applyFont="1" applyAlignment="1" applyProtection="1">
      <alignment horizontal="left"/>
      <protection hidden="1"/>
    </xf>
    <xf numFmtId="0" fontId="7" fillId="0" borderId="0" xfId="0" applyNumberFormat="1" applyFont="1" applyProtection="1">
      <protection hidden="1"/>
    </xf>
    <xf numFmtId="169" fontId="7" fillId="0" borderId="0" xfId="1" applyNumberFormat="1" applyFont="1" applyProtection="1">
      <protection hidden="1"/>
    </xf>
    <xf numFmtId="170" fontId="7" fillId="0" borderId="0" xfId="1" applyNumberFormat="1" applyFont="1" applyProtection="1">
      <protection hidden="1"/>
    </xf>
    <xf numFmtId="0" fontId="8"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7" fillId="0" borderId="0" xfId="0" applyFont="1" applyAlignment="1" applyProtection="1">
      <alignment vertical="center"/>
      <protection hidden="1"/>
    </xf>
    <xf numFmtId="164" fontId="7" fillId="0" borderId="0" xfId="1" applyFont="1" applyAlignment="1" applyProtection="1">
      <alignment vertical="center"/>
      <protection hidden="1"/>
    </xf>
    <xf numFmtId="0" fontId="6" fillId="5" borderId="1" xfId="0" applyNumberFormat="1" applyFont="1" applyFill="1" applyBorder="1" applyAlignment="1" applyProtection="1">
      <alignment horizontal="left" vertical="center" wrapText="1"/>
      <protection hidden="1"/>
    </xf>
    <xf numFmtId="0" fontId="6" fillId="5" borderId="8" xfId="1" applyNumberFormat="1" applyFont="1" applyFill="1" applyBorder="1" applyAlignment="1" applyProtection="1">
      <alignment horizontal="center" vertical="center" wrapText="1"/>
      <protection hidden="1"/>
    </xf>
    <xf numFmtId="169" fontId="6" fillId="5" borderId="8" xfId="1" applyNumberFormat="1" applyFont="1" applyFill="1" applyBorder="1" applyAlignment="1" applyProtection="1">
      <alignment horizontal="center" vertical="center" wrapText="1"/>
      <protection hidden="1"/>
    </xf>
    <xf numFmtId="0" fontId="7" fillId="0" borderId="0" xfId="0" applyNumberFormat="1" applyFont="1" applyAlignment="1" applyProtection="1">
      <alignment wrapText="1"/>
      <protection hidden="1"/>
    </xf>
    <xf numFmtId="0" fontId="6" fillId="0" borderId="0" xfId="1" applyNumberFormat="1" applyFont="1" applyFill="1" applyBorder="1" applyAlignment="1" applyProtection="1">
      <alignment horizontal="center" vertical="center" wrapText="1"/>
      <protection hidden="1"/>
    </xf>
    <xf numFmtId="0" fontId="6" fillId="0" borderId="0" xfId="0" applyNumberFormat="1" applyFont="1" applyAlignment="1" applyProtection="1">
      <alignment horizontal="center" vertical="center" wrapText="1"/>
      <protection hidden="1"/>
    </xf>
    <xf numFmtId="169" fontId="7" fillId="0" borderId="0" xfId="1" applyNumberFormat="1" applyFont="1" applyBorder="1" applyProtection="1">
      <protection hidden="1"/>
    </xf>
    <xf numFmtId="170" fontId="7" fillId="0" borderId="0" xfId="1" applyNumberFormat="1" applyFont="1" applyBorder="1" applyProtection="1">
      <protection hidden="1"/>
    </xf>
    <xf numFmtId="169" fontId="7" fillId="0" borderId="2" xfId="1" applyNumberFormat="1" applyFont="1" applyBorder="1" applyProtection="1">
      <protection hidden="1"/>
    </xf>
    <xf numFmtId="170" fontId="7" fillId="0" borderId="2" xfId="1" applyNumberFormat="1" applyFont="1" applyBorder="1" applyProtection="1">
      <protection hidden="1"/>
    </xf>
    <xf numFmtId="167" fontId="8" fillId="0" borderId="0" xfId="5" applyNumberFormat="1" applyFont="1" applyAlignment="1" applyProtection="1">
      <alignment horizontal="left"/>
      <protection hidden="1"/>
    </xf>
    <xf numFmtId="170" fontId="8" fillId="0" borderId="0" xfId="5" applyNumberFormat="1" applyFont="1" applyProtection="1">
      <protection hidden="1"/>
    </xf>
    <xf numFmtId="170" fontId="8" fillId="0" borderId="0" xfId="5" applyNumberFormat="1" applyFont="1" applyBorder="1" applyProtection="1">
      <protection hidden="1"/>
    </xf>
    <xf numFmtId="167" fontId="8" fillId="0" borderId="0" xfId="5" applyNumberFormat="1" applyFont="1" applyProtection="1">
      <protection hidden="1"/>
    </xf>
    <xf numFmtId="169" fontId="7" fillId="0" borderId="3" xfId="1" applyNumberFormat="1" applyFont="1" applyBorder="1" applyProtection="1">
      <protection hidden="1"/>
    </xf>
    <xf numFmtId="170" fontId="7" fillId="0" borderId="3" xfId="1" applyNumberFormat="1" applyFont="1" applyBorder="1" applyProtection="1">
      <protection hidden="1"/>
    </xf>
    <xf numFmtId="169" fontId="7" fillId="0" borderId="4" xfId="1" applyNumberFormat="1" applyFont="1" applyBorder="1" applyProtection="1">
      <protection hidden="1"/>
    </xf>
    <xf numFmtId="170" fontId="7" fillId="0" borderId="4" xfId="1" applyNumberFormat="1" applyFont="1" applyBorder="1" applyProtection="1">
      <protection hidden="1"/>
    </xf>
    <xf numFmtId="169" fontId="7" fillId="0" borderId="5" xfId="1" applyNumberFormat="1" applyFont="1" applyBorder="1" applyProtection="1">
      <protection hidden="1"/>
    </xf>
    <xf numFmtId="170" fontId="7" fillId="0" borderId="5" xfId="1" applyNumberFormat="1" applyFont="1" applyBorder="1" applyProtection="1">
      <protection hidden="1"/>
    </xf>
    <xf numFmtId="0" fontId="6" fillId="0" borderId="0" xfId="0" applyFont="1" applyAlignment="1" applyProtection="1">
      <alignment horizontal="left"/>
      <protection hidden="1"/>
    </xf>
    <xf numFmtId="169" fontId="6" fillId="0" borderId="6" xfId="1" applyNumberFormat="1" applyFont="1" applyBorder="1" applyProtection="1">
      <protection hidden="1"/>
    </xf>
    <xf numFmtId="170" fontId="6" fillId="0" borderId="6" xfId="1" applyNumberFormat="1" applyFont="1" applyBorder="1" applyProtection="1">
      <protection hidden="1"/>
    </xf>
    <xf numFmtId="164" fontId="6" fillId="0" borderId="0" xfId="1" applyFont="1" applyProtection="1">
      <protection hidden="1"/>
    </xf>
    <xf numFmtId="0" fontId="8" fillId="0" borderId="0" xfId="0" applyNumberFormat="1" applyFont="1" applyAlignment="1" applyProtection="1">
      <alignment horizontal="left" vertical="center"/>
      <protection hidden="1"/>
    </xf>
    <xf numFmtId="169" fontId="7" fillId="0" borderId="0" xfId="1" applyNumberFormat="1" applyFont="1" applyAlignment="1" applyProtection="1">
      <alignment vertical="center"/>
      <protection hidden="1"/>
    </xf>
    <xf numFmtId="170" fontId="7" fillId="0" borderId="0" xfId="1" applyNumberFormat="1" applyFont="1" applyAlignment="1" applyProtection="1">
      <alignment vertical="center"/>
      <protection hidden="1"/>
    </xf>
    <xf numFmtId="49" fontId="10" fillId="0" borderId="0" xfId="0" applyNumberFormat="1" applyFont="1" applyAlignment="1" applyProtection="1">
      <alignment vertical="center"/>
      <protection hidden="1"/>
    </xf>
    <xf numFmtId="49" fontId="6" fillId="5" borderId="1" xfId="0" applyNumberFormat="1" applyFont="1" applyFill="1" applyBorder="1" applyAlignment="1" applyProtection="1">
      <alignment horizontal="left" vertical="center" wrapText="1"/>
      <protection hidden="1"/>
    </xf>
    <xf numFmtId="170" fontId="6" fillId="5" borderId="8" xfId="1" applyNumberFormat="1" applyFont="1" applyFill="1" applyBorder="1" applyAlignment="1" applyProtection="1">
      <alignment horizontal="center" vertical="center" wrapText="1"/>
      <protection hidden="1"/>
    </xf>
    <xf numFmtId="49" fontId="6" fillId="0" borderId="0" xfId="0" applyNumberFormat="1" applyFont="1" applyAlignment="1" applyProtection="1">
      <alignment horizontal="left"/>
      <protection hidden="1"/>
    </xf>
    <xf numFmtId="169" fontId="6" fillId="0" borderId="0" xfId="1" applyNumberFormat="1" applyFont="1" applyProtection="1">
      <protection hidden="1"/>
    </xf>
    <xf numFmtId="170" fontId="6" fillId="0" borderId="0" xfId="1" applyNumberFormat="1" applyFont="1" applyProtection="1">
      <protection hidden="1"/>
    </xf>
    <xf numFmtId="49" fontId="7" fillId="0" borderId="0" xfId="0" applyNumberFormat="1" applyFont="1" applyAlignment="1" applyProtection="1">
      <alignment horizontal="left"/>
      <protection hidden="1"/>
    </xf>
    <xf numFmtId="0" fontId="8" fillId="0" borderId="0" xfId="0" applyNumberFormat="1" applyFont="1" applyProtection="1">
      <protection hidden="1"/>
    </xf>
    <xf numFmtId="169" fontId="8" fillId="0" borderId="0" xfId="1" applyNumberFormat="1" applyFont="1" applyBorder="1" applyProtection="1">
      <protection hidden="1"/>
    </xf>
    <xf numFmtId="170" fontId="8" fillId="0" borderId="0" xfId="1" applyNumberFormat="1" applyFont="1" applyBorder="1" applyProtection="1">
      <protection hidden="1"/>
    </xf>
    <xf numFmtId="169" fontId="8" fillId="0" borderId="0" xfId="1" applyNumberFormat="1" applyFont="1" applyProtection="1">
      <protection hidden="1"/>
    </xf>
    <xf numFmtId="170" fontId="8" fillId="0" borderId="0" xfId="1" applyNumberFormat="1" applyFont="1" applyProtection="1">
      <protection hidden="1"/>
    </xf>
    <xf numFmtId="164" fontId="8" fillId="0" borderId="0" xfId="1" applyFont="1" applyProtection="1">
      <protection hidden="1"/>
    </xf>
    <xf numFmtId="49" fontId="8" fillId="0" borderId="0" xfId="0" applyNumberFormat="1" applyFont="1" applyAlignment="1" applyProtection="1">
      <alignment horizontal="left"/>
      <protection hidden="1"/>
    </xf>
    <xf numFmtId="169" fontId="8" fillId="0" borderId="2" xfId="1" applyNumberFormat="1" applyFont="1" applyBorder="1" applyProtection="1">
      <protection hidden="1"/>
    </xf>
    <xf numFmtId="170" fontId="8" fillId="0" borderId="2" xfId="1" applyNumberFormat="1" applyFont="1" applyBorder="1" applyProtection="1">
      <protection hidden="1"/>
    </xf>
    <xf numFmtId="169" fontId="8" fillId="0" borderId="15" xfId="1" applyNumberFormat="1" applyFont="1" applyBorder="1" applyProtection="1">
      <protection hidden="1"/>
    </xf>
    <xf numFmtId="170" fontId="8" fillId="0" borderId="15" xfId="1" applyNumberFormat="1" applyFont="1" applyBorder="1" applyProtection="1">
      <protection hidden="1"/>
    </xf>
    <xf numFmtId="169" fontId="7" fillId="0" borderId="15" xfId="1" applyNumberFormat="1" applyFont="1" applyBorder="1" applyProtection="1">
      <protection hidden="1"/>
    </xf>
    <xf numFmtId="170" fontId="7" fillId="0" borderId="15" xfId="1" applyNumberFormat="1" applyFont="1" applyBorder="1" applyProtection="1">
      <protection hidden="1"/>
    </xf>
    <xf numFmtId="169" fontId="6" fillId="0" borderId="15" xfId="1" applyNumberFormat="1" applyFont="1" applyBorder="1" applyProtection="1">
      <protection hidden="1"/>
    </xf>
    <xf numFmtId="170" fontId="6" fillId="0" borderId="15" xfId="1" applyNumberFormat="1" applyFont="1" applyBorder="1" applyProtection="1">
      <protection hidden="1"/>
    </xf>
    <xf numFmtId="169" fontId="6" fillId="0" borderId="16" xfId="1" applyNumberFormat="1" applyFont="1" applyBorder="1" applyProtection="1">
      <protection hidden="1"/>
    </xf>
    <xf numFmtId="170" fontId="6" fillId="0" borderId="16" xfId="1" applyNumberFormat="1" applyFont="1" applyBorder="1" applyProtection="1">
      <protection hidden="1"/>
    </xf>
    <xf numFmtId="0" fontId="12" fillId="0" borderId="0" xfId="0" applyFont="1" applyAlignment="1" applyProtection="1">
      <alignment horizontal="left"/>
      <protection hidden="1"/>
    </xf>
    <xf numFmtId="169" fontId="12" fillId="0" borderId="0" xfId="1" applyNumberFormat="1" applyFont="1" applyProtection="1">
      <protection hidden="1"/>
    </xf>
    <xf numFmtId="170" fontId="12" fillId="0" borderId="0" xfId="1" applyNumberFormat="1" applyFont="1" applyProtection="1">
      <protection hidden="1"/>
    </xf>
    <xf numFmtId="0" fontId="12" fillId="0" borderId="0" xfId="0" applyFont="1" applyProtection="1">
      <protection hidden="1"/>
    </xf>
    <xf numFmtId="164" fontId="12" fillId="0" borderId="0" xfId="1" applyFont="1" applyProtection="1">
      <protection hidden="1"/>
    </xf>
    <xf numFmtId="0" fontId="13" fillId="0" borderId="0" xfId="0" applyFont="1" applyAlignment="1" applyProtection="1">
      <alignment horizontal="left" vertical="center"/>
      <protection hidden="1"/>
    </xf>
    <xf numFmtId="169" fontId="13" fillId="0" borderId="0" xfId="1" applyNumberFormat="1" applyFont="1" applyAlignment="1" applyProtection="1">
      <alignment horizontal="center" vertical="center"/>
      <protection hidden="1"/>
    </xf>
    <xf numFmtId="169" fontId="13" fillId="0" borderId="0" xfId="1" applyNumberFormat="1" applyFont="1" applyAlignment="1" applyProtection="1">
      <alignment vertical="center"/>
      <protection hidden="1"/>
    </xf>
    <xf numFmtId="170" fontId="13" fillId="0" borderId="0" xfId="1" applyNumberFormat="1" applyFont="1" applyAlignment="1" applyProtection="1">
      <alignment vertical="center"/>
      <protection hidden="1"/>
    </xf>
    <xf numFmtId="0" fontId="13" fillId="0" borderId="0" xfId="0" applyFont="1" applyAlignment="1" applyProtection="1">
      <alignment vertical="center"/>
      <protection hidden="1"/>
    </xf>
    <xf numFmtId="164" fontId="13" fillId="0" borderId="0" xfId="1" applyFont="1" applyAlignment="1" applyProtection="1">
      <alignment vertical="center"/>
      <protection hidden="1"/>
    </xf>
    <xf numFmtId="0" fontId="12" fillId="0" borderId="0" xfId="0" applyFont="1" applyAlignment="1" applyProtection="1">
      <alignment horizontal="left" vertical="center"/>
      <protection hidden="1"/>
    </xf>
    <xf numFmtId="169" fontId="12" fillId="0" borderId="0" xfId="1" applyNumberFormat="1" applyFont="1" applyAlignment="1" applyProtection="1">
      <alignment horizontal="center" vertical="center"/>
      <protection hidden="1"/>
    </xf>
    <xf numFmtId="169" fontId="12" fillId="0" borderId="0" xfId="1" applyNumberFormat="1" applyFont="1" applyAlignment="1" applyProtection="1">
      <alignment vertical="center"/>
      <protection hidden="1"/>
    </xf>
    <xf numFmtId="170" fontId="12" fillId="0" borderId="0" xfId="1" applyNumberFormat="1" applyFont="1" applyAlignment="1" applyProtection="1">
      <alignment vertical="center"/>
      <protection hidden="1"/>
    </xf>
    <xf numFmtId="0" fontId="12" fillId="0" borderId="0" xfId="0" applyFont="1" applyAlignment="1" applyProtection="1">
      <alignment vertical="center"/>
      <protection hidden="1"/>
    </xf>
    <xf numFmtId="164" fontId="12" fillId="0" borderId="0" xfId="1" applyFont="1" applyAlignment="1" applyProtection="1">
      <alignment vertical="center"/>
      <protection hidden="1"/>
    </xf>
    <xf numFmtId="168" fontId="6" fillId="5" borderId="1" xfId="0" applyNumberFormat="1" applyFont="1" applyFill="1" applyBorder="1" applyAlignment="1" applyProtection="1">
      <alignment horizontal="left" vertical="center"/>
      <protection hidden="1"/>
    </xf>
    <xf numFmtId="168" fontId="6" fillId="5" borderId="1" xfId="1" applyNumberFormat="1" applyFont="1" applyFill="1" applyBorder="1" applyAlignment="1" applyProtection="1">
      <alignment horizontal="center" vertical="center"/>
      <protection hidden="1"/>
    </xf>
    <xf numFmtId="168" fontId="6"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164" fontId="10" fillId="0" borderId="0" xfId="1" applyFont="1" applyProtection="1">
      <protection hidden="1"/>
    </xf>
    <xf numFmtId="0" fontId="6" fillId="4" borderId="1" xfId="0" applyFont="1" applyFill="1" applyBorder="1" applyAlignment="1" applyProtection="1">
      <alignment horizontal="center" vertical="center"/>
      <protection hidden="1"/>
    </xf>
    <xf numFmtId="164" fontId="6" fillId="4" borderId="1" xfId="1"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protection hidden="1"/>
    </xf>
    <xf numFmtId="0" fontId="9" fillId="0" borderId="0" xfId="0" applyFont="1" applyProtection="1">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14" fillId="0" borderId="0" xfId="0" applyNumberFormat="1" applyFont="1" applyAlignment="1" applyProtection="1">
      <alignment wrapText="1"/>
      <protection hidden="1"/>
    </xf>
    <xf numFmtId="167" fontId="15" fillId="0" borderId="0" xfId="5" applyNumberFormat="1" applyFont="1" applyAlignment="1" applyProtection="1">
      <alignment horizontal="left"/>
      <protection hidden="1"/>
    </xf>
    <xf numFmtId="0" fontId="16" fillId="0" borderId="0" xfId="0" applyFont="1" applyAlignment="1" applyProtection="1">
      <alignment horizontal="left"/>
      <protection hidden="1"/>
    </xf>
    <xf numFmtId="0" fontId="14" fillId="0" borderId="0" xfId="0" applyFont="1" applyAlignment="1" applyProtection="1">
      <alignment wrapText="1"/>
      <protection hidden="1"/>
    </xf>
    <xf numFmtId="0" fontId="15" fillId="0" borderId="0" xfId="0" applyFont="1" applyAlignment="1" applyProtection="1">
      <alignment horizontal="left"/>
      <protection hidden="1"/>
    </xf>
    <xf numFmtId="0" fontId="17" fillId="0" borderId="0" xfId="0" applyFont="1" applyAlignment="1" applyProtection="1">
      <alignment horizontal="left"/>
      <protection hidden="1"/>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168" fontId="14" fillId="0" borderId="0" xfId="0" applyNumberFormat="1" applyFont="1" applyProtection="1">
      <protection hidden="1"/>
    </xf>
    <xf numFmtId="0" fontId="1" fillId="0" borderId="0" xfId="0" applyFont="1" applyProtection="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 fillId="0" borderId="0" xfId="0" applyFont="1" applyAlignment="1" applyProtection="1">
      <alignment wrapText="1"/>
      <protection hidden="1"/>
    </xf>
    <xf numFmtId="0" fontId="22" fillId="0" borderId="0" xfId="0" applyFont="1" applyAlignment="1" applyProtection="1">
      <alignment horizontal="left" wrapText="1"/>
      <protection hidden="1"/>
    </xf>
    <xf numFmtId="0" fontId="20" fillId="0" borderId="0" xfId="0" applyFont="1" applyAlignment="1" applyProtection="1">
      <alignment horizontal="left" wrapText="1"/>
      <protection hidden="1"/>
    </xf>
    <xf numFmtId="0" fontId="21" fillId="0" borderId="0" xfId="0" applyFont="1" applyAlignment="1" applyProtection="1">
      <alignment horizontal="justify" wrapText="1"/>
      <protection hidden="1"/>
    </xf>
    <xf numFmtId="0" fontId="23" fillId="0" borderId="0" xfId="2" applyFont="1" applyAlignment="1" applyProtection="1">
      <alignment horizontal="left" wrapText="1"/>
      <protection hidden="1"/>
    </xf>
    <xf numFmtId="165" fontId="7" fillId="5" borderId="9" xfId="0" applyNumberFormat="1" applyFont="1" applyFill="1" applyBorder="1" applyAlignment="1" applyProtection="1">
      <alignment horizontal="center"/>
      <protection hidden="1"/>
    </xf>
    <xf numFmtId="165" fontId="7" fillId="5" borderId="10" xfId="0" applyNumberFormat="1" applyFont="1" applyFill="1" applyBorder="1" applyAlignment="1" applyProtection="1">
      <alignment horizontal="center"/>
      <protection hidden="1"/>
    </xf>
    <xf numFmtId="0" fontId="7" fillId="4" borderId="1" xfId="0" applyFont="1" applyFill="1" applyBorder="1" applyProtection="1">
      <protection hidden="1"/>
    </xf>
    <xf numFmtId="166" fontId="6" fillId="5" borderId="9" xfId="1" applyNumberFormat="1" applyFont="1" applyFill="1" applyBorder="1" applyAlignment="1" applyProtection="1">
      <alignment horizontal="center" vertical="center"/>
      <protection hidden="1"/>
    </xf>
    <xf numFmtId="166" fontId="6" fillId="5" borderId="7" xfId="1" applyNumberFormat="1" applyFont="1" applyFill="1" applyBorder="1" applyAlignment="1" applyProtection="1">
      <alignment horizontal="center" vertical="center"/>
      <protection hidden="1"/>
    </xf>
    <xf numFmtId="166" fontId="6" fillId="5" borderId="10" xfId="1" applyNumberFormat="1" applyFont="1" applyFill="1" applyBorder="1" applyAlignment="1" applyProtection="1">
      <alignment horizontal="center" vertical="center"/>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5">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excel-budge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2792E40-3C11-4F48-B8DC-FAE0A6952A72}"/>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29EDA864-F79B-4A91-81E0-EF6E34CB9D8C}"/>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BUDGET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comprehensive monthly &amp; annual budget from any trial balance and includes current year &amp; prior year comparative results. The budget is compiled by linking each account in the trial balance to a pre-defined reporting class code and all the amounts that are included in the budget are automatically calculated based on the linked class codes. The template includes an income statement, cash flow statement and balance sheet which are all calculated automatically on a month-to-date and year-to-date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D853D5-CEF4-4969-AE0F-8C5B09520C4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F6B08A7-754C-4E05-A858-0A8280D0FE8F}"/>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5ECCC3F-0826-4A91-967D-F8B5CC78B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106680</xdr:colOff>
      <xdr:row>4</xdr:row>
      <xdr:rowOff>76200</xdr:rowOff>
    </xdr:from>
    <xdr:ext cx="2781300" cy="1114490"/>
    <xdr:sp macro="" textlink="">
      <xdr:nvSpPr>
        <xdr:cNvPr id="4" name="Rectangle 17">
          <a:extLst>
            <a:ext uri="{FF2B5EF4-FFF2-40B4-BE49-F238E27FC236}">
              <a16:creationId xmlns:a16="http://schemas.microsoft.com/office/drawing/2014/main" id="{AD468F0A-67EE-4471-89ED-C912090783D4}"/>
            </a:ext>
          </a:extLst>
        </xdr:cNvPr>
        <xdr:cNvSpPr>
          <a:spLocks noChangeArrowheads="1"/>
        </xdr:cNvSpPr>
      </xdr:nvSpPr>
      <xdr:spPr bwMode="auto">
        <a:xfrm>
          <a:off x="763524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256672</xdr:colOff>
      <xdr:row>5</xdr:row>
      <xdr:rowOff>96325</xdr:rowOff>
    </xdr:from>
    <xdr:ext cx="6424865" cy="1500622"/>
    <xdr:sp macro="" textlink="">
      <xdr:nvSpPr>
        <xdr:cNvPr id="3" name="Rectangle 17">
          <a:extLst>
            <a:ext uri="{FF2B5EF4-FFF2-40B4-BE49-F238E27FC236}">
              <a16:creationId xmlns:a16="http://schemas.microsoft.com/office/drawing/2014/main" id="{EC0C1401-6C6D-44D0-969F-16A4AE240443}"/>
            </a:ext>
          </a:extLst>
        </xdr:cNvPr>
        <xdr:cNvSpPr>
          <a:spLocks noChangeArrowheads="1"/>
        </xdr:cNvSpPr>
      </xdr:nvSpPr>
      <xdr:spPr bwMode="auto">
        <a:xfrm>
          <a:off x="4355430" y="1098957"/>
          <a:ext cx="642486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select the appropriate year end period, reporting year and budget reporting period. The periods selected on this sheet determine which monthly periods are included on the trial balances and budget and also determine the month-to-date and year-to-date periods which are included on the income statement, cash flow statement and balance sheet reports.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2582777</xdr:colOff>
      <xdr:row>6</xdr:row>
      <xdr:rowOff>80354</xdr:rowOff>
    </xdr:from>
    <xdr:ext cx="6858000" cy="1692982"/>
    <xdr:sp macro="" textlink="">
      <xdr:nvSpPr>
        <xdr:cNvPr id="3" name="Rectangle 17">
          <a:extLst>
            <a:ext uri="{FF2B5EF4-FFF2-40B4-BE49-F238E27FC236}">
              <a16:creationId xmlns:a16="http://schemas.microsoft.com/office/drawing/2014/main" id="{6A5988A3-5A54-4A72-9BF1-AA723EF77872}"/>
            </a:ext>
          </a:extLst>
        </xdr:cNvPr>
        <xdr:cNvSpPr>
          <a:spLocks noChangeArrowheads="1"/>
        </xdr:cNvSpPr>
      </xdr:nvSpPr>
      <xdr:spPr bwMode="auto">
        <a:xfrm>
          <a:off x="3312693" y="1315596"/>
          <a:ext cx="68580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financial statement reporting classes which should be used in order to link the accounts on the Key sheet to the calculations on the income statement, cash flow statement and balance sheet. You therefore need to use these classes to link the accounts on the Key sheet to the trial balances and financial reports. The reporting class included next to an account on the Key sheet determines in which line the account balance is included on the income statement or balance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561474</xdr:colOff>
      <xdr:row>7</xdr:row>
      <xdr:rowOff>88376</xdr:rowOff>
    </xdr:from>
    <xdr:ext cx="6561221" cy="1692982"/>
    <xdr:sp macro="" textlink="">
      <xdr:nvSpPr>
        <xdr:cNvPr id="3" name="Rectangle 17">
          <a:extLst>
            <a:ext uri="{FF2B5EF4-FFF2-40B4-BE49-F238E27FC236}">
              <a16:creationId xmlns:a16="http://schemas.microsoft.com/office/drawing/2014/main" id="{1A892A62-47F6-447C-8980-ECD5636C832E}"/>
            </a:ext>
          </a:extLst>
        </xdr:cNvPr>
        <xdr:cNvSpPr>
          <a:spLocks noChangeArrowheads="1"/>
        </xdr:cNvSpPr>
      </xdr:nvSpPr>
      <xdr:spPr bwMode="auto">
        <a:xfrm>
          <a:off x="4267200" y="1524144"/>
          <a:ext cx="65612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link each account in their trial balance to a default reporting class. All account balances are automatically included on the income statement, cash flow statement and balance sheet based on the reporting class specified for the appropriate account on this sheet. Note that the template accommodates account numbers in any format because it is the link to the reporting class which determines where in the financial reports the balance will be included.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184483</xdr:colOff>
      <xdr:row>8</xdr:row>
      <xdr:rowOff>72406</xdr:rowOff>
    </xdr:from>
    <xdr:ext cx="6809875" cy="1885342"/>
    <xdr:sp macro="" textlink="">
      <xdr:nvSpPr>
        <xdr:cNvPr id="3" name="Rectangle 17">
          <a:extLst>
            <a:ext uri="{FF2B5EF4-FFF2-40B4-BE49-F238E27FC236}">
              <a16:creationId xmlns:a16="http://schemas.microsoft.com/office/drawing/2014/main" id="{16E873DA-2417-45EF-970D-605AECAF0E4C}"/>
            </a:ext>
          </a:extLst>
        </xdr:cNvPr>
        <xdr:cNvSpPr>
          <a:spLocks noChangeArrowheads="1"/>
        </xdr:cNvSpPr>
      </xdr:nvSpPr>
      <xdr:spPr bwMode="auto">
        <a:xfrm>
          <a:off x="4892841" y="1708701"/>
          <a:ext cx="680987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prior financial year should be included on this sheet. The balance sheet balances at the end of the year before the prior financial year also need to be included in the first column (for cash flow statement calculation purposes).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"Prior Year" columns.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88231</xdr:colOff>
      <xdr:row>8</xdr:row>
      <xdr:rowOff>80357</xdr:rowOff>
    </xdr:from>
    <xdr:ext cx="6023812" cy="1692982"/>
    <xdr:sp macro="" textlink="">
      <xdr:nvSpPr>
        <xdr:cNvPr id="4" name="Rectangle 17">
          <a:extLst>
            <a:ext uri="{FF2B5EF4-FFF2-40B4-BE49-F238E27FC236}">
              <a16:creationId xmlns:a16="http://schemas.microsoft.com/office/drawing/2014/main" id="{F5F23651-64B3-43BD-B517-F7C86E39F14F}"/>
            </a:ext>
          </a:extLst>
        </xdr:cNvPr>
        <xdr:cNvSpPr>
          <a:spLocks noChangeArrowheads="1"/>
        </xdr:cNvSpPr>
      </xdr:nvSpPr>
      <xdr:spPr bwMode="auto">
        <a:xfrm>
          <a:off x="4796589" y="1716652"/>
          <a:ext cx="602381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the current financial year should be included on this sheet.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"Current" columns.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248652</xdr:colOff>
      <xdr:row>8</xdr:row>
      <xdr:rowOff>96398</xdr:rowOff>
    </xdr:from>
    <xdr:ext cx="5983705" cy="1692982"/>
    <xdr:sp macro="" textlink="">
      <xdr:nvSpPr>
        <xdr:cNvPr id="4" name="Rectangle 17">
          <a:extLst>
            <a:ext uri="{FF2B5EF4-FFF2-40B4-BE49-F238E27FC236}">
              <a16:creationId xmlns:a16="http://schemas.microsoft.com/office/drawing/2014/main" id="{91BFA177-213E-4D03-9E14-2361844B04B5}"/>
            </a:ext>
          </a:extLst>
        </xdr:cNvPr>
        <xdr:cNvSpPr>
          <a:spLocks noChangeArrowheads="1"/>
        </xdr:cNvSpPr>
      </xdr:nvSpPr>
      <xdr:spPr bwMode="auto">
        <a:xfrm>
          <a:off x="4957010" y="1732693"/>
          <a:ext cx="598370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monthly budget for the next financial year should be included on this sheet. The formulas in column A need to be copied for all the new accounts which are added to this sheet and contain the reporting class linked to each account on the Key sheet. All the account balances on this sheet are automatically updated to the income statement, cash flow statement and balance sheet reports in the "Budget" columns.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88231</xdr:colOff>
      <xdr:row>11</xdr:row>
      <xdr:rowOff>72189</xdr:rowOff>
    </xdr:from>
    <xdr:ext cx="5614737" cy="1308261"/>
    <xdr:sp macro="" textlink="">
      <xdr:nvSpPr>
        <xdr:cNvPr id="4" name="Rectangle 17">
          <a:extLst>
            <a:ext uri="{FF2B5EF4-FFF2-40B4-BE49-F238E27FC236}">
              <a16:creationId xmlns:a16="http://schemas.microsoft.com/office/drawing/2014/main" id="{14893AE7-E459-48A4-A88B-ECA7CDD7007A}"/>
            </a:ext>
          </a:extLst>
        </xdr:cNvPr>
        <xdr:cNvSpPr>
          <a:spLocks noChangeArrowheads="1"/>
        </xdr:cNvSpPr>
      </xdr:nvSpPr>
      <xdr:spPr bwMode="auto">
        <a:xfrm>
          <a:off x="3681663" y="2398294"/>
          <a:ext cx="561473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income statement is automatically calculated based on the reporting periods specified on the Setup sheet and the account balances on the trial balances and budget sheets. The reporting class applicable to each line has been included in column A. This sheet requires no user input.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104274</xdr:colOff>
      <xdr:row>11</xdr:row>
      <xdr:rowOff>48126</xdr:rowOff>
    </xdr:from>
    <xdr:ext cx="5366083" cy="1308261"/>
    <xdr:sp macro="" textlink="">
      <xdr:nvSpPr>
        <xdr:cNvPr id="4" name="Rectangle 17">
          <a:extLst>
            <a:ext uri="{FF2B5EF4-FFF2-40B4-BE49-F238E27FC236}">
              <a16:creationId xmlns:a16="http://schemas.microsoft.com/office/drawing/2014/main" id="{5108A304-0725-4587-ACD7-A140E836E253}"/>
            </a:ext>
          </a:extLst>
        </xdr:cNvPr>
        <xdr:cNvSpPr>
          <a:spLocks noChangeArrowheads="1"/>
        </xdr:cNvSpPr>
      </xdr:nvSpPr>
      <xdr:spPr bwMode="auto">
        <a:xfrm>
          <a:off x="3697706" y="2374231"/>
          <a:ext cx="536608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cash flow statement is automatically calculated based on the income statement and balance sheet balances on the IS and BS sheets. The reporting class applicable to each line has been included in column A. This sheet requires no user input.</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12</xdr:row>
      <xdr:rowOff>48126</xdr:rowOff>
    </xdr:from>
    <xdr:ext cx="6304548" cy="1308261"/>
    <xdr:sp macro="" textlink="">
      <xdr:nvSpPr>
        <xdr:cNvPr id="4" name="Rectangle 17">
          <a:extLst>
            <a:ext uri="{FF2B5EF4-FFF2-40B4-BE49-F238E27FC236}">
              <a16:creationId xmlns:a16="http://schemas.microsoft.com/office/drawing/2014/main" id="{B172026D-C0C4-4C75-B1B9-D069BE81FC05}"/>
            </a:ext>
          </a:extLst>
        </xdr:cNvPr>
        <xdr:cNvSpPr>
          <a:spLocks noChangeArrowheads="1"/>
        </xdr:cNvSpPr>
      </xdr:nvSpPr>
      <xdr:spPr bwMode="auto">
        <a:xfrm>
          <a:off x="3593432" y="2574758"/>
          <a:ext cx="630454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balance sheet is automatically calculated based on the reporting periods specified on the Setup sheet and the account balances on the trial balances and budget sheets. The reporting class applicable to each line has been included in column A. This sheet requires no user input.</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64169</xdr:colOff>
      <xdr:row>11</xdr:row>
      <xdr:rowOff>56147</xdr:rowOff>
    </xdr:from>
    <xdr:ext cx="5590673" cy="1308261"/>
    <xdr:sp macro="" textlink="">
      <xdr:nvSpPr>
        <xdr:cNvPr id="4" name="Rectangle 17">
          <a:extLst>
            <a:ext uri="{FF2B5EF4-FFF2-40B4-BE49-F238E27FC236}">
              <a16:creationId xmlns:a16="http://schemas.microsoft.com/office/drawing/2014/main" id="{ED9C0A1E-57BA-4D09-A225-F41B4F7630E2}"/>
            </a:ext>
          </a:extLst>
        </xdr:cNvPr>
        <xdr:cNvSpPr>
          <a:spLocks noChangeArrowheads="1"/>
        </xdr:cNvSpPr>
      </xdr:nvSpPr>
      <xdr:spPr bwMode="auto">
        <a:xfrm>
          <a:off x="3657601" y="2294021"/>
          <a:ext cx="55906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budget income statement is automatically calculated based on the reporting periods specified on the Setup sheet and the account balances on the budget sheet. The reporting class applicable to each line has been included in column A. This sheet requires no user input.</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3</xdr:col>
      <xdr:colOff>96252</xdr:colOff>
      <xdr:row>5</xdr:row>
      <xdr:rowOff>128626</xdr:rowOff>
    </xdr:from>
    <xdr:ext cx="7234989" cy="2077703"/>
    <xdr:sp macro="" textlink="">
      <xdr:nvSpPr>
        <xdr:cNvPr id="3" name="Rectangle 17">
          <a:extLst>
            <a:ext uri="{FF2B5EF4-FFF2-40B4-BE49-F238E27FC236}">
              <a16:creationId xmlns:a16="http://schemas.microsoft.com/office/drawing/2014/main" id="{C9472C2D-0ADD-432D-A9EF-94BF21DCDF22}"/>
            </a:ext>
          </a:extLst>
        </xdr:cNvPr>
        <xdr:cNvSpPr>
          <a:spLocks noChangeArrowheads="1"/>
        </xdr:cNvSpPr>
      </xdr:nvSpPr>
      <xdr:spPr bwMode="auto">
        <a:xfrm>
          <a:off x="3537284" y="1163342"/>
          <a:ext cx="7234989"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formulas in column C on this worksheet enable users to check whether the account numbers which have been copied into column A are consistent with the account numbers on the appropriate trial balance in this template. The appropriate trial balance that you want to check (Current, Prior or Budget) can be selected from the list box at the top of the sheet and an error message will be displayed in column C if the account number sequence in column A is not consistent with the selected trial balance sheet. You can then amend the account numbers on the target sheet until no error messages are reflected before copying the trial balance amounts into the appropriate monthly period of the selected trial balance.</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26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35" customWidth="1"/>
    <col min="2" max="2" width="50.77734375" style="131" customWidth="1"/>
    <col min="3" max="14" width="15.6640625" style="131" customWidth="1"/>
    <col min="15" max="16384" width="9.109375" style="131"/>
  </cols>
  <sheetData>
    <row r="1" spans="1:1" ht="15.6" x14ac:dyDescent="0.3">
      <c r="A1" s="136" t="s">
        <v>448</v>
      </c>
    </row>
    <row r="2" spans="1:1" ht="15" customHeight="1" x14ac:dyDescent="0.25">
      <c r="A2" s="137" t="s">
        <v>36</v>
      </c>
    </row>
    <row r="3" spans="1:1" ht="15" customHeight="1" x14ac:dyDescent="0.25">
      <c r="A3" s="139" t="s">
        <v>447</v>
      </c>
    </row>
    <row r="4" spans="1:1" x14ac:dyDescent="0.25">
      <c r="A4" s="132"/>
    </row>
    <row r="5" spans="1:1" ht="66" x14ac:dyDescent="0.25">
      <c r="A5" s="132" t="s">
        <v>368</v>
      </c>
    </row>
    <row r="6" spans="1:1" x14ac:dyDescent="0.25">
      <c r="A6" s="132"/>
    </row>
    <row r="7" spans="1:1" ht="52.8" x14ac:dyDescent="0.25">
      <c r="A7" s="134" t="s">
        <v>369</v>
      </c>
    </row>
    <row r="8" spans="1:1" x14ac:dyDescent="0.25">
      <c r="A8" s="132"/>
    </row>
    <row r="9" spans="1:1" ht="66" x14ac:dyDescent="0.25">
      <c r="A9" s="134" t="s">
        <v>370</v>
      </c>
    </row>
    <row r="10" spans="1:1" x14ac:dyDescent="0.25">
      <c r="A10" s="132"/>
    </row>
    <row r="11" spans="1:1" x14ac:dyDescent="0.25">
      <c r="A11" s="132" t="s">
        <v>325</v>
      </c>
    </row>
    <row r="12" spans="1:1" ht="52.8" x14ac:dyDescent="0.25">
      <c r="A12" s="132" t="s">
        <v>420</v>
      </c>
    </row>
    <row r="13" spans="1:1" ht="26.4" x14ac:dyDescent="0.25">
      <c r="A13" s="132" t="s">
        <v>421</v>
      </c>
    </row>
    <row r="14" spans="1:1" ht="39.6" x14ac:dyDescent="0.25">
      <c r="A14" s="132" t="s">
        <v>422</v>
      </c>
    </row>
    <row r="15" spans="1:1" ht="52.8" x14ac:dyDescent="0.25">
      <c r="A15" s="132" t="s">
        <v>431</v>
      </c>
    </row>
    <row r="16" spans="1:1" ht="39.6" x14ac:dyDescent="0.25">
      <c r="A16" s="132" t="s">
        <v>423</v>
      </c>
    </row>
    <row r="17" spans="1:1" ht="66" x14ac:dyDescent="0.25">
      <c r="A17" s="132" t="s">
        <v>424</v>
      </c>
    </row>
    <row r="18" spans="1:1" ht="52.8" x14ac:dyDescent="0.25">
      <c r="A18" s="132" t="s">
        <v>425</v>
      </c>
    </row>
    <row r="19" spans="1:1" ht="52.8" x14ac:dyDescent="0.25">
      <c r="A19" s="132" t="s">
        <v>426</v>
      </c>
    </row>
    <row r="20" spans="1:1" ht="39.6" x14ac:dyDescent="0.25">
      <c r="A20" s="132" t="s">
        <v>432</v>
      </c>
    </row>
    <row r="21" spans="1:1" ht="52.8" x14ac:dyDescent="0.25">
      <c r="A21" s="132" t="s">
        <v>427</v>
      </c>
    </row>
    <row r="22" spans="1:1" ht="52.8" x14ac:dyDescent="0.25">
      <c r="A22" s="132" t="s">
        <v>428</v>
      </c>
    </row>
    <row r="23" spans="1:1" x14ac:dyDescent="0.25">
      <c r="A23" s="132"/>
    </row>
    <row r="24" spans="1:1" x14ac:dyDescent="0.25">
      <c r="A24" s="132" t="s">
        <v>355</v>
      </c>
    </row>
    <row r="25" spans="1:1" x14ac:dyDescent="0.25">
      <c r="A25" s="132" t="s">
        <v>358</v>
      </c>
    </row>
    <row r="26" spans="1:1" ht="52.8" x14ac:dyDescent="0.25">
      <c r="A26" s="132" t="s">
        <v>356</v>
      </c>
    </row>
    <row r="27" spans="1:1" ht="52.8" x14ac:dyDescent="0.25">
      <c r="A27" s="132" t="s">
        <v>357</v>
      </c>
    </row>
    <row r="28" spans="1:1" ht="26.4" x14ac:dyDescent="0.25">
      <c r="A28" s="132" t="s">
        <v>371</v>
      </c>
    </row>
    <row r="29" spans="1:1" ht="26.4" x14ac:dyDescent="0.25">
      <c r="A29" s="132" t="s">
        <v>379</v>
      </c>
    </row>
    <row r="30" spans="1:1" ht="39.6" x14ac:dyDescent="0.25">
      <c r="A30" s="132" t="s">
        <v>359</v>
      </c>
    </row>
    <row r="31" spans="1:1" x14ac:dyDescent="0.25">
      <c r="A31" s="132"/>
    </row>
    <row r="32" spans="1:1" ht="26.4" x14ac:dyDescent="0.25">
      <c r="A32" s="134" t="s">
        <v>360</v>
      </c>
    </row>
    <row r="33" spans="1:1" x14ac:dyDescent="0.25">
      <c r="A33" s="132"/>
    </row>
    <row r="34" spans="1:1" x14ac:dyDescent="0.25">
      <c r="A34" s="133" t="s">
        <v>326</v>
      </c>
    </row>
    <row r="35" spans="1:1" x14ac:dyDescent="0.25">
      <c r="A35" s="132"/>
    </row>
    <row r="36" spans="1:1" ht="39.6" x14ac:dyDescent="0.25">
      <c r="A36" s="132" t="s">
        <v>380</v>
      </c>
    </row>
    <row r="37" spans="1:1" x14ac:dyDescent="0.25">
      <c r="A37" s="132"/>
    </row>
    <row r="38" spans="1:1" ht="39.6" x14ac:dyDescent="0.25">
      <c r="A38" s="132" t="s">
        <v>413</v>
      </c>
    </row>
    <row r="39" spans="1:1" x14ac:dyDescent="0.25">
      <c r="A39" s="132"/>
    </row>
    <row r="40" spans="1:1" ht="39.6" x14ac:dyDescent="0.25">
      <c r="A40" s="132" t="s">
        <v>414</v>
      </c>
    </row>
    <row r="41" spans="1:1" x14ac:dyDescent="0.25">
      <c r="A41" s="132"/>
    </row>
    <row r="42" spans="1:1" ht="52.8" x14ac:dyDescent="0.25">
      <c r="A42" s="132" t="s">
        <v>433</v>
      </c>
    </row>
    <row r="43" spans="1:1" x14ac:dyDescent="0.25">
      <c r="A43" s="132"/>
    </row>
    <row r="44" spans="1:1" ht="39.6" x14ac:dyDescent="0.25">
      <c r="A44" s="132" t="s">
        <v>415</v>
      </c>
    </row>
    <row r="45" spans="1:1" x14ac:dyDescent="0.25">
      <c r="A45" s="132"/>
    </row>
    <row r="46" spans="1:1" ht="39.6" x14ac:dyDescent="0.25">
      <c r="A46" s="134" t="s">
        <v>434</v>
      </c>
    </row>
    <row r="47" spans="1:1" x14ac:dyDescent="0.25">
      <c r="A47" s="132"/>
    </row>
    <row r="48" spans="1:1" ht="52.8" x14ac:dyDescent="0.25">
      <c r="A48" s="134" t="s">
        <v>381</v>
      </c>
    </row>
    <row r="49" spans="1:1" x14ac:dyDescent="0.25">
      <c r="A49" s="132"/>
    </row>
    <row r="50" spans="1:1" ht="39.6" x14ac:dyDescent="0.25">
      <c r="A50" s="134" t="s">
        <v>382</v>
      </c>
    </row>
    <row r="51" spans="1:1" x14ac:dyDescent="0.25">
      <c r="A51" s="134"/>
    </row>
    <row r="52" spans="1:1" ht="52.8" x14ac:dyDescent="0.25">
      <c r="A52" s="134" t="s">
        <v>419</v>
      </c>
    </row>
    <row r="53" spans="1:1" x14ac:dyDescent="0.25">
      <c r="A53" s="132"/>
    </row>
    <row r="54" spans="1:1" x14ac:dyDescent="0.25">
      <c r="A54" s="133" t="s">
        <v>81</v>
      </c>
    </row>
    <row r="55" spans="1:1" x14ac:dyDescent="0.25">
      <c r="A55" s="132"/>
    </row>
    <row r="56" spans="1:1" ht="39.6" x14ac:dyDescent="0.25">
      <c r="A56" s="132" t="s">
        <v>383</v>
      </c>
    </row>
    <row r="57" spans="1:1" x14ac:dyDescent="0.25">
      <c r="A57" s="132"/>
    </row>
    <row r="58" spans="1:1" ht="39.6" x14ac:dyDescent="0.25">
      <c r="A58" s="132" t="s">
        <v>327</v>
      </c>
    </row>
    <row r="59" spans="1:1" x14ac:dyDescent="0.25">
      <c r="A59" s="132"/>
    </row>
    <row r="60" spans="1:1" ht="52.8" x14ac:dyDescent="0.25">
      <c r="A60" s="134" t="s">
        <v>328</v>
      </c>
    </row>
    <row r="61" spans="1:1" x14ac:dyDescent="0.25">
      <c r="A61" s="132"/>
    </row>
    <row r="62" spans="1:1" ht="26.4" x14ac:dyDescent="0.25">
      <c r="A62" s="132" t="s">
        <v>329</v>
      </c>
    </row>
    <row r="63" spans="1:1" x14ac:dyDescent="0.25">
      <c r="A63" s="132"/>
    </row>
    <row r="64" spans="1:1" x14ac:dyDescent="0.25">
      <c r="A64" s="133" t="s">
        <v>330</v>
      </c>
    </row>
    <row r="65" spans="1:1" x14ac:dyDescent="0.25">
      <c r="A65" s="132"/>
    </row>
    <row r="66" spans="1:1" ht="52.8" x14ac:dyDescent="0.25">
      <c r="A66" s="132" t="s">
        <v>391</v>
      </c>
    </row>
    <row r="67" spans="1:1" x14ac:dyDescent="0.25">
      <c r="A67" s="132"/>
    </row>
    <row r="68" spans="1:1" ht="52.8" x14ac:dyDescent="0.25">
      <c r="A68" s="132" t="s">
        <v>331</v>
      </c>
    </row>
    <row r="69" spans="1:1" x14ac:dyDescent="0.25">
      <c r="A69" s="132"/>
    </row>
    <row r="70" spans="1:1" ht="52.8" x14ac:dyDescent="0.25">
      <c r="A70" s="132" t="s">
        <v>332</v>
      </c>
    </row>
    <row r="71" spans="1:1" x14ac:dyDescent="0.25">
      <c r="A71" s="132"/>
    </row>
    <row r="72" spans="1:1" ht="26.4" x14ac:dyDescent="0.25">
      <c r="A72" s="134" t="s">
        <v>435</v>
      </c>
    </row>
    <row r="73" spans="1:1" x14ac:dyDescent="0.25">
      <c r="A73" s="132"/>
    </row>
    <row r="74" spans="1:1" ht="39.6" x14ac:dyDescent="0.25">
      <c r="A74" s="134" t="s">
        <v>333</v>
      </c>
    </row>
    <row r="75" spans="1:1" x14ac:dyDescent="0.25">
      <c r="A75" s="132"/>
    </row>
    <row r="76" spans="1:1" ht="66" x14ac:dyDescent="0.25">
      <c r="A76" s="132" t="s">
        <v>392</v>
      </c>
    </row>
    <row r="77" spans="1:1" x14ac:dyDescent="0.25">
      <c r="A77" s="132"/>
    </row>
    <row r="78" spans="1:1" ht="52.8" x14ac:dyDescent="0.25">
      <c r="A78" s="132" t="s">
        <v>384</v>
      </c>
    </row>
    <row r="79" spans="1:1" x14ac:dyDescent="0.25">
      <c r="A79" s="132"/>
    </row>
    <row r="80" spans="1:1" ht="52.8" x14ac:dyDescent="0.25">
      <c r="A80" s="132" t="s">
        <v>334</v>
      </c>
    </row>
    <row r="81" spans="1:1" x14ac:dyDescent="0.25">
      <c r="A81" s="132"/>
    </row>
    <row r="82" spans="1:1" x14ac:dyDescent="0.25">
      <c r="A82" s="138" t="s">
        <v>84</v>
      </c>
    </row>
    <row r="83" spans="1:1" x14ac:dyDescent="0.25">
      <c r="A83" s="132"/>
    </row>
    <row r="84" spans="1:1" ht="52.8" x14ac:dyDescent="0.25">
      <c r="A84" s="132" t="s">
        <v>335</v>
      </c>
    </row>
    <row r="85" spans="1:1" x14ac:dyDescent="0.25">
      <c r="A85" s="132"/>
    </row>
    <row r="86" spans="1:1" ht="52.8" x14ac:dyDescent="0.25">
      <c r="A86" s="132" t="s">
        <v>436</v>
      </c>
    </row>
    <row r="87" spans="1:1" x14ac:dyDescent="0.25">
      <c r="A87" s="132"/>
    </row>
    <row r="88" spans="1:1" ht="52.8" x14ac:dyDescent="0.25">
      <c r="A88" s="132" t="s">
        <v>336</v>
      </c>
    </row>
    <row r="89" spans="1:1" x14ac:dyDescent="0.25">
      <c r="A89" s="132"/>
    </row>
    <row r="90" spans="1:1" x14ac:dyDescent="0.25">
      <c r="A90" s="132" t="s">
        <v>337</v>
      </c>
    </row>
    <row r="91" spans="1:1" ht="52.8" x14ac:dyDescent="0.25">
      <c r="A91" s="132" t="s">
        <v>338</v>
      </c>
    </row>
    <row r="92" spans="1:1" ht="26.4" x14ac:dyDescent="0.25">
      <c r="A92" s="132" t="s">
        <v>339</v>
      </c>
    </row>
    <row r="93" spans="1:1" ht="66" x14ac:dyDescent="0.25">
      <c r="A93" s="132" t="s">
        <v>429</v>
      </c>
    </row>
    <row r="94" spans="1:1" ht="26.4" x14ac:dyDescent="0.25">
      <c r="A94" s="132" t="s">
        <v>340</v>
      </c>
    </row>
    <row r="95" spans="1:1" x14ac:dyDescent="0.25">
      <c r="A95" s="132"/>
    </row>
    <row r="96" spans="1:1" ht="52.8" x14ac:dyDescent="0.25">
      <c r="A96" s="134" t="s">
        <v>341</v>
      </c>
    </row>
    <row r="97" spans="1:1" x14ac:dyDescent="0.25">
      <c r="A97" s="132"/>
    </row>
    <row r="98" spans="1:1" ht="39.6" x14ac:dyDescent="0.25">
      <c r="A98" s="134" t="s">
        <v>353</v>
      </c>
    </row>
    <row r="99" spans="1:1" x14ac:dyDescent="0.25">
      <c r="A99" s="132"/>
    </row>
    <row r="100" spans="1:1" x14ac:dyDescent="0.25">
      <c r="A100" s="133" t="s">
        <v>85</v>
      </c>
    </row>
    <row r="101" spans="1:1" x14ac:dyDescent="0.25">
      <c r="A101" s="132"/>
    </row>
    <row r="102" spans="1:1" ht="39.6" x14ac:dyDescent="0.25">
      <c r="A102" s="132" t="s">
        <v>342</v>
      </c>
    </row>
    <row r="103" spans="1:1" x14ac:dyDescent="0.25">
      <c r="A103" s="132"/>
    </row>
    <row r="104" spans="1:1" ht="39.6" x14ac:dyDescent="0.25">
      <c r="A104" s="134" t="s">
        <v>385</v>
      </c>
    </row>
    <row r="105" spans="1:1" x14ac:dyDescent="0.25">
      <c r="A105" s="132"/>
    </row>
    <row r="106" spans="1:1" ht="39.6" x14ac:dyDescent="0.25">
      <c r="A106" s="132" t="s">
        <v>86</v>
      </c>
    </row>
    <row r="107" spans="1:1" x14ac:dyDescent="0.25">
      <c r="A107" s="132"/>
    </row>
    <row r="108" spans="1:1" ht="79.2" x14ac:dyDescent="0.25">
      <c r="A108" s="134" t="s">
        <v>386</v>
      </c>
    </row>
    <row r="109" spans="1:1" x14ac:dyDescent="0.25">
      <c r="A109" s="132"/>
    </row>
    <row r="110" spans="1:1" ht="66" x14ac:dyDescent="0.25">
      <c r="A110" s="132" t="s">
        <v>411</v>
      </c>
    </row>
    <row r="111" spans="1:1" x14ac:dyDescent="0.25">
      <c r="A111" s="132"/>
    </row>
    <row r="112" spans="1:1" ht="52.8" x14ac:dyDescent="0.25">
      <c r="A112" s="132" t="s">
        <v>393</v>
      </c>
    </row>
    <row r="113" spans="1:1" x14ac:dyDescent="0.25">
      <c r="A113" s="132"/>
    </row>
    <row r="114" spans="1:1" ht="39.6" x14ac:dyDescent="0.25">
      <c r="A114" s="134" t="s">
        <v>437</v>
      </c>
    </row>
    <row r="115" spans="1:1" x14ac:dyDescent="0.25">
      <c r="A115" s="132"/>
    </row>
    <row r="116" spans="1:1" ht="39.6" x14ac:dyDescent="0.25">
      <c r="A116" s="134" t="s">
        <v>387</v>
      </c>
    </row>
    <row r="117" spans="1:1" x14ac:dyDescent="0.25">
      <c r="A117" s="132"/>
    </row>
    <row r="118" spans="1:1" ht="39.6" x14ac:dyDescent="0.25">
      <c r="A118" s="132" t="s">
        <v>394</v>
      </c>
    </row>
    <row r="119" spans="1:1" x14ac:dyDescent="0.25">
      <c r="A119" s="132"/>
    </row>
    <row r="120" spans="1:1" ht="52.8" x14ac:dyDescent="0.25">
      <c r="A120" s="132" t="s">
        <v>343</v>
      </c>
    </row>
    <row r="121" spans="1:1" x14ac:dyDescent="0.25">
      <c r="A121" s="133"/>
    </row>
    <row r="122" spans="1:1" ht="66" x14ac:dyDescent="0.25">
      <c r="A122" s="134" t="s">
        <v>438</v>
      </c>
    </row>
    <row r="123" spans="1:1" x14ac:dyDescent="0.25">
      <c r="A123" s="132"/>
    </row>
    <row r="124" spans="1:1" ht="52.8" x14ac:dyDescent="0.25">
      <c r="A124" s="134" t="s">
        <v>87</v>
      </c>
    </row>
    <row r="125" spans="1:1" x14ac:dyDescent="0.25">
      <c r="A125" s="132"/>
    </row>
    <row r="126" spans="1:1" x14ac:dyDescent="0.25">
      <c r="A126" s="133" t="s">
        <v>88</v>
      </c>
    </row>
    <row r="127" spans="1:1" x14ac:dyDescent="0.25">
      <c r="A127" s="132"/>
    </row>
    <row r="128" spans="1:1" ht="26.4" x14ac:dyDescent="0.25">
      <c r="A128" s="132" t="s">
        <v>439</v>
      </c>
    </row>
    <row r="129" spans="1:1" x14ac:dyDescent="0.25">
      <c r="A129" s="132"/>
    </row>
    <row r="130" spans="1:1" ht="39.6" x14ac:dyDescent="0.25">
      <c r="A130" s="134" t="s">
        <v>388</v>
      </c>
    </row>
    <row r="131" spans="1:1" x14ac:dyDescent="0.25">
      <c r="A131" s="132"/>
    </row>
    <row r="132" spans="1:1" ht="39.6" x14ac:dyDescent="0.25">
      <c r="A132" s="132" t="s">
        <v>89</v>
      </c>
    </row>
    <row r="133" spans="1:1" x14ac:dyDescent="0.25">
      <c r="A133" s="132"/>
    </row>
    <row r="134" spans="1:1" ht="79.2" x14ac:dyDescent="0.25">
      <c r="A134" s="134" t="s">
        <v>386</v>
      </c>
    </row>
    <row r="135" spans="1:1" x14ac:dyDescent="0.25">
      <c r="A135" s="132"/>
    </row>
    <row r="136" spans="1:1" ht="66" x14ac:dyDescent="0.25">
      <c r="A136" s="132" t="s">
        <v>412</v>
      </c>
    </row>
    <row r="137" spans="1:1" x14ac:dyDescent="0.25">
      <c r="A137" s="132"/>
    </row>
    <row r="138" spans="1:1" ht="52.8" x14ac:dyDescent="0.25">
      <c r="A138" s="132" t="s">
        <v>393</v>
      </c>
    </row>
    <row r="139" spans="1:1" x14ac:dyDescent="0.25">
      <c r="A139" s="132"/>
    </row>
    <row r="140" spans="1:1" ht="39.6" x14ac:dyDescent="0.25">
      <c r="A140" s="134" t="s">
        <v>437</v>
      </c>
    </row>
    <row r="141" spans="1:1" x14ac:dyDescent="0.25">
      <c r="A141" s="132"/>
    </row>
    <row r="142" spans="1:1" x14ac:dyDescent="0.25">
      <c r="A142" s="133" t="s">
        <v>372</v>
      </c>
    </row>
    <row r="143" spans="1:1" x14ac:dyDescent="0.25">
      <c r="A143" s="132"/>
    </row>
    <row r="144" spans="1:1" ht="39.6" x14ac:dyDescent="0.25">
      <c r="A144" s="132" t="s">
        <v>395</v>
      </c>
    </row>
    <row r="145" spans="1:1" x14ac:dyDescent="0.25">
      <c r="A145" s="132"/>
    </row>
    <row r="146" spans="1:1" ht="39.6" x14ac:dyDescent="0.25">
      <c r="A146" s="134" t="s">
        <v>389</v>
      </c>
    </row>
    <row r="147" spans="1:1" x14ac:dyDescent="0.25">
      <c r="A147" s="132"/>
    </row>
    <row r="148" spans="1:1" ht="39.6" x14ac:dyDescent="0.25">
      <c r="A148" s="132" t="s">
        <v>373</v>
      </c>
    </row>
    <row r="149" spans="1:1" x14ac:dyDescent="0.25">
      <c r="A149" s="132"/>
    </row>
    <row r="150" spans="1:1" ht="79.2" x14ac:dyDescent="0.25">
      <c r="A150" s="134" t="s">
        <v>386</v>
      </c>
    </row>
    <row r="151" spans="1:1" x14ac:dyDescent="0.25">
      <c r="A151" s="132"/>
    </row>
    <row r="152" spans="1:1" ht="66" x14ac:dyDescent="0.25">
      <c r="A152" s="132" t="s">
        <v>410</v>
      </c>
    </row>
    <row r="153" spans="1:1" x14ac:dyDescent="0.25">
      <c r="A153" s="132"/>
    </row>
    <row r="154" spans="1:1" ht="52.8" x14ac:dyDescent="0.25">
      <c r="A154" s="132" t="s">
        <v>393</v>
      </c>
    </row>
    <row r="155" spans="1:1" x14ac:dyDescent="0.25">
      <c r="A155" s="132"/>
    </row>
    <row r="156" spans="1:1" ht="39.6" x14ac:dyDescent="0.25">
      <c r="A156" s="134" t="s">
        <v>437</v>
      </c>
    </row>
    <row r="157" spans="1:1" x14ac:dyDescent="0.25">
      <c r="A157" s="132"/>
    </row>
    <row r="158" spans="1:1" ht="66" x14ac:dyDescent="0.25">
      <c r="A158" s="134" t="s">
        <v>440</v>
      </c>
    </row>
    <row r="159" spans="1:1" x14ac:dyDescent="0.25">
      <c r="A159" s="134"/>
    </row>
    <row r="160" spans="1:1" ht="26.4" x14ac:dyDescent="0.25">
      <c r="A160" s="134" t="s">
        <v>396</v>
      </c>
    </row>
    <row r="161" spans="1:1" x14ac:dyDescent="0.25">
      <c r="A161" s="132"/>
    </row>
    <row r="162" spans="1:1" x14ac:dyDescent="0.25">
      <c r="A162" s="133" t="s">
        <v>32</v>
      </c>
    </row>
    <row r="163" spans="1:1" x14ac:dyDescent="0.25">
      <c r="A163" s="132"/>
    </row>
    <row r="164" spans="1:1" ht="52.8" x14ac:dyDescent="0.25">
      <c r="A164" s="132" t="s">
        <v>397</v>
      </c>
    </row>
    <row r="165" spans="1:1" x14ac:dyDescent="0.25">
      <c r="A165" s="132"/>
    </row>
    <row r="166" spans="1:1" ht="39.6" x14ac:dyDescent="0.25">
      <c r="A166" s="132" t="s">
        <v>416</v>
      </c>
    </row>
    <row r="167" spans="1:1" x14ac:dyDescent="0.25">
      <c r="A167" s="132"/>
    </row>
    <row r="168" spans="1:1" ht="39.6" x14ac:dyDescent="0.25">
      <c r="A168" s="132" t="s">
        <v>399</v>
      </c>
    </row>
    <row r="169" spans="1:1" x14ac:dyDescent="0.25">
      <c r="A169" s="132"/>
    </row>
    <row r="170" spans="1:1" ht="39.6" x14ac:dyDescent="0.25">
      <c r="A170" s="132" t="s">
        <v>398</v>
      </c>
    </row>
    <row r="171" spans="1:1" x14ac:dyDescent="0.25">
      <c r="A171" s="132"/>
    </row>
    <row r="172" spans="1:1" ht="39.6" x14ac:dyDescent="0.25">
      <c r="A172" s="134" t="s">
        <v>354</v>
      </c>
    </row>
    <row r="173" spans="1:1" x14ac:dyDescent="0.25">
      <c r="A173" s="134"/>
    </row>
    <row r="174" spans="1:1" x14ac:dyDescent="0.25">
      <c r="A174" s="133" t="s">
        <v>95</v>
      </c>
    </row>
    <row r="175" spans="1:1" x14ac:dyDescent="0.25">
      <c r="A175" s="132"/>
    </row>
    <row r="176" spans="1:1" ht="39.6" x14ac:dyDescent="0.25">
      <c r="A176" s="132" t="s">
        <v>417</v>
      </c>
    </row>
    <row r="177" spans="1:1" x14ac:dyDescent="0.25">
      <c r="A177" s="132"/>
    </row>
    <row r="178" spans="1:1" ht="39.6" x14ac:dyDescent="0.25">
      <c r="A178" s="132" t="s">
        <v>96</v>
      </c>
    </row>
    <row r="179" spans="1:1" x14ac:dyDescent="0.25">
      <c r="A179" s="132"/>
    </row>
    <row r="180" spans="1:1" ht="39.6" x14ac:dyDescent="0.25">
      <c r="A180" s="132" t="s">
        <v>344</v>
      </c>
    </row>
    <row r="181" spans="1:1" x14ac:dyDescent="0.25">
      <c r="A181" s="132"/>
    </row>
    <row r="182" spans="1:1" ht="39.6" x14ac:dyDescent="0.25">
      <c r="A182" s="132" t="s">
        <v>400</v>
      </c>
    </row>
    <row r="183" spans="1:1" x14ac:dyDescent="0.25">
      <c r="A183" s="132"/>
    </row>
    <row r="184" spans="1:1" ht="39.6" x14ac:dyDescent="0.25">
      <c r="A184" s="134" t="s">
        <v>354</v>
      </c>
    </row>
    <row r="185" spans="1:1" x14ac:dyDescent="0.25">
      <c r="A185" s="132"/>
    </row>
    <row r="186" spans="1:1" x14ac:dyDescent="0.25">
      <c r="A186" s="133" t="s">
        <v>97</v>
      </c>
    </row>
    <row r="187" spans="1:1" x14ac:dyDescent="0.25">
      <c r="A187" s="134"/>
    </row>
    <row r="188" spans="1:1" ht="39.6" x14ac:dyDescent="0.25">
      <c r="A188" s="132" t="s">
        <v>441</v>
      </c>
    </row>
    <row r="189" spans="1:1" x14ac:dyDescent="0.25">
      <c r="A189" s="132"/>
    </row>
    <row r="190" spans="1:1" ht="39.6" x14ac:dyDescent="0.25">
      <c r="A190" s="132" t="s">
        <v>98</v>
      </c>
    </row>
    <row r="191" spans="1:1" x14ac:dyDescent="0.25">
      <c r="A191" s="134"/>
    </row>
    <row r="192" spans="1:1" ht="26.4" x14ac:dyDescent="0.25">
      <c r="A192" s="132" t="s">
        <v>442</v>
      </c>
    </row>
    <row r="193" spans="1:1" x14ac:dyDescent="0.25">
      <c r="A193" s="132"/>
    </row>
    <row r="194" spans="1:1" ht="52.8" x14ac:dyDescent="0.25">
      <c r="A194" s="132" t="s">
        <v>401</v>
      </c>
    </row>
    <row r="195" spans="1:1" x14ac:dyDescent="0.25">
      <c r="A195" s="134"/>
    </row>
    <row r="196" spans="1:1" ht="39.6" x14ac:dyDescent="0.25">
      <c r="A196" s="132" t="s">
        <v>402</v>
      </c>
    </row>
    <row r="197" spans="1:1" x14ac:dyDescent="0.25">
      <c r="A197" s="132"/>
    </row>
    <row r="198" spans="1:1" ht="39.6" x14ac:dyDescent="0.25">
      <c r="A198" s="132" t="s">
        <v>345</v>
      </c>
    </row>
    <row r="199" spans="1:1" x14ac:dyDescent="0.25">
      <c r="A199" s="134"/>
    </row>
    <row r="200" spans="1:1" x14ac:dyDescent="0.25">
      <c r="A200" s="133" t="s">
        <v>80</v>
      </c>
    </row>
    <row r="201" spans="1:1" x14ac:dyDescent="0.25">
      <c r="A201" s="133"/>
    </row>
    <row r="202" spans="1:1" ht="39.6" x14ac:dyDescent="0.25">
      <c r="A202" s="132" t="s">
        <v>418</v>
      </c>
    </row>
    <row r="203" spans="1:1" x14ac:dyDescent="0.25">
      <c r="A203" s="133"/>
    </row>
    <row r="204" spans="1:1" ht="26.4" x14ac:dyDescent="0.25">
      <c r="A204" s="132" t="s">
        <v>346</v>
      </c>
    </row>
    <row r="205" spans="1:1" x14ac:dyDescent="0.25">
      <c r="A205" s="133"/>
    </row>
    <row r="206" spans="1:1" x14ac:dyDescent="0.25">
      <c r="A206" s="133" t="s">
        <v>99</v>
      </c>
    </row>
    <row r="207" spans="1:1" x14ac:dyDescent="0.25">
      <c r="A207" s="132"/>
    </row>
    <row r="208" spans="1:1" ht="52.8" x14ac:dyDescent="0.25">
      <c r="A208" s="132" t="s">
        <v>390</v>
      </c>
    </row>
    <row r="209" spans="1:1" x14ac:dyDescent="0.25">
      <c r="A209" s="132"/>
    </row>
    <row r="210" spans="1:1" ht="52.8" x14ac:dyDescent="0.25">
      <c r="A210" s="132" t="s">
        <v>101</v>
      </c>
    </row>
    <row r="211" spans="1:1" x14ac:dyDescent="0.25">
      <c r="A211" s="132"/>
    </row>
    <row r="212" spans="1:1" ht="39.6" x14ac:dyDescent="0.25">
      <c r="A212" s="134" t="s">
        <v>107</v>
      </c>
    </row>
    <row r="213" spans="1:1" x14ac:dyDescent="0.25">
      <c r="A213" s="132"/>
    </row>
    <row r="214" spans="1:1" ht="26.4" x14ac:dyDescent="0.25">
      <c r="A214" s="132" t="s">
        <v>109</v>
      </c>
    </row>
    <row r="215" spans="1:1" ht="39.6" x14ac:dyDescent="0.25">
      <c r="A215" s="132" t="s">
        <v>374</v>
      </c>
    </row>
    <row r="216" spans="1:1" ht="26.4" x14ac:dyDescent="0.25">
      <c r="A216" s="132" t="s">
        <v>375</v>
      </c>
    </row>
    <row r="217" spans="1:1" x14ac:dyDescent="0.25">
      <c r="A217" s="132" t="s">
        <v>102</v>
      </c>
    </row>
    <row r="218" spans="1:1" ht="26.4" x14ac:dyDescent="0.25">
      <c r="A218" s="132" t="s">
        <v>103</v>
      </c>
    </row>
    <row r="219" spans="1:1" ht="39.6" x14ac:dyDescent="0.25">
      <c r="A219" s="132" t="s">
        <v>443</v>
      </c>
    </row>
    <row r="220" spans="1:1" ht="39.6" x14ac:dyDescent="0.25">
      <c r="A220" s="132" t="s">
        <v>104</v>
      </c>
    </row>
    <row r="221" spans="1:1" ht="26.4" x14ac:dyDescent="0.25">
      <c r="A221" s="132" t="s">
        <v>376</v>
      </c>
    </row>
    <row r="222" spans="1:1" ht="52.8" x14ac:dyDescent="0.25">
      <c r="A222" s="132" t="s">
        <v>110</v>
      </c>
    </row>
    <row r="223" spans="1:1" ht="39.6" x14ac:dyDescent="0.25">
      <c r="A223" s="132" t="s">
        <v>377</v>
      </c>
    </row>
    <row r="224" spans="1:1" ht="39.6" x14ac:dyDescent="0.25">
      <c r="A224" s="132" t="s">
        <v>105</v>
      </c>
    </row>
    <row r="225" spans="1:1" x14ac:dyDescent="0.25">
      <c r="A225" s="132" t="s">
        <v>106</v>
      </c>
    </row>
    <row r="226" spans="1:1" ht="52.8" x14ac:dyDescent="0.25">
      <c r="A226" s="132" t="s">
        <v>444</v>
      </c>
    </row>
    <row r="227" spans="1:1" ht="39.6" x14ac:dyDescent="0.25">
      <c r="A227" s="132" t="s">
        <v>378</v>
      </c>
    </row>
    <row r="228" spans="1:1" x14ac:dyDescent="0.25">
      <c r="A228" s="132"/>
    </row>
    <row r="229" spans="1:1" x14ac:dyDescent="0.25">
      <c r="A229" s="133" t="s">
        <v>100</v>
      </c>
    </row>
    <row r="230" spans="1:1" x14ac:dyDescent="0.25">
      <c r="A230" s="132"/>
    </row>
    <row r="231" spans="1:1" x14ac:dyDescent="0.25">
      <c r="A231" s="132" t="s">
        <v>403</v>
      </c>
    </row>
    <row r="232" spans="1:1" ht="26.4" x14ac:dyDescent="0.25">
      <c r="A232" s="132" t="s">
        <v>430</v>
      </c>
    </row>
    <row r="233" spans="1:1" ht="26.4" x14ac:dyDescent="0.25">
      <c r="A233" s="132" t="s">
        <v>409</v>
      </c>
    </row>
    <row r="234" spans="1:1" ht="39.6" x14ac:dyDescent="0.25">
      <c r="A234" s="132" t="s">
        <v>406</v>
      </c>
    </row>
    <row r="235" spans="1:1" ht="39.6" x14ac:dyDescent="0.25">
      <c r="A235" s="132" t="s">
        <v>108</v>
      </c>
    </row>
    <row r="236" spans="1:1" ht="26.4" x14ac:dyDescent="0.25">
      <c r="A236" s="132" t="s">
        <v>445</v>
      </c>
    </row>
    <row r="237" spans="1:1" x14ac:dyDescent="0.25">
      <c r="A237" s="132" t="s">
        <v>407</v>
      </c>
    </row>
    <row r="238" spans="1:1" ht="39.6" x14ac:dyDescent="0.25">
      <c r="A238" s="134" t="s">
        <v>404</v>
      </c>
    </row>
    <row r="239" spans="1:1" ht="26.4" x14ac:dyDescent="0.25">
      <c r="A239" s="132" t="s">
        <v>408</v>
      </c>
    </row>
    <row r="240" spans="1:1" x14ac:dyDescent="0.25">
      <c r="A240" s="132" t="s">
        <v>405</v>
      </c>
    </row>
    <row r="241" spans="1:1" x14ac:dyDescent="0.25">
      <c r="A241" s="132"/>
    </row>
    <row r="242" spans="1:1" x14ac:dyDescent="0.25">
      <c r="A242" s="133" t="s">
        <v>319</v>
      </c>
    </row>
    <row r="243" spans="1:1" x14ac:dyDescent="0.25">
      <c r="A243" s="134"/>
    </row>
    <row r="244" spans="1:1" ht="26.4" x14ac:dyDescent="0.25">
      <c r="A244" s="132" t="s">
        <v>347</v>
      </c>
    </row>
    <row r="245" spans="1:1" x14ac:dyDescent="0.25">
      <c r="A245" s="134"/>
    </row>
    <row r="246" spans="1:1" ht="79.2" x14ac:dyDescent="0.25">
      <c r="A246" s="134" t="s">
        <v>446</v>
      </c>
    </row>
    <row r="247" spans="1:1" ht="66" x14ac:dyDescent="0.25">
      <c r="A247" s="134" t="s">
        <v>348</v>
      </c>
    </row>
    <row r="248" spans="1:1" ht="39.6" x14ac:dyDescent="0.25">
      <c r="A248" s="134" t="s">
        <v>349</v>
      </c>
    </row>
    <row r="249" spans="1:1" ht="39.6" x14ac:dyDescent="0.25">
      <c r="A249" s="134" t="s">
        <v>350</v>
      </c>
    </row>
    <row r="250" spans="1:1" ht="66" x14ac:dyDescent="0.25">
      <c r="A250" s="134" t="s">
        <v>351</v>
      </c>
    </row>
    <row r="251" spans="1:1" x14ac:dyDescent="0.25">
      <c r="A251" s="134"/>
    </row>
    <row r="252" spans="1:1" ht="39.6" x14ac:dyDescent="0.25">
      <c r="A252" s="134" t="s">
        <v>352</v>
      </c>
    </row>
    <row r="253" spans="1:1" x14ac:dyDescent="0.25">
      <c r="A253" s="132"/>
    </row>
    <row r="254" spans="1:1" x14ac:dyDescent="0.25">
      <c r="A254" s="133" t="s">
        <v>37</v>
      </c>
    </row>
    <row r="255" spans="1:1" x14ac:dyDescent="0.25">
      <c r="A255" s="132"/>
    </row>
    <row r="256" spans="1:1" ht="52.8" x14ac:dyDescent="0.25">
      <c r="A256" s="132" t="s">
        <v>449</v>
      </c>
    </row>
    <row r="258" spans="1:1" s="135" customFormat="1" x14ac:dyDescent="0.25">
      <c r="A258" s="133" t="s">
        <v>111</v>
      </c>
    </row>
    <row r="259" spans="1:1" s="135" customFormat="1" x14ac:dyDescent="0.25">
      <c r="A259" s="133"/>
    </row>
    <row r="260" spans="1:1" s="135" customFormat="1" ht="79.2" x14ac:dyDescent="0.25">
      <c r="A260" s="132" t="s">
        <v>450</v>
      </c>
    </row>
  </sheetData>
  <sheetProtection algorithmName="SHA-512" hashValue="kHADP8fY1kGCLDs4R5mSRKG2jWSnqKA2ibrjS2gPypygvFJTSHEXH3Gfc2SK1tEqM7Cnc3YziUT0K75LILktxg==" saltValue="jphv1SZfhyFIkiuXGocBAg==" spinCount="100000" sheet="1" objects="1" scenarios="1" selectLockedCells="1"/>
  <hyperlinks>
    <hyperlink ref="A3" r:id="rId1" xr:uid="{80503060-955E-489A-B1D9-B1972CAA844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39"/>
  <sheetViews>
    <sheetView zoomScale="95" zoomScaleNormal="95" workbookViewId="0">
      <selection activeCell="C4" sqref="C4:E4"/>
    </sheetView>
  </sheetViews>
  <sheetFormatPr defaultColWidth="9.109375" defaultRowHeight="16.05" customHeight="1" x14ac:dyDescent="0.25"/>
  <cols>
    <col min="1" max="1" width="6.77734375" style="2" customWidth="1"/>
    <col min="2" max="2" width="30.6640625" style="2" bestFit="1" customWidth="1"/>
    <col min="3" max="3" width="16.77734375" style="2" customWidth="1"/>
    <col min="4" max="4" width="5.6640625" style="2" customWidth="1"/>
    <col min="5" max="5" width="16.77734375" style="2" customWidth="1"/>
    <col min="6" max="15" width="15.6640625" style="2" customWidth="1"/>
    <col min="16" max="16384" width="9.109375" style="2"/>
  </cols>
  <sheetData>
    <row r="1" spans="1:5" ht="16.05" customHeight="1" x14ac:dyDescent="0.25">
      <c r="A1" s="119" t="s">
        <v>452</v>
      </c>
      <c r="B1" s="5"/>
    </row>
    <row r="2" spans="1:5" ht="16.05" customHeight="1" x14ac:dyDescent="0.25">
      <c r="A2" s="6" t="s">
        <v>0</v>
      </c>
      <c r="B2" s="6"/>
    </row>
    <row r="3" spans="1:5" ht="16.05" customHeight="1" x14ac:dyDescent="0.25">
      <c r="A3" s="7" t="s">
        <v>451</v>
      </c>
      <c r="B3" s="7"/>
    </row>
    <row r="4" spans="1:5" ht="16.05" customHeight="1" x14ac:dyDescent="0.25">
      <c r="A4" s="2" t="s">
        <v>1</v>
      </c>
      <c r="C4" s="142" t="s">
        <v>452</v>
      </c>
      <c r="D4" s="142"/>
      <c r="E4" s="142"/>
    </row>
    <row r="6" spans="1:5" ht="16.05" customHeight="1" x14ac:dyDescent="0.25">
      <c r="A6" s="2" t="s">
        <v>3</v>
      </c>
      <c r="C6" s="8">
        <v>44348</v>
      </c>
    </row>
    <row r="8" spans="1:5" ht="16.05" customHeight="1" x14ac:dyDescent="0.25">
      <c r="A8" s="2" t="s">
        <v>2</v>
      </c>
      <c r="C8" s="9">
        <v>2023</v>
      </c>
      <c r="D8" s="10">
        <v>2023</v>
      </c>
    </row>
    <row r="10" spans="1:5" ht="16.05" customHeight="1" x14ac:dyDescent="0.25">
      <c r="A10" s="2" t="s">
        <v>361</v>
      </c>
      <c r="C10" s="140">
        <v>45107</v>
      </c>
      <c r="D10" s="141"/>
    </row>
    <row r="12" spans="1:5" ht="16.05" customHeight="1" x14ac:dyDescent="0.25">
      <c r="A12" s="2" t="s">
        <v>362</v>
      </c>
      <c r="C12" s="11">
        <v>45107</v>
      </c>
    </row>
    <row r="14" spans="1:5" ht="16.05" customHeight="1" x14ac:dyDescent="0.25">
      <c r="A14" s="2" t="s">
        <v>363</v>
      </c>
      <c r="C14" s="140">
        <v>45107</v>
      </c>
      <c r="D14" s="141"/>
    </row>
    <row r="16" spans="1:5" ht="16.05" customHeight="1" x14ac:dyDescent="0.25">
      <c r="A16" s="2" t="s">
        <v>364</v>
      </c>
      <c r="C16" s="12">
        <v>44742</v>
      </c>
    </row>
    <row r="18" spans="1:3" ht="16.05" customHeight="1" x14ac:dyDescent="0.25">
      <c r="A18" s="2" t="s">
        <v>76</v>
      </c>
      <c r="C18" s="12">
        <v>44377</v>
      </c>
    </row>
    <row r="19" spans="1:3" ht="16.05" customHeight="1" x14ac:dyDescent="0.25">
      <c r="C19" s="13"/>
    </row>
    <row r="20" spans="1:3" ht="16.05" customHeight="1" x14ac:dyDescent="0.25">
      <c r="A20" s="5" t="s">
        <v>319</v>
      </c>
      <c r="B20" s="5"/>
      <c r="C20" s="5"/>
    </row>
    <row r="21" spans="1:3" ht="16.05" customHeight="1" x14ac:dyDescent="0.25">
      <c r="A21" s="6" t="s">
        <v>312</v>
      </c>
      <c r="B21" s="6" t="s">
        <v>313</v>
      </c>
    </row>
    <row r="22" spans="1:3" ht="16.05" customHeight="1" x14ac:dyDescent="0.25">
      <c r="A22" s="2" t="s">
        <v>314</v>
      </c>
      <c r="B22" s="2" t="s">
        <v>321</v>
      </c>
    </row>
    <row r="23" spans="1:3" ht="16.05" customHeight="1" x14ac:dyDescent="0.25">
      <c r="A23" s="2" t="s">
        <v>315</v>
      </c>
      <c r="B23" s="2" t="s">
        <v>320</v>
      </c>
    </row>
    <row r="24" spans="1:3" ht="16.05" customHeight="1" x14ac:dyDescent="0.25">
      <c r="A24" s="2" t="s">
        <v>316</v>
      </c>
      <c r="B24" s="2" t="s">
        <v>322</v>
      </c>
    </row>
    <row r="25" spans="1:3" ht="16.05" customHeight="1" x14ac:dyDescent="0.25">
      <c r="A25" s="2" t="s">
        <v>317</v>
      </c>
      <c r="B25" s="2" t="s">
        <v>323</v>
      </c>
    </row>
    <row r="26" spans="1:3" ht="16.05" customHeight="1" x14ac:dyDescent="0.25">
      <c r="A26" s="2" t="s">
        <v>318</v>
      </c>
      <c r="B26" s="2" t="s">
        <v>324</v>
      </c>
    </row>
    <row r="28" spans="1:3" ht="16.05" customHeight="1" x14ac:dyDescent="0.25">
      <c r="B28" s="14">
        <v>44562</v>
      </c>
    </row>
    <row r="29" spans="1:3" ht="16.05" customHeight="1" x14ac:dyDescent="0.25">
      <c r="B29" s="14">
        <v>44593</v>
      </c>
    </row>
    <row r="30" spans="1:3" ht="16.05" customHeight="1" x14ac:dyDescent="0.25">
      <c r="B30" s="14">
        <v>44621</v>
      </c>
    </row>
    <row r="31" spans="1:3" ht="16.05" customHeight="1" x14ac:dyDescent="0.25">
      <c r="B31" s="14">
        <v>44652</v>
      </c>
    </row>
    <row r="32" spans="1:3" ht="16.05" customHeight="1" x14ac:dyDescent="0.25">
      <c r="B32" s="14">
        <v>44682</v>
      </c>
    </row>
    <row r="33" spans="2:2" ht="16.05" customHeight="1" x14ac:dyDescent="0.25">
      <c r="B33" s="14">
        <v>44713</v>
      </c>
    </row>
    <row r="34" spans="2:2" ht="16.05" customHeight="1" x14ac:dyDescent="0.25">
      <c r="B34" s="14">
        <v>44743</v>
      </c>
    </row>
    <row r="35" spans="2:2" ht="16.05" customHeight="1" x14ac:dyDescent="0.25">
      <c r="B35" s="14">
        <v>44774</v>
      </c>
    </row>
    <row r="36" spans="2:2" ht="16.05" customHeight="1" x14ac:dyDescent="0.25">
      <c r="B36" s="14">
        <v>44805</v>
      </c>
    </row>
    <row r="37" spans="2:2" ht="16.05" customHeight="1" x14ac:dyDescent="0.25">
      <c r="B37" s="14">
        <v>44835</v>
      </c>
    </row>
    <row r="38" spans="2:2" ht="16.05" customHeight="1" x14ac:dyDescent="0.25">
      <c r="B38" s="14">
        <v>44866</v>
      </c>
    </row>
    <row r="39" spans="2:2" ht="16.05" customHeight="1" x14ac:dyDescent="0.25">
      <c r="B39" s="14">
        <v>44896</v>
      </c>
    </row>
  </sheetData>
  <sheetProtection algorithmName="SHA-512" hashValue="aSF8pCBItishrUc6mfJgXpSRDAxUlbLgasWpfKurmmkau2E3MSpNsM/K+z0cC0BH/oar+d2Av4AYe0buxVVIZA==" saltValue="119LCMcYq27niW1mkJGcsA==" spinCount="100000" sheet="1" objects="1" scenarios="1"/>
  <mergeCells count="3">
    <mergeCell ref="C10:D10"/>
    <mergeCell ref="C4:E4"/>
    <mergeCell ref="C14:D14"/>
  </mergeCells>
  <conditionalFormatting sqref="C18">
    <cfRule type="expression" dxfId="14" priority="4" stopIfTrue="1">
      <formula>OR(ISBLANK(C18),ISNA(MATCH(C18,PYMonths,0)))</formula>
    </cfRule>
  </conditionalFormatting>
  <conditionalFormatting sqref="C12">
    <cfRule type="expression" dxfId="13" priority="3" stopIfTrue="1">
      <formula>OR(ISBLANK(C12),ISNA(MATCH(C12,BudMonths,0)))</formula>
    </cfRule>
  </conditionalFormatting>
  <conditionalFormatting sqref="C6 C8">
    <cfRule type="containsBlanks" dxfId="12" priority="2" stopIfTrue="1">
      <formula>LEN(TRIM(C6))=0</formula>
    </cfRule>
  </conditionalFormatting>
  <conditionalFormatting sqref="C16">
    <cfRule type="expression" dxfId="11" priority="1" stopIfTrue="1">
      <formula>OR(ISBLANK(C16),ISNA(MATCH(C16,TBMonths,0)))</formula>
    </cfRule>
  </conditionalFormatting>
  <dataValidations count="3">
    <dataValidation type="list" allowBlank="1" showInputMessage="1" showErrorMessage="1" errorTitle="Invalid Selection" error="Select a valid month from the list box." sqref="C6" xr:uid="{00000000-0002-0000-0400-000000000000}">
      <formula1>MonthNames</formula1>
    </dataValidation>
    <dataValidation type="whole" allowBlank="1" showInputMessage="1" showErrorMessage="1" errorTitle="Invalid Data" error="Enter a valid year between 2000 and 2100." sqref="C8" xr:uid="{00000000-0002-0000-0400-000001000000}">
      <formula1>2000</formula1>
      <formula2>2100</formula2>
    </dataValidation>
    <dataValidation type="list" allowBlank="1" showInputMessage="1" showErrorMessage="1" errorTitle="Invalid Selection" error="Select a valid reporting period from the list box." sqref="C12" xr:uid="{00000000-0002-0000-0400-000002000000}">
      <formula1>BudMonths</formula1>
    </dataValidation>
  </dataValidations>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4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50.77734375" style="2" customWidth="1"/>
    <col min="3" max="14" width="15.6640625" style="2" customWidth="1"/>
    <col min="15" max="16384" width="9.109375" style="2"/>
  </cols>
  <sheetData>
    <row r="1" spans="1:2" ht="16.05" customHeight="1" x14ac:dyDescent="0.25">
      <c r="A1" s="119" t="s">
        <v>452</v>
      </c>
    </row>
    <row r="2" spans="1:2" ht="16.05" customHeight="1" x14ac:dyDescent="0.25">
      <c r="A2" s="6" t="s">
        <v>81</v>
      </c>
    </row>
    <row r="3" spans="1:2" ht="16.05" customHeight="1" x14ac:dyDescent="0.25">
      <c r="A3" s="7" t="s">
        <v>451</v>
      </c>
    </row>
    <row r="4" spans="1:2" ht="18" customHeight="1" x14ac:dyDescent="0.25">
      <c r="A4" s="15" t="s">
        <v>6</v>
      </c>
      <c r="B4" s="15" t="s">
        <v>25</v>
      </c>
    </row>
    <row r="5" spans="1:2" ht="16.05" customHeight="1" x14ac:dyDescent="0.25">
      <c r="A5" s="6" t="s">
        <v>32</v>
      </c>
    </row>
    <row r="6" spans="1:2" ht="16.05" customHeight="1" x14ac:dyDescent="0.25">
      <c r="A6" s="16" t="s">
        <v>255</v>
      </c>
      <c r="B6" s="2" t="s">
        <v>45</v>
      </c>
    </row>
    <row r="7" spans="1:2" ht="16.05" customHeight="1" x14ac:dyDescent="0.25">
      <c r="A7" s="16" t="s">
        <v>256</v>
      </c>
      <c r="B7" s="17" t="s">
        <v>252</v>
      </c>
    </row>
    <row r="8" spans="1:2" ht="16.05" customHeight="1" x14ac:dyDescent="0.25">
      <c r="A8" s="16" t="s">
        <v>257</v>
      </c>
      <c r="B8" s="17" t="s">
        <v>211</v>
      </c>
    </row>
    <row r="9" spans="1:2" ht="16.05" customHeight="1" x14ac:dyDescent="0.25">
      <c r="A9" s="16" t="s">
        <v>258</v>
      </c>
      <c r="B9" s="2" t="s">
        <v>212</v>
      </c>
    </row>
    <row r="10" spans="1:2" ht="16.05" customHeight="1" x14ac:dyDescent="0.25">
      <c r="A10" s="16" t="s">
        <v>259</v>
      </c>
      <c r="B10" s="2" t="s">
        <v>213</v>
      </c>
    </row>
    <row r="11" spans="1:2" ht="16.05" customHeight="1" x14ac:dyDescent="0.25">
      <c r="A11" s="16" t="s">
        <v>260</v>
      </c>
      <c r="B11" s="2" t="s">
        <v>23</v>
      </c>
    </row>
    <row r="12" spans="1:2" ht="16.05" customHeight="1" x14ac:dyDescent="0.25">
      <c r="A12" s="16" t="s">
        <v>261</v>
      </c>
      <c r="B12" s="2" t="s">
        <v>216</v>
      </c>
    </row>
    <row r="13" spans="1:2" ht="16.05" customHeight="1" x14ac:dyDescent="0.25">
      <c r="A13" s="16" t="s">
        <v>262</v>
      </c>
      <c r="B13" s="2" t="s">
        <v>22</v>
      </c>
    </row>
    <row r="14" spans="1:2" ht="16.05" customHeight="1" x14ac:dyDescent="0.25">
      <c r="A14" s="16" t="s">
        <v>220</v>
      </c>
      <c r="B14" s="2" t="s">
        <v>4</v>
      </c>
    </row>
    <row r="15" spans="1:2" ht="16.05" customHeight="1" x14ac:dyDescent="0.25">
      <c r="A15" s="16" t="s">
        <v>263</v>
      </c>
      <c r="B15" s="2" t="s">
        <v>24</v>
      </c>
    </row>
    <row r="16" spans="1:2" ht="16.05" customHeight="1" x14ac:dyDescent="0.25">
      <c r="A16" s="6" t="s">
        <v>33</v>
      </c>
    </row>
    <row r="17" spans="1:2" ht="16.05" customHeight="1" x14ac:dyDescent="0.25">
      <c r="A17" s="16" t="s">
        <v>264</v>
      </c>
      <c r="B17" s="2" t="s">
        <v>136</v>
      </c>
    </row>
    <row r="18" spans="1:2" ht="16.05" customHeight="1" x14ac:dyDescent="0.25">
      <c r="A18" s="16" t="s">
        <v>265</v>
      </c>
      <c r="B18" s="2" t="s">
        <v>137</v>
      </c>
    </row>
    <row r="19" spans="1:2" ht="16.05" customHeight="1" x14ac:dyDescent="0.25">
      <c r="A19" s="16" t="s">
        <v>266</v>
      </c>
      <c r="B19" s="2" t="s">
        <v>138</v>
      </c>
    </row>
    <row r="20" spans="1:2" ht="16.05" customHeight="1" x14ac:dyDescent="0.25">
      <c r="A20" s="16" t="s">
        <v>267</v>
      </c>
      <c r="B20" s="2" t="s">
        <v>139</v>
      </c>
    </row>
    <row r="21" spans="1:2" ht="16.05" customHeight="1" x14ac:dyDescent="0.25">
      <c r="A21" s="16" t="s">
        <v>268</v>
      </c>
      <c r="B21" s="2" t="s">
        <v>9</v>
      </c>
    </row>
    <row r="22" spans="1:2" ht="16.05" customHeight="1" x14ac:dyDescent="0.25">
      <c r="A22" s="16" t="s">
        <v>269</v>
      </c>
      <c r="B22" s="2" t="s">
        <v>160</v>
      </c>
    </row>
    <row r="23" spans="1:2" ht="16.05" customHeight="1" x14ac:dyDescent="0.25">
      <c r="A23" s="16" t="s">
        <v>270</v>
      </c>
      <c r="B23" s="2" t="s">
        <v>161</v>
      </c>
    </row>
    <row r="24" spans="1:2" ht="16.05" customHeight="1" x14ac:dyDescent="0.25">
      <c r="A24" s="16" t="s">
        <v>271</v>
      </c>
      <c r="B24" s="2" t="s">
        <v>170</v>
      </c>
    </row>
    <row r="25" spans="1:2" ht="16.05" customHeight="1" x14ac:dyDescent="0.25">
      <c r="A25" s="16" t="s">
        <v>272</v>
      </c>
      <c r="B25" s="2" t="s">
        <v>26</v>
      </c>
    </row>
    <row r="26" spans="1:2" ht="16.05" customHeight="1" x14ac:dyDescent="0.25">
      <c r="A26" s="16" t="s">
        <v>273</v>
      </c>
      <c r="B26" s="2" t="s">
        <v>175</v>
      </c>
    </row>
    <row r="27" spans="1:2" ht="16.05" customHeight="1" x14ac:dyDescent="0.25">
      <c r="A27" s="16" t="s">
        <v>274</v>
      </c>
      <c r="B27" s="2" t="s">
        <v>68</v>
      </c>
    </row>
    <row r="28" spans="1:2" ht="16.05" customHeight="1" x14ac:dyDescent="0.25">
      <c r="A28" s="6" t="s">
        <v>35</v>
      </c>
    </row>
    <row r="29" spans="1:2" ht="16.05" customHeight="1" x14ac:dyDescent="0.25">
      <c r="A29" s="16" t="s">
        <v>275</v>
      </c>
      <c r="B29" s="2" t="s">
        <v>179</v>
      </c>
    </row>
    <row r="30" spans="1:2" ht="16.05" customHeight="1" x14ac:dyDescent="0.25">
      <c r="A30" s="16" t="s">
        <v>276</v>
      </c>
      <c r="B30" s="2" t="s">
        <v>29</v>
      </c>
    </row>
    <row r="31" spans="1:2" ht="16.05" customHeight="1" x14ac:dyDescent="0.25">
      <c r="A31" s="16" t="s">
        <v>277</v>
      </c>
      <c r="B31" s="2" t="s">
        <v>182</v>
      </c>
    </row>
    <row r="32" spans="1:2" ht="16.05" customHeight="1" x14ac:dyDescent="0.25">
      <c r="A32" s="16" t="s">
        <v>278</v>
      </c>
      <c r="B32" s="2" t="s">
        <v>78</v>
      </c>
    </row>
    <row r="33" spans="1:2" ht="16.05" customHeight="1" x14ac:dyDescent="0.25">
      <c r="A33" s="16" t="s">
        <v>279</v>
      </c>
      <c r="B33" s="2" t="s">
        <v>79</v>
      </c>
    </row>
    <row r="34" spans="1:2" ht="16.05" customHeight="1" x14ac:dyDescent="0.25">
      <c r="A34" s="16" t="s">
        <v>280</v>
      </c>
      <c r="B34" s="2" t="s">
        <v>190</v>
      </c>
    </row>
    <row r="35" spans="1:2" ht="16.05" customHeight="1" x14ac:dyDescent="0.25">
      <c r="A35" s="16" t="s">
        <v>281</v>
      </c>
      <c r="B35" s="2" t="s">
        <v>194</v>
      </c>
    </row>
    <row r="36" spans="1:2" ht="16.05" customHeight="1" x14ac:dyDescent="0.25">
      <c r="A36" s="16" t="s">
        <v>282</v>
      </c>
      <c r="B36" s="2" t="s">
        <v>27</v>
      </c>
    </row>
    <row r="37" spans="1:2" ht="16.05" customHeight="1" x14ac:dyDescent="0.25">
      <c r="A37" s="6" t="s">
        <v>34</v>
      </c>
    </row>
    <row r="38" spans="1:2" ht="16.05" customHeight="1" x14ac:dyDescent="0.25">
      <c r="A38" s="16" t="s">
        <v>283</v>
      </c>
      <c r="B38" s="2" t="s">
        <v>44</v>
      </c>
    </row>
    <row r="39" spans="1:2" ht="16.05" customHeight="1" x14ac:dyDescent="0.25">
      <c r="A39" s="16" t="s">
        <v>284</v>
      </c>
      <c r="B39" s="2" t="s">
        <v>199</v>
      </c>
    </row>
    <row r="40" spans="1:2" ht="16.05" customHeight="1" x14ac:dyDescent="0.25">
      <c r="A40" s="16" t="s">
        <v>285</v>
      </c>
      <c r="B40" s="2" t="s">
        <v>12</v>
      </c>
    </row>
    <row r="41" spans="1:2" s="6" customFormat="1" ht="16.05" customHeight="1" x14ac:dyDescent="0.25">
      <c r="A41" s="6" t="s">
        <v>187</v>
      </c>
    </row>
  </sheetData>
  <sheetProtection algorithmName="SHA-512" hashValue="LdESk+hz3pCVYIxroLwnr74kiPIGXJlPui2aYpnywlFLpaM+jC6J8MXq+0l5QPKuE0Gp7xjxbTk833Yoleqelg==" saltValue="bL7TxpBeXI+qicO7JJaJzA==" spinCount="100000" sheet="1" objects="1" scenarios="1"/>
  <pageMargins left="0.55118110236220474" right="0.55118110236220474" top="0.55118110236220474" bottom="0.55118110236220474" header="0.39370078740157483" footer="0.39370078740157483"/>
  <pageSetup paperSize="9"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77734375" style="18" customWidth="1"/>
    <col min="2" max="2" width="50.77734375" style="18" customWidth="1"/>
    <col min="3" max="3" width="16.77734375" style="19" customWidth="1"/>
    <col min="4" max="4" width="16.77734375" style="20" customWidth="1"/>
    <col min="5" max="16384" width="9.109375" style="2"/>
  </cols>
  <sheetData>
    <row r="1" spans="1:4" ht="16.05" customHeight="1" x14ac:dyDescent="0.25">
      <c r="A1" s="119" t="s">
        <v>452</v>
      </c>
    </row>
    <row r="2" spans="1:4" ht="16.05" customHeight="1" x14ac:dyDescent="0.25">
      <c r="A2" s="3" t="s">
        <v>221</v>
      </c>
    </row>
    <row r="3" spans="1:4" ht="16.05" customHeight="1" x14ac:dyDescent="0.25">
      <c r="A3" s="7" t="s">
        <v>451</v>
      </c>
    </row>
    <row r="4" spans="1:4" s="24" customFormat="1" ht="18" customHeight="1" x14ac:dyDescent="0.25">
      <c r="A4" s="21" t="s">
        <v>20</v>
      </c>
      <c r="B4" s="21" t="s">
        <v>7</v>
      </c>
      <c r="C4" s="22" t="s">
        <v>6</v>
      </c>
      <c r="D4" s="23" t="s">
        <v>83</v>
      </c>
    </row>
    <row r="5" spans="1:4" ht="16.05" customHeight="1" x14ac:dyDescent="0.25">
      <c r="A5" s="18" t="s">
        <v>112</v>
      </c>
      <c r="B5" s="18" t="s">
        <v>113</v>
      </c>
      <c r="C5" s="2" t="s">
        <v>264</v>
      </c>
      <c r="D5" s="20" t="s" cm="1">
        <v>453</v>
      </c>
    </row>
    <row r="6" spans="1:4" ht="16.05" customHeight="1" x14ac:dyDescent="0.25">
      <c r="A6" s="18" t="s">
        <v>114</v>
      </c>
      <c r="B6" s="18" t="s">
        <v>115</v>
      </c>
      <c r="C6" s="2" t="s">
        <v>264</v>
      </c>
      <c r="D6" s="20" t="s" cm="1">
        <v>453</v>
      </c>
    </row>
    <row r="7" spans="1:4" ht="16.05" customHeight="1" x14ac:dyDescent="0.25">
      <c r="A7" s="18" t="s">
        <v>116</v>
      </c>
      <c r="B7" s="18" t="s">
        <v>117</v>
      </c>
      <c r="C7" s="2" t="s">
        <v>264</v>
      </c>
      <c r="D7" s="20" t="s" cm="1">
        <v>453</v>
      </c>
    </row>
    <row r="8" spans="1:4" ht="16.05" customHeight="1" x14ac:dyDescent="0.25">
      <c r="A8" s="18" t="s">
        <v>118</v>
      </c>
      <c r="B8" s="18" t="s">
        <v>119</v>
      </c>
      <c r="C8" s="2" t="s">
        <v>264</v>
      </c>
      <c r="D8" s="20" t="s" cm="1">
        <v>453</v>
      </c>
    </row>
    <row r="9" spans="1:4" ht="16.05" customHeight="1" x14ac:dyDescent="0.25">
      <c r="A9" s="18" t="s">
        <v>120</v>
      </c>
      <c r="B9" s="18" t="s">
        <v>121</v>
      </c>
      <c r="C9" s="2" t="s">
        <v>264</v>
      </c>
      <c r="D9" s="20" t="s" cm="1">
        <v>453</v>
      </c>
    </row>
    <row r="10" spans="1:4" ht="16.05" customHeight="1" x14ac:dyDescent="0.25">
      <c r="A10" s="18" t="s">
        <v>122</v>
      </c>
      <c r="B10" s="18" t="s">
        <v>123</v>
      </c>
      <c r="C10" s="2" t="s">
        <v>264</v>
      </c>
      <c r="D10" s="20" t="s" cm="1">
        <v>453</v>
      </c>
    </row>
    <row r="11" spans="1:4" ht="16.05" customHeight="1" x14ac:dyDescent="0.25">
      <c r="A11" s="18" t="s">
        <v>124</v>
      </c>
      <c r="B11" s="18" t="s">
        <v>125</v>
      </c>
      <c r="C11" s="2" t="s">
        <v>265</v>
      </c>
      <c r="D11" s="20" t="s" cm="1">
        <v>453</v>
      </c>
    </row>
    <row r="12" spans="1:4" ht="16.05" customHeight="1" x14ac:dyDescent="0.25">
      <c r="A12" s="18" t="s">
        <v>126</v>
      </c>
      <c r="B12" s="18" t="s">
        <v>127</v>
      </c>
      <c r="C12" s="2" t="s">
        <v>265</v>
      </c>
      <c r="D12" s="20" t="s" cm="1">
        <v>453</v>
      </c>
    </row>
    <row r="13" spans="1:4" ht="16.05" customHeight="1" x14ac:dyDescent="0.25">
      <c r="A13" s="18" t="s">
        <v>128</v>
      </c>
      <c r="B13" s="18" t="s">
        <v>129</v>
      </c>
      <c r="C13" s="2" t="s">
        <v>265</v>
      </c>
      <c r="D13" s="20" t="s" cm="1">
        <v>453</v>
      </c>
    </row>
    <row r="14" spans="1:4" ht="16.05" customHeight="1" x14ac:dyDescent="0.25">
      <c r="A14" s="18" t="s">
        <v>130</v>
      </c>
      <c r="B14" s="18" t="s">
        <v>131</v>
      </c>
      <c r="C14" s="2" t="s">
        <v>265</v>
      </c>
      <c r="D14" s="20" t="s" cm="1">
        <v>453</v>
      </c>
    </row>
    <row r="15" spans="1:4" ht="16.05" customHeight="1" x14ac:dyDescent="0.25">
      <c r="A15" s="18" t="s">
        <v>132</v>
      </c>
      <c r="B15" s="18" t="s">
        <v>133</v>
      </c>
      <c r="C15" s="2" t="s">
        <v>265</v>
      </c>
      <c r="D15" s="20" t="s" cm="1">
        <v>453</v>
      </c>
    </row>
    <row r="16" spans="1:4" ht="16.05" customHeight="1" x14ac:dyDescent="0.25">
      <c r="A16" s="18" t="s">
        <v>134</v>
      </c>
      <c r="B16" s="18" t="s">
        <v>135</v>
      </c>
      <c r="C16" s="2" t="s">
        <v>265</v>
      </c>
      <c r="D16" s="20" t="s" cm="1">
        <v>453</v>
      </c>
    </row>
    <row r="17" spans="1:4" ht="16.05" customHeight="1" x14ac:dyDescent="0.25">
      <c r="A17" s="18" t="s">
        <v>147</v>
      </c>
      <c r="B17" s="18" t="s">
        <v>148</v>
      </c>
      <c r="C17" s="2" t="s">
        <v>266</v>
      </c>
      <c r="D17" s="20" t="s" cm="1">
        <v>453</v>
      </c>
    </row>
    <row r="18" spans="1:4" ht="16.05" customHeight="1" x14ac:dyDescent="0.25">
      <c r="A18" s="18" t="s">
        <v>149</v>
      </c>
      <c r="B18" s="18" t="s">
        <v>150</v>
      </c>
      <c r="C18" s="2" t="s">
        <v>266</v>
      </c>
      <c r="D18" s="20" t="s" cm="1">
        <v>453</v>
      </c>
    </row>
    <row r="19" spans="1:4" ht="16.05" customHeight="1" x14ac:dyDescent="0.25">
      <c r="A19" s="18" t="s">
        <v>151</v>
      </c>
      <c r="B19" s="18" t="s">
        <v>152</v>
      </c>
      <c r="C19" s="2" t="s">
        <v>266</v>
      </c>
      <c r="D19" s="20" t="s" cm="1">
        <v>453</v>
      </c>
    </row>
    <row r="20" spans="1:4" ht="16.05" customHeight="1" x14ac:dyDescent="0.25">
      <c r="A20" s="18" t="s">
        <v>153</v>
      </c>
      <c r="B20" s="18" t="s">
        <v>154</v>
      </c>
      <c r="C20" s="2" t="s">
        <v>267</v>
      </c>
      <c r="D20" s="20" t="s" cm="1">
        <v>453</v>
      </c>
    </row>
    <row r="21" spans="1:4" ht="16.05" customHeight="1" x14ac:dyDescent="0.25">
      <c r="A21" s="18" t="s">
        <v>155</v>
      </c>
      <c r="B21" s="18" t="s">
        <v>156</v>
      </c>
      <c r="C21" s="2" t="s">
        <v>267</v>
      </c>
      <c r="D21" s="20" t="s" cm="1">
        <v>453</v>
      </c>
    </row>
    <row r="22" spans="1:4" ht="16.05" customHeight="1" x14ac:dyDescent="0.25">
      <c r="A22" s="18" t="s">
        <v>157</v>
      </c>
      <c r="B22" s="18" t="s">
        <v>158</v>
      </c>
      <c r="C22" s="2" t="s">
        <v>267</v>
      </c>
      <c r="D22" s="20" t="s" cm="1">
        <v>453</v>
      </c>
    </row>
    <row r="23" spans="1:4" ht="16.05" customHeight="1" x14ac:dyDescent="0.25">
      <c r="A23" s="18" t="s">
        <v>159</v>
      </c>
      <c r="B23" s="18" t="s">
        <v>9</v>
      </c>
      <c r="C23" s="2" t="s">
        <v>268</v>
      </c>
      <c r="D23" s="20" t="s" cm="1">
        <v>453</v>
      </c>
    </row>
    <row r="24" spans="1:4" ht="16.05" customHeight="1" x14ac:dyDescent="0.25">
      <c r="A24" s="18" t="s">
        <v>172</v>
      </c>
      <c r="B24" s="18" t="s">
        <v>160</v>
      </c>
      <c r="C24" s="2" t="s">
        <v>269</v>
      </c>
      <c r="D24" s="20" t="s" cm="1">
        <v>453</v>
      </c>
    </row>
    <row r="25" spans="1:4" ht="16.05" customHeight="1" x14ac:dyDescent="0.25">
      <c r="A25" s="18" t="s">
        <v>169</v>
      </c>
      <c r="B25" s="18" t="s">
        <v>170</v>
      </c>
      <c r="C25" s="2" t="s">
        <v>271</v>
      </c>
      <c r="D25" s="20" t="s" cm="1">
        <v>453</v>
      </c>
    </row>
    <row r="26" spans="1:4" ht="16.05" customHeight="1" x14ac:dyDescent="0.25">
      <c r="A26" s="18" t="s">
        <v>171</v>
      </c>
      <c r="B26" s="18" t="s">
        <v>42</v>
      </c>
      <c r="C26" s="2" t="s">
        <v>271</v>
      </c>
      <c r="D26" s="20" t="s" cm="1">
        <v>453</v>
      </c>
    </row>
    <row r="27" spans="1:4" ht="16.05" customHeight="1" x14ac:dyDescent="0.25">
      <c r="A27" s="18" t="s">
        <v>174</v>
      </c>
      <c r="B27" s="18" t="s">
        <v>175</v>
      </c>
      <c r="C27" s="2" t="s">
        <v>273</v>
      </c>
      <c r="D27" s="20" t="s" cm="1">
        <v>453</v>
      </c>
    </row>
    <row r="28" spans="1:4" ht="16.05" customHeight="1" x14ac:dyDescent="0.25">
      <c r="A28" s="18" t="s">
        <v>176</v>
      </c>
      <c r="B28" s="18" t="s">
        <v>177</v>
      </c>
      <c r="C28" s="2" t="s">
        <v>273</v>
      </c>
      <c r="D28" s="20" t="s" cm="1">
        <v>453</v>
      </c>
    </row>
    <row r="29" spans="1:4" ht="16.05" customHeight="1" x14ac:dyDescent="0.25">
      <c r="A29" s="18" t="s">
        <v>181</v>
      </c>
      <c r="B29" s="18" t="s">
        <v>182</v>
      </c>
      <c r="C29" s="2" t="s">
        <v>277</v>
      </c>
      <c r="D29" s="20" t="s" cm="1">
        <v>453</v>
      </c>
    </row>
    <row r="30" spans="1:4" ht="16.05" customHeight="1" x14ac:dyDescent="0.25">
      <c r="A30" s="18" t="s">
        <v>183</v>
      </c>
      <c r="B30" s="18" t="s">
        <v>184</v>
      </c>
      <c r="C30" s="2" t="s">
        <v>277</v>
      </c>
      <c r="D30" s="20" t="s" cm="1">
        <v>453</v>
      </c>
    </row>
    <row r="31" spans="1:4" ht="16.05" customHeight="1" x14ac:dyDescent="0.25">
      <c r="A31" s="18" t="s">
        <v>185</v>
      </c>
      <c r="B31" s="18" t="s">
        <v>77</v>
      </c>
      <c r="C31" s="2" t="s">
        <v>277</v>
      </c>
      <c r="D31" s="20" t="s" cm="1">
        <v>453</v>
      </c>
    </row>
    <row r="32" spans="1:4" ht="16.05" customHeight="1" x14ac:dyDescent="0.25">
      <c r="A32" s="18" t="s">
        <v>186</v>
      </c>
      <c r="B32" s="18" t="s">
        <v>78</v>
      </c>
      <c r="C32" s="2" t="s">
        <v>278</v>
      </c>
      <c r="D32" s="20" t="s" cm="1">
        <v>453</v>
      </c>
    </row>
    <row r="33" spans="1:4" ht="16.05" customHeight="1" x14ac:dyDescent="0.25">
      <c r="A33" s="18" t="s">
        <v>188</v>
      </c>
      <c r="B33" s="18" t="s">
        <v>189</v>
      </c>
      <c r="C33" s="2" t="s">
        <v>279</v>
      </c>
      <c r="D33" s="20" t="s" cm="1">
        <v>453</v>
      </c>
    </row>
    <row r="34" spans="1:4" ht="16.05" customHeight="1" x14ac:dyDescent="0.25">
      <c r="A34" s="18" t="s">
        <v>191</v>
      </c>
      <c r="B34" s="18" t="s">
        <v>192</v>
      </c>
      <c r="C34" s="2" t="s">
        <v>280</v>
      </c>
      <c r="D34" s="20" t="s" cm="1">
        <v>453</v>
      </c>
    </row>
    <row r="35" spans="1:4" ht="16.05" customHeight="1" x14ac:dyDescent="0.25">
      <c r="A35" s="18" t="s">
        <v>193</v>
      </c>
      <c r="B35" s="18" t="s">
        <v>43</v>
      </c>
      <c r="C35" s="2" t="s">
        <v>281</v>
      </c>
      <c r="D35" s="20" t="s" cm="1">
        <v>453</v>
      </c>
    </row>
    <row r="36" spans="1:4" ht="16.05" customHeight="1" x14ac:dyDescent="0.25">
      <c r="A36" s="18" t="s">
        <v>195</v>
      </c>
      <c r="B36" s="18" t="s">
        <v>196</v>
      </c>
      <c r="C36" s="2" t="s">
        <v>282</v>
      </c>
      <c r="D36" s="20" t="s" cm="1">
        <v>453</v>
      </c>
    </row>
    <row r="37" spans="1:4" ht="16.05" customHeight="1" x14ac:dyDescent="0.25">
      <c r="A37" s="18" t="s">
        <v>197</v>
      </c>
      <c r="B37" s="18" t="s">
        <v>44</v>
      </c>
      <c r="C37" s="2" t="s">
        <v>283</v>
      </c>
      <c r="D37" s="20" t="s" cm="1">
        <v>453</v>
      </c>
    </row>
    <row r="38" spans="1:4" ht="16.05" customHeight="1" x14ac:dyDescent="0.25">
      <c r="A38" s="18" t="s">
        <v>198</v>
      </c>
      <c r="B38" s="18" t="s">
        <v>199</v>
      </c>
      <c r="C38" s="2" t="s">
        <v>284</v>
      </c>
      <c r="D38" s="20" t="s" cm="1">
        <v>453</v>
      </c>
    </row>
    <row r="39" spans="1:4" ht="16.05" customHeight="1" x14ac:dyDescent="0.25">
      <c r="A39" s="18" t="s">
        <v>201</v>
      </c>
      <c r="B39" s="18" t="s">
        <v>202</v>
      </c>
      <c r="C39" s="2" t="s">
        <v>255</v>
      </c>
      <c r="D39" s="20" t="s" cm="1">
        <v>453</v>
      </c>
    </row>
    <row r="40" spans="1:4" ht="16.05" customHeight="1" x14ac:dyDescent="0.25">
      <c r="A40" s="18" t="s">
        <v>203</v>
      </c>
      <c r="B40" s="18" t="s">
        <v>204</v>
      </c>
      <c r="C40" s="2" t="s">
        <v>255</v>
      </c>
      <c r="D40" s="20" t="s" cm="1">
        <v>453</v>
      </c>
    </row>
    <row r="41" spans="1:4" ht="16.05" customHeight="1" x14ac:dyDescent="0.25">
      <c r="A41" s="18" t="s">
        <v>205</v>
      </c>
      <c r="B41" s="18" t="s">
        <v>206</v>
      </c>
      <c r="C41" s="2" t="s">
        <v>256</v>
      </c>
      <c r="D41" s="20" t="s" cm="1">
        <v>453</v>
      </c>
    </row>
    <row r="42" spans="1:4" ht="16.05" customHeight="1" x14ac:dyDescent="0.25">
      <c r="A42" s="18" t="s">
        <v>207</v>
      </c>
      <c r="B42" s="18" t="s">
        <v>208</v>
      </c>
      <c r="C42" s="2" t="s">
        <v>256</v>
      </c>
      <c r="D42" s="20" t="s" cm="1">
        <v>453</v>
      </c>
    </row>
    <row r="43" spans="1:4" ht="16.05" customHeight="1" x14ac:dyDescent="0.25">
      <c r="A43" s="18" t="s">
        <v>209</v>
      </c>
      <c r="B43" s="18" t="s">
        <v>210</v>
      </c>
      <c r="C43" s="2" t="s">
        <v>256</v>
      </c>
      <c r="D43" s="20" t="s" cm="1">
        <v>453</v>
      </c>
    </row>
    <row r="44" spans="1:4" ht="16.05" customHeight="1" x14ac:dyDescent="0.25">
      <c r="A44" s="18" t="s">
        <v>222</v>
      </c>
      <c r="B44" s="18" t="s">
        <v>46</v>
      </c>
      <c r="C44" s="2" t="s">
        <v>286</v>
      </c>
      <c r="D44" s="20" t="s" cm="1">
        <v>453</v>
      </c>
    </row>
    <row r="45" spans="1:4" ht="16.05" customHeight="1" x14ac:dyDescent="0.25">
      <c r="A45" s="18" t="s">
        <v>223</v>
      </c>
      <c r="B45" s="18" t="s">
        <v>21</v>
      </c>
      <c r="C45" s="2" t="s">
        <v>287</v>
      </c>
      <c r="D45" s="20" t="s" cm="1">
        <v>453</v>
      </c>
    </row>
    <row r="46" spans="1:4" ht="16.05" customHeight="1" x14ac:dyDescent="0.25">
      <c r="A46" s="18" t="s">
        <v>224</v>
      </c>
      <c r="B46" s="18" t="s">
        <v>47</v>
      </c>
      <c r="C46" s="2" t="s">
        <v>288</v>
      </c>
      <c r="D46" s="20" t="s" cm="1">
        <v>453</v>
      </c>
    </row>
    <row r="47" spans="1:4" ht="16.05" customHeight="1" x14ac:dyDescent="0.25">
      <c r="A47" s="18" t="s">
        <v>225</v>
      </c>
      <c r="B47" s="18" t="s">
        <v>48</v>
      </c>
      <c r="C47" s="2" t="s">
        <v>289</v>
      </c>
      <c r="D47" s="20" t="s" cm="1">
        <v>453</v>
      </c>
    </row>
    <row r="48" spans="1:4" ht="16.05" customHeight="1" x14ac:dyDescent="0.25">
      <c r="A48" s="18" t="s">
        <v>226</v>
      </c>
      <c r="B48" s="18" t="s">
        <v>49</v>
      </c>
      <c r="C48" s="2" t="s">
        <v>290</v>
      </c>
      <c r="D48" s="20" t="s" cm="1">
        <v>453</v>
      </c>
    </row>
    <row r="49" spans="1:4" ht="16.05" customHeight="1" x14ac:dyDescent="0.25">
      <c r="A49" s="18" t="s">
        <v>227</v>
      </c>
      <c r="B49" s="18" t="s">
        <v>50</v>
      </c>
      <c r="C49" s="2" t="s">
        <v>291</v>
      </c>
      <c r="D49" s="20" t="s" cm="1">
        <v>453</v>
      </c>
    </row>
    <row r="50" spans="1:4" ht="16.05" customHeight="1" x14ac:dyDescent="0.25">
      <c r="A50" s="18" t="s">
        <v>228</v>
      </c>
      <c r="B50" s="18" t="s">
        <v>51</v>
      </c>
      <c r="C50" s="2" t="s">
        <v>292</v>
      </c>
      <c r="D50" s="20" t="s" cm="1">
        <v>453</v>
      </c>
    </row>
    <row r="51" spans="1:4" ht="16.05" customHeight="1" x14ac:dyDescent="0.25">
      <c r="A51" s="18" t="s">
        <v>229</v>
      </c>
      <c r="B51" s="18" t="s">
        <v>52</v>
      </c>
      <c r="C51" s="2" t="s">
        <v>293</v>
      </c>
      <c r="D51" s="20" t="s" cm="1">
        <v>453</v>
      </c>
    </row>
    <row r="52" spans="1:4" ht="16.05" customHeight="1" x14ac:dyDescent="0.25">
      <c r="A52" s="18" t="s">
        <v>230</v>
      </c>
      <c r="B52" s="18" t="s">
        <v>53</v>
      </c>
      <c r="C52" s="2" t="s">
        <v>294</v>
      </c>
      <c r="D52" s="20" t="s" cm="1">
        <v>453</v>
      </c>
    </row>
    <row r="53" spans="1:4" ht="16.05" customHeight="1" x14ac:dyDescent="0.25">
      <c r="A53" s="18" t="s">
        <v>231</v>
      </c>
      <c r="B53" s="18" t="s">
        <v>54</v>
      </c>
      <c r="C53" s="2" t="s">
        <v>295</v>
      </c>
      <c r="D53" s="20" t="s" cm="1">
        <v>453</v>
      </c>
    </row>
    <row r="54" spans="1:4" ht="16.05" customHeight="1" x14ac:dyDescent="0.25">
      <c r="A54" s="18" t="s">
        <v>232</v>
      </c>
      <c r="B54" s="18" t="s">
        <v>55</v>
      </c>
      <c r="C54" s="2" t="s">
        <v>296</v>
      </c>
      <c r="D54" s="20" t="s" cm="1">
        <v>453</v>
      </c>
    </row>
    <row r="55" spans="1:4" ht="16.05" customHeight="1" x14ac:dyDescent="0.25">
      <c r="A55" s="18" t="s">
        <v>233</v>
      </c>
      <c r="B55" s="18" t="s">
        <v>56</v>
      </c>
      <c r="C55" s="2" t="s">
        <v>297</v>
      </c>
      <c r="D55" s="20" t="s" cm="1">
        <v>453</v>
      </c>
    </row>
    <row r="56" spans="1:4" ht="16.05" customHeight="1" x14ac:dyDescent="0.25">
      <c r="A56" s="18" t="s">
        <v>234</v>
      </c>
      <c r="B56" s="18" t="s">
        <v>57</v>
      </c>
      <c r="C56" s="2" t="s">
        <v>298</v>
      </c>
      <c r="D56" s="20" t="s" cm="1">
        <v>453</v>
      </c>
    </row>
    <row r="57" spans="1:4" ht="16.05" customHeight="1" x14ac:dyDescent="0.25">
      <c r="A57" s="18" t="s">
        <v>235</v>
      </c>
      <c r="B57" s="18" t="s">
        <v>58</v>
      </c>
      <c r="C57" s="2" t="s">
        <v>299</v>
      </c>
      <c r="D57" s="20" t="s" cm="1">
        <v>453</v>
      </c>
    </row>
    <row r="58" spans="1:4" ht="16.05" customHeight="1" x14ac:dyDescent="0.25">
      <c r="A58" s="18" t="s">
        <v>236</v>
      </c>
      <c r="B58" s="18" t="s">
        <v>59</v>
      </c>
      <c r="C58" s="2" t="s">
        <v>300</v>
      </c>
      <c r="D58" s="20" t="s" cm="1">
        <v>453</v>
      </c>
    </row>
    <row r="59" spans="1:4" ht="16.05" customHeight="1" x14ac:dyDescent="0.25">
      <c r="A59" s="18" t="s">
        <v>237</v>
      </c>
      <c r="B59" s="18" t="s">
        <v>60</v>
      </c>
      <c r="C59" s="2" t="s">
        <v>301</v>
      </c>
      <c r="D59" s="20" t="s" cm="1">
        <v>453</v>
      </c>
    </row>
    <row r="60" spans="1:4" ht="16.05" customHeight="1" x14ac:dyDescent="0.25">
      <c r="A60" s="18" t="s">
        <v>238</v>
      </c>
      <c r="B60" s="18" t="s">
        <v>61</v>
      </c>
      <c r="C60" s="2" t="s">
        <v>302</v>
      </c>
      <c r="D60" s="20" t="s" cm="1">
        <v>453</v>
      </c>
    </row>
    <row r="61" spans="1:4" ht="16.05" customHeight="1" x14ac:dyDescent="0.25">
      <c r="A61" s="18" t="s">
        <v>239</v>
      </c>
      <c r="B61" s="18" t="s">
        <v>62</v>
      </c>
      <c r="C61" s="2" t="s">
        <v>303</v>
      </c>
      <c r="D61" s="20" t="s" cm="1">
        <v>453</v>
      </c>
    </row>
    <row r="62" spans="1:4" ht="16.05" customHeight="1" x14ac:dyDescent="0.25">
      <c r="A62" s="18" t="s">
        <v>240</v>
      </c>
      <c r="B62" s="18" t="s">
        <v>241</v>
      </c>
      <c r="C62" s="2" t="s">
        <v>304</v>
      </c>
      <c r="D62" s="20" t="s" cm="1">
        <v>453</v>
      </c>
    </row>
    <row r="63" spans="1:4" ht="16.05" customHeight="1" x14ac:dyDescent="0.25">
      <c r="A63" s="18" t="s">
        <v>242</v>
      </c>
      <c r="B63" s="18" t="s">
        <v>243</v>
      </c>
      <c r="C63" s="2" t="s">
        <v>305</v>
      </c>
      <c r="D63" s="20" t="s" cm="1">
        <v>453</v>
      </c>
    </row>
    <row r="64" spans="1:4" ht="16.05" customHeight="1" x14ac:dyDescent="0.25">
      <c r="A64" s="18" t="s">
        <v>244</v>
      </c>
      <c r="B64" s="18" t="s">
        <v>63</v>
      </c>
      <c r="C64" s="2" t="s">
        <v>306</v>
      </c>
      <c r="D64" s="20" t="s" cm="1">
        <v>453</v>
      </c>
    </row>
    <row r="65" spans="1:4" s="25" customFormat="1" ht="16.05" customHeight="1" x14ac:dyDescent="0.25">
      <c r="A65" s="18" t="s">
        <v>245</v>
      </c>
      <c r="B65" s="18" t="s">
        <v>246</v>
      </c>
      <c r="C65" s="2" t="s">
        <v>307</v>
      </c>
      <c r="D65" s="20" t="s" cm="1">
        <v>453</v>
      </c>
    </row>
    <row r="66" spans="1:4" s="25" customFormat="1" ht="16.05" customHeight="1" x14ac:dyDescent="0.25">
      <c r="A66" s="18" t="s">
        <v>214</v>
      </c>
      <c r="B66" s="18" t="s">
        <v>23</v>
      </c>
      <c r="C66" s="2" t="s">
        <v>260</v>
      </c>
      <c r="D66" s="20" t="s" cm="1">
        <v>453</v>
      </c>
    </row>
    <row r="67" spans="1:4" s="25" customFormat="1" ht="16.05" customHeight="1" x14ac:dyDescent="0.25">
      <c r="A67" s="18" t="s">
        <v>215</v>
      </c>
      <c r="B67" s="18" t="s">
        <v>64</v>
      </c>
      <c r="C67" s="2" t="s">
        <v>261</v>
      </c>
      <c r="D67" s="20" t="s" cm="1">
        <v>453</v>
      </c>
    </row>
    <row r="68" spans="1:4" s="25" customFormat="1" ht="16.05" customHeight="1" x14ac:dyDescent="0.25">
      <c r="A68" s="18" t="s">
        <v>217</v>
      </c>
      <c r="B68" s="18" t="s">
        <v>22</v>
      </c>
      <c r="C68" s="2" t="s">
        <v>262</v>
      </c>
      <c r="D68" s="20" t="s" cm="1">
        <v>453</v>
      </c>
    </row>
    <row r="69" spans="1:4" s="25" customFormat="1" ht="16.05" customHeight="1" x14ac:dyDescent="0.25">
      <c r="A69" s="18" t="s">
        <v>247</v>
      </c>
      <c r="B69" s="18" t="s">
        <v>248</v>
      </c>
      <c r="C69" s="2" t="s">
        <v>262</v>
      </c>
      <c r="D69" s="20" t="s" cm="1">
        <v>453</v>
      </c>
    </row>
    <row r="70" spans="1:4" s="25" customFormat="1" ht="16.05" customHeight="1" x14ac:dyDescent="0.25">
      <c r="A70" s="18" t="s">
        <v>249</v>
      </c>
      <c r="B70" s="18" t="s">
        <v>250</v>
      </c>
      <c r="C70" s="2" t="s">
        <v>262</v>
      </c>
      <c r="D70" s="20" t="s" cm="1">
        <v>453</v>
      </c>
    </row>
    <row r="71" spans="1:4" s="25" customFormat="1" ht="16.05" customHeight="1" x14ac:dyDescent="0.25">
      <c r="A71" s="18" t="s">
        <v>218</v>
      </c>
      <c r="B71" s="18" t="s">
        <v>4</v>
      </c>
      <c r="C71" s="2" t="s">
        <v>220</v>
      </c>
      <c r="D71" s="20" t="s" cm="1">
        <v>453</v>
      </c>
    </row>
    <row r="72" spans="1:4" s="25" customFormat="1" ht="16.05" customHeight="1" x14ac:dyDescent="0.25">
      <c r="A72" s="18" t="s">
        <v>219</v>
      </c>
      <c r="B72" s="18" t="s">
        <v>5</v>
      </c>
      <c r="C72" s="2" t="s">
        <v>263</v>
      </c>
      <c r="D72" s="20" t="s" cm="1">
        <v>453</v>
      </c>
    </row>
    <row r="73" spans="1:4" ht="16.05" customHeight="1" x14ac:dyDescent="0.25">
      <c r="A73" s="18" t="s">
        <v>162</v>
      </c>
      <c r="B73" s="18" t="s">
        <v>65</v>
      </c>
      <c r="C73" s="2" t="s">
        <v>270</v>
      </c>
      <c r="D73" s="20" t="s" cm="1">
        <v>453</v>
      </c>
    </row>
    <row r="74" spans="1:4" ht="16.05" customHeight="1" x14ac:dyDescent="0.25">
      <c r="A74" s="18" t="s">
        <v>163</v>
      </c>
      <c r="B74" s="18" t="s">
        <v>66</v>
      </c>
      <c r="C74" s="2" t="s">
        <v>270</v>
      </c>
      <c r="D74" s="20" t="s" cm="1">
        <v>453</v>
      </c>
    </row>
    <row r="75" spans="1:4" ht="16.05" customHeight="1" x14ac:dyDescent="0.25">
      <c r="A75" s="18" t="s">
        <v>164</v>
      </c>
      <c r="B75" s="18" t="s">
        <v>67</v>
      </c>
      <c r="C75" s="2" t="s">
        <v>270</v>
      </c>
      <c r="D75" s="20" t="s" cm="1">
        <v>453</v>
      </c>
    </row>
    <row r="76" spans="1:4" ht="16.05" customHeight="1" x14ac:dyDescent="0.25">
      <c r="A76" s="18" t="s">
        <v>165</v>
      </c>
      <c r="B76" s="18" t="s">
        <v>166</v>
      </c>
      <c r="C76" s="2" t="s">
        <v>270</v>
      </c>
      <c r="D76" s="20" t="s" cm="1">
        <v>453</v>
      </c>
    </row>
    <row r="77" spans="1:4" ht="16.05" customHeight="1" x14ac:dyDescent="0.25">
      <c r="A77" s="18" t="s">
        <v>167</v>
      </c>
      <c r="B77" s="18" t="s">
        <v>168</v>
      </c>
      <c r="C77" s="2" t="s">
        <v>270</v>
      </c>
      <c r="D77" s="20" t="s" cm="1">
        <v>453</v>
      </c>
    </row>
    <row r="78" spans="1:4" ht="16.05" customHeight="1" x14ac:dyDescent="0.25">
      <c r="A78" s="18" t="s">
        <v>178</v>
      </c>
      <c r="B78" s="18" t="s">
        <v>68</v>
      </c>
      <c r="C78" s="2" t="s">
        <v>274</v>
      </c>
      <c r="D78" s="20" t="s" cm="1">
        <v>453</v>
      </c>
    </row>
    <row r="79" spans="1:4" ht="16.05" customHeight="1" x14ac:dyDescent="0.25">
      <c r="A79" s="18" t="s">
        <v>173</v>
      </c>
      <c r="B79" s="18" t="s">
        <v>26</v>
      </c>
      <c r="C79" s="2" t="s">
        <v>272</v>
      </c>
      <c r="D79" s="20" t="s" cm="1">
        <v>453</v>
      </c>
    </row>
    <row r="80" spans="1:4" ht="16.05" customHeight="1" x14ac:dyDescent="0.25">
      <c r="A80" s="18" t="s">
        <v>180</v>
      </c>
      <c r="B80" s="18" t="s">
        <v>29</v>
      </c>
      <c r="C80" s="2" t="s">
        <v>276</v>
      </c>
      <c r="D80" s="20" t="s" cm="1">
        <v>453</v>
      </c>
    </row>
    <row r="81" spans="1:4" ht="16.05" customHeight="1" x14ac:dyDescent="0.25">
      <c r="A81" s="18" t="s">
        <v>200</v>
      </c>
      <c r="B81" s="18" t="s">
        <v>12</v>
      </c>
      <c r="C81" s="2" t="s">
        <v>285</v>
      </c>
      <c r="D81" s="20" t="s" cm="1">
        <v>453</v>
      </c>
    </row>
    <row r="82" spans="1:4" s="6" customFormat="1" ht="16.05" customHeight="1" x14ac:dyDescent="0.25">
      <c r="A82" s="3" t="s">
        <v>187</v>
      </c>
      <c r="B82" s="3"/>
      <c r="C82" s="26"/>
      <c r="D82" s="27"/>
    </row>
  </sheetData>
  <sheetProtection algorithmName="SHA-512" hashValue="TNUnm9t+1/Pee6pYMj5U1p9CCq1rFjlE1w7AqU8OMjf2hEEAnqkcpvT1rGu1hKaxM7U/jatfPxueLDWQLjphEw==" saltValue="Ic2NlYFJrvr9l2Pu/DAVdw==" spinCount="100000" sheet="1" objects="1" scenarios="1"/>
  <pageMargins left="0.55118110236220474" right="0.55118110236220474" top="0.55118110236220474" bottom="0.55118110236220474" header="0.39370078740157483" footer="0.39370078740157483"/>
  <pageSetup paperSize="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81"/>
  <sheetViews>
    <sheetView zoomScale="95" zoomScaleNormal="95" workbookViewId="0">
      <pane xSplit="3" ySplit="4" topLeftCell="D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33" customWidth="1"/>
    <col min="2" max="2" width="14.6640625" style="18" customWidth="1"/>
    <col min="3" max="3" width="43.44140625" style="18" bestFit="1" customWidth="1"/>
    <col min="4" max="16" width="14.6640625" style="25" customWidth="1"/>
    <col min="17" max="19" width="15.6640625" style="25" customWidth="1"/>
    <col min="20" max="16384" width="9.109375" style="2"/>
  </cols>
  <sheetData>
    <row r="1" spans="1:19" ht="16.05" customHeight="1" x14ac:dyDescent="0.25">
      <c r="A1" s="119" t="s">
        <v>452</v>
      </c>
    </row>
    <row r="2" spans="1:19" ht="16.05" customHeight="1" x14ac:dyDescent="0.25">
      <c r="A2" s="28" t="s">
        <v>75</v>
      </c>
    </row>
    <row r="3" spans="1:19" ht="16.05" customHeight="1" x14ac:dyDescent="0.25">
      <c r="A3" s="29" t="s">
        <v>451</v>
      </c>
      <c r="D3" s="25">
        <v>0</v>
      </c>
      <c r="E3" s="25">
        <v>0</v>
      </c>
      <c r="F3" s="25">
        <v>0</v>
      </c>
      <c r="G3" s="25">
        <v>0</v>
      </c>
      <c r="H3" s="25">
        <v>0</v>
      </c>
      <c r="I3" s="25">
        <v>0</v>
      </c>
      <c r="J3" s="25">
        <v>0</v>
      </c>
      <c r="K3" s="25">
        <v>0</v>
      </c>
      <c r="L3" s="25">
        <v>0</v>
      </c>
      <c r="M3" s="25">
        <v>0</v>
      </c>
      <c r="N3" s="25">
        <v>0</v>
      </c>
      <c r="O3" s="25">
        <v>0</v>
      </c>
      <c r="P3" s="25">
        <v>0</v>
      </c>
    </row>
    <row r="4" spans="1:19" s="24" customFormat="1" ht="18" customHeight="1" x14ac:dyDescent="0.25">
      <c r="A4" s="15" t="s">
        <v>6</v>
      </c>
      <c r="B4" s="21" t="s">
        <v>20</v>
      </c>
      <c r="C4" s="15" t="s">
        <v>7</v>
      </c>
      <c r="D4" s="30">
        <v>44012</v>
      </c>
      <c r="E4" s="31">
        <v>44043</v>
      </c>
      <c r="F4" s="31">
        <v>44074</v>
      </c>
      <c r="G4" s="31">
        <v>44104</v>
      </c>
      <c r="H4" s="31">
        <v>44135</v>
      </c>
      <c r="I4" s="31">
        <v>44165</v>
      </c>
      <c r="J4" s="31">
        <v>44196</v>
      </c>
      <c r="K4" s="31">
        <v>44227</v>
      </c>
      <c r="L4" s="31">
        <v>44255</v>
      </c>
      <c r="M4" s="31">
        <v>44286</v>
      </c>
      <c r="N4" s="31">
        <v>44316</v>
      </c>
      <c r="O4" s="31">
        <v>44347</v>
      </c>
      <c r="P4" s="31">
        <v>44377</v>
      </c>
      <c r="Q4" s="32"/>
      <c r="R4" s="32"/>
      <c r="S4" s="32"/>
    </row>
    <row r="5" spans="1:19" ht="16.05" customHeight="1" x14ac:dyDescent="0.25">
      <c r="A5" s="33" t="s">
        <v>264</v>
      </c>
      <c r="B5" s="18" t="s">
        <v>112</v>
      </c>
      <c r="C5" s="34" t="s">
        <v>113</v>
      </c>
      <c r="D5" s="25">
        <v>0</v>
      </c>
      <c r="E5" s="25">
        <v>0</v>
      </c>
      <c r="F5" s="25">
        <v>0</v>
      </c>
      <c r="G5" s="25">
        <v>0</v>
      </c>
      <c r="H5" s="25">
        <v>0</v>
      </c>
      <c r="I5" s="25">
        <v>0</v>
      </c>
      <c r="J5" s="25">
        <v>0</v>
      </c>
      <c r="K5" s="25">
        <v>0</v>
      </c>
      <c r="L5" s="25">
        <v>0</v>
      </c>
      <c r="M5" s="25">
        <v>0</v>
      </c>
      <c r="N5" s="25">
        <v>0</v>
      </c>
      <c r="O5" s="25">
        <v>0</v>
      </c>
      <c r="P5" s="25">
        <v>0</v>
      </c>
    </row>
    <row r="6" spans="1:19" ht="16.05" customHeight="1" x14ac:dyDescent="0.25">
      <c r="A6" s="33" t="s">
        <v>264</v>
      </c>
      <c r="B6" s="18" t="s">
        <v>114</v>
      </c>
      <c r="C6" s="34" t="s">
        <v>115</v>
      </c>
      <c r="D6" s="25">
        <v>0</v>
      </c>
      <c r="E6" s="25">
        <v>0</v>
      </c>
      <c r="F6" s="25">
        <v>0</v>
      </c>
      <c r="G6" s="25">
        <v>0</v>
      </c>
      <c r="H6" s="25">
        <v>0</v>
      </c>
      <c r="I6" s="25">
        <v>0</v>
      </c>
      <c r="J6" s="25">
        <v>0</v>
      </c>
      <c r="K6" s="25">
        <v>0</v>
      </c>
      <c r="L6" s="25">
        <v>0</v>
      </c>
      <c r="M6" s="25">
        <v>0</v>
      </c>
      <c r="N6" s="25">
        <v>0</v>
      </c>
      <c r="O6" s="25">
        <v>0</v>
      </c>
      <c r="P6" s="25">
        <v>0</v>
      </c>
    </row>
    <row r="7" spans="1:19" ht="16.05" customHeight="1" x14ac:dyDescent="0.25">
      <c r="A7" s="33" t="s">
        <v>264</v>
      </c>
      <c r="B7" s="18" t="s">
        <v>116</v>
      </c>
      <c r="C7" s="34" t="s">
        <v>117</v>
      </c>
      <c r="D7" s="25">
        <v>50000</v>
      </c>
      <c r="E7" s="25">
        <v>60000</v>
      </c>
      <c r="F7" s="25">
        <v>60000</v>
      </c>
      <c r="G7" s="25">
        <v>60000</v>
      </c>
      <c r="H7" s="25">
        <v>60000</v>
      </c>
      <c r="I7" s="25">
        <v>60000</v>
      </c>
      <c r="J7" s="25">
        <v>60000</v>
      </c>
      <c r="K7" s="25">
        <v>60000</v>
      </c>
      <c r="L7" s="25">
        <v>60000</v>
      </c>
      <c r="M7" s="25">
        <v>60000</v>
      </c>
      <c r="N7" s="25">
        <v>120500</v>
      </c>
      <c r="O7" s="25">
        <v>120500</v>
      </c>
      <c r="P7" s="25">
        <v>120500</v>
      </c>
    </row>
    <row r="8" spans="1:19" ht="16.05" customHeight="1" x14ac:dyDescent="0.25">
      <c r="A8" s="33" t="s">
        <v>264</v>
      </c>
      <c r="B8" s="18" t="s">
        <v>118</v>
      </c>
      <c r="C8" s="34" t="s">
        <v>119</v>
      </c>
      <c r="D8" s="25">
        <v>54000</v>
      </c>
      <c r="E8" s="25">
        <v>54000</v>
      </c>
      <c r="F8" s="25">
        <v>54000</v>
      </c>
      <c r="G8" s="25">
        <v>54000</v>
      </c>
      <c r="H8" s="25">
        <v>54000</v>
      </c>
      <c r="I8" s="25">
        <v>54000</v>
      </c>
      <c r="J8" s="25">
        <v>54000</v>
      </c>
      <c r="K8" s="25">
        <v>54000</v>
      </c>
      <c r="L8" s="25">
        <v>54000</v>
      </c>
      <c r="M8" s="25">
        <v>54000</v>
      </c>
      <c r="N8" s="25">
        <v>63250</v>
      </c>
      <c r="O8" s="25">
        <v>63250</v>
      </c>
      <c r="P8" s="25">
        <v>63250</v>
      </c>
    </row>
    <row r="9" spans="1:19" ht="16.05" customHeight="1" x14ac:dyDescent="0.25">
      <c r="A9" s="33" t="s">
        <v>264</v>
      </c>
      <c r="B9" s="18" t="s">
        <v>120</v>
      </c>
      <c r="C9" s="34" t="s">
        <v>121</v>
      </c>
      <c r="D9" s="25">
        <v>0</v>
      </c>
      <c r="E9" s="25">
        <v>0</v>
      </c>
      <c r="F9" s="25">
        <v>0</v>
      </c>
      <c r="G9" s="25">
        <v>0</v>
      </c>
      <c r="H9" s="25">
        <v>0</v>
      </c>
      <c r="I9" s="25">
        <v>0</v>
      </c>
      <c r="J9" s="25">
        <v>0</v>
      </c>
      <c r="K9" s="25">
        <v>0</v>
      </c>
      <c r="L9" s="25">
        <v>0</v>
      </c>
      <c r="M9" s="25">
        <v>0</v>
      </c>
      <c r="N9" s="25">
        <v>0</v>
      </c>
      <c r="O9" s="25">
        <v>0</v>
      </c>
      <c r="P9" s="25">
        <v>0</v>
      </c>
    </row>
    <row r="10" spans="1:19" ht="16.05" customHeight="1" x14ac:dyDescent="0.25">
      <c r="A10" s="33" t="s">
        <v>264</v>
      </c>
      <c r="B10" s="18" t="s">
        <v>122</v>
      </c>
      <c r="C10" s="34" t="s">
        <v>123</v>
      </c>
      <c r="D10" s="25">
        <v>0</v>
      </c>
      <c r="E10" s="25">
        <v>0</v>
      </c>
      <c r="F10" s="25">
        <v>0</v>
      </c>
      <c r="G10" s="25">
        <v>0</v>
      </c>
      <c r="H10" s="25">
        <v>0</v>
      </c>
      <c r="I10" s="25">
        <v>0</v>
      </c>
      <c r="J10" s="25">
        <v>0</v>
      </c>
      <c r="K10" s="25">
        <v>0</v>
      </c>
      <c r="L10" s="25">
        <v>0</v>
      </c>
      <c r="M10" s="25">
        <v>0</v>
      </c>
      <c r="N10" s="25">
        <v>0</v>
      </c>
      <c r="O10" s="25">
        <v>0</v>
      </c>
      <c r="P10" s="25">
        <v>0</v>
      </c>
    </row>
    <row r="11" spans="1:19" ht="16.05" customHeight="1" x14ac:dyDescent="0.25">
      <c r="A11" s="33" t="s">
        <v>265</v>
      </c>
      <c r="B11" s="18" t="s">
        <v>124</v>
      </c>
      <c r="C11" s="34" t="s">
        <v>125</v>
      </c>
      <c r="D11" s="25">
        <v>0</v>
      </c>
      <c r="E11" s="25">
        <v>0</v>
      </c>
      <c r="F11" s="25">
        <v>0</v>
      </c>
      <c r="G11" s="25">
        <v>0</v>
      </c>
      <c r="H11" s="25">
        <v>0</v>
      </c>
      <c r="I11" s="25">
        <v>0</v>
      </c>
      <c r="J11" s="25">
        <v>0</v>
      </c>
      <c r="K11" s="25">
        <v>0</v>
      </c>
      <c r="L11" s="25">
        <v>0</v>
      </c>
      <c r="M11" s="25">
        <v>0</v>
      </c>
      <c r="N11" s="25">
        <v>0</v>
      </c>
      <c r="O11" s="25">
        <v>0</v>
      </c>
      <c r="P11" s="25">
        <v>0</v>
      </c>
    </row>
    <row r="12" spans="1:19" ht="16.05" customHeight="1" x14ac:dyDescent="0.25">
      <c r="A12" s="33" t="s">
        <v>265</v>
      </c>
      <c r="B12" s="18" t="s">
        <v>126</v>
      </c>
      <c r="C12" s="34" t="s">
        <v>127</v>
      </c>
      <c r="D12" s="25">
        <v>0</v>
      </c>
      <c r="E12" s="25">
        <v>0</v>
      </c>
      <c r="F12" s="25">
        <v>0</v>
      </c>
      <c r="G12" s="25">
        <v>0</v>
      </c>
      <c r="H12" s="25">
        <v>0</v>
      </c>
      <c r="I12" s="25">
        <v>0</v>
      </c>
      <c r="J12" s="25">
        <v>0</v>
      </c>
      <c r="K12" s="25">
        <v>0</v>
      </c>
      <c r="L12" s="25">
        <v>0</v>
      </c>
      <c r="M12" s="25">
        <v>0</v>
      </c>
      <c r="N12" s="25">
        <v>0</v>
      </c>
      <c r="O12" s="25">
        <v>0</v>
      </c>
      <c r="P12" s="25">
        <v>0</v>
      </c>
    </row>
    <row r="13" spans="1:19" ht="16.05" customHeight="1" x14ac:dyDescent="0.25">
      <c r="A13" s="33" t="s">
        <v>265</v>
      </c>
      <c r="B13" s="18" t="s">
        <v>128</v>
      </c>
      <c r="C13" s="34" t="s">
        <v>129</v>
      </c>
      <c r="D13" s="25">
        <v>-12000</v>
      </c>
      <c r="E13" s="25">
        <v>-12000</v>
      </c>
      <c r="F13" s="25">
        <v>-12000</v>
      </c>
      <c r="G13" s="25">
        <v>-12000</v>
      </c>
      <c r="H13" s="25">
        <v>-12000</v>
      </c>
      <c r="I13" s="25">
        <v>-12000</v>
      </c>
      <c r="J13" s="25">
        <v>-12000</v>
      </c>
      <c r="K13" s="25">
        <v>-12000</v>
      </c>
      <c r="L13" s="25">
        <v>-12000</v>
      </c>
      <c r="M13" s="25">
        <v>-12000</v>
      </c>
      <c r="N13" s="25">
        <v>-12000</v>
      </c>
      <c r="O13" s="25">
        <v>-12000</v>
      </c>
      <c r="P13" s="25">
        <v>-22000</v>
      </c>
    </row>
    <row r="14" spans="1:19" ht="16.05" customHeight="1" x14ac:dyDescent="0.25">
      <c r="A14" s="33" t="s">
        <v>265</v>
      </c>
      <c r="B14" s="18" t="s">
        <v>130</v>
      </c>
      <c r="C14" s="34" t="s">
        <v>131</v>
      </c>
      <c r="D14" s="25">
        <v>-2500</v>
      </c>
      <c r="E14" s="25">
        <v>-2500</v>
      </c>
      <c r="F14" s="25">
        <v>-2500</v>
      </c>
      <c r="G14" s="25">
        <v>-2500</v>
      </c>
      <c r="H14" s="25">
        <v>-2500</v>
      </c>
      <c r="I14" s="25">
        <v>-2500</v>
      </c>
      <c r="J14" s="25">
        <v>-2500</v>
      </c>
      <c r="K14" s="25">
        <v>-2500</v>
      </c>
      <c r="L14" s="25">
        <v>-2500</v>
      </c>
      <c r="M14" s="25">
        <v>-2500</v>
      </c>
      <c r="N14" s="25">
        <v>-2500</v>
      </c>
      <c r="O14" s="25">
        <v>-2500</v>
      </c>
      <c r="P14" s="25">
        <v>-12500</v>
      </c>
    </row>
    <row r="15" spans="1:19" ht="16.05" customHeight="1" x14ac:dyDescent="0.25">
      <c r="A15" s="33" t="s">
        <v>265</v>
      </c>
      <c r="B15" s="18" t="s">
        <v>132</v>
      </c>
      <c r="C15" s="34" t="s">
        <v>133</v>
      </c>
      <c r="D15" s="25">
        <v>0</v>
      </c>
      <c r="E15" s="25">
        <v>0</v>
      </c>
      <c r="F15" s="25">
        <v>0</v>
      </c>
      <c r="G15" s="25">
        <v>0</v>
      </c>
      <c r="H15" s="25">
        <v>0</v>
      </c>
      <c r="I15" s="25">
        <v>0</v>
      </c>
      <c r="J15" s="25">
        <v>0</v>
      </c>
      <c r="K15" s="25">
        <v>0</v>
      </c>
      <c r="L15" s="25">
        <v>0</v>
      </c>
      <c r="M15" s="25">
        <v>0</v>
      </c>
      <c r="N15" s="25">
        <v>0</v>
      </c>
      <c r="O15" s="25">
        <v>0</v>
      </c>
      <c r="P15" s="25">
        <v>0</v>
      </c>
    </row>
    <row r="16" spans="1:19" ht="16.05" customHeight="1" x14ac:dyDescent="0.25">
      <c r="A16" s="33" t="s">
        <v>265</v>
      </c>
      <c r="B16" s="18" t="s">
        <v>134</v>
      </c>
      <c r="C16" s="34" t="s">
        <v>135</v>
      </c>
      <c r="D16" s="25">
        <v>0</v>
      </c>
      <c r="E16" s="25">
        <v>0</v>
      </c>
      <c r="F16" s="25">
        <v>0</v>
      </c>
      <c r="G16" s="25">
        <v>0</v>
      </c>
      <c r="H16" s="25">
        <v>0</v>
      </c>
      <c r="I16" s="25">
        <v>0</v>
      </c>
      <c r="J16" s="25">
        <v>0</v>
      </c>
      <c r="K16" s="25">
        <v>0</v>
      </c>
      <c r="L16" s="25">
        <v>0</v>
      </c>
      <c r="M16" s="25">
        <v>0</v>
      </c>
      <c r="N16" s="25">
        <v>0</v>
      </c>
      <c r="O16" s="25">
        <v>0</v>
      </c>
      <c r="P16" s="25">
        <v>0</v>
      </c>
    </row>
    <row r="17" spans="1:16" ht="16.05" customHeight="1" x14ac:dyDescent="0.25">
      <c r="A17" s="33" t="s">
        <v>266</v>
      </c>
      <c r="B17" s="18" t="s">
        <v>147</v>
      </c>
      <c r="C17" s="34" t="s">
        <v>148</v>
      </c>
      <c r="D17" s="25">
        <v>100000</v>
      </c>
      <c r="E17" s="25">
        <v>100000</v>
      </c>
      <c r="F17" s="25">
        <v>100000</v>
      </c>
      <c r="G17" s="25">
        <v>100000</v>
      </c>
      <c r="H17" s="25">
        <v>100000</v>
      </c>
      <c r="I17" s="25">
        <v>100000</v>
      </c>
      <c r="J17" s="25">
        <v>100000</v>
      </c>
      <c r="K17" s="25">
        <v>100000</v>
      </c>
      <c r="L17" s="25">
        <v>100000</v>
      </c>
      <c r="M17" s="25">
        <v>100000</v>
      </c>
      <c r="N17" s="25">
        <v>100000</v>
      </c>
      <c r="O17" s="25">
        <v>100000</v>
      </c>
      <c r="P17" s="25">
        <v>100000</v>
      </c>
    </row>
    <row r="18" spans="1:16" ht="16.05" customHeight="1" x14ac:dyDescent="0.25">
      <c r="A18" s="33" t="s">
        <v>266</v>
      </c>
      <c r="B18" s="18" t="s">
        <v>149</v>
      </c>
      <c r="C18" s="34" t="s">
        <v>150</v>
      </c>
      <c r="D18" s="25">
        <v>0</v>
      </c>
      <c r="E18" s="25">
        <v>0</v>
      </c>
      <c r="F18" s="25">
        <v>0</v>
      </c>
      <c r="G18" s="25">
        <v>0</v>
      </c>
      <c r="H18" s="25">
        <v>0</v>
      </c>
      <c r="I18" s="25">
        <v>0</v>
      </c>
      <c r="J18" s="25">
        <v>0</v>
      </c>
      <c r="K18" s="25">
        <v>0</v>
      </c>
      <c r="L18" s="25">
        <v>0</v>
      </c>
      <c r="M18" s="25">
        <v>0</v>
      </c>
      <c r="N18" s="25">
        <v>0</v>
      </c>
      <c r="O18" s="25">
        <v>0</v>
      </c>
      <c r="P18" s="25">
        <v>0</v>
      </c>
    </row>
    <row r="19" spans="1:16" ht="16.05" customHeight="1" x14ac:dyDescent="0.25">
      <c r="A19" s="33" t="s">
        <v>266</v>
      </c>
      <c r="B19" s="18" t="s">
        <v>151</v>
      </c>
      <c r="C19" s="34" t="s">
        <v>152</v>
      </c>
      <c r="D19" s="25">
        <v>0</v>
      </c>
      <c r="E19" s="25">
        <v>0</v>
      </c>
      <c r="F19" s="25">
        <v>0</v>
      </c>
      <c r="G19" s="25">
        <v>0</v>
      </c>
      <c r="H19" s="25">
        <v>0</v>
      </c>
      <c r="I19" s="25">
        <v>0</v>
      </c>
      <c r="J19" s="25">
        <v>0</v>
      </c>
      <c r="K19" s="25">
        <v>0</v>
      </c>
      <c r="L19" s="25">
        <v>0</v>
      </c>
      <c r="M19" s="25">
        <v>0</v>
      </c>
      <c r="N19" s="25">
        <v>0</v>
      </c>
      <c r="O19" s="25">
        <v>0</v>
      </c>
      <c r="P19" s="25">
        <v>0</v>
      </c>
    </row>
    <row r="20" spans="1:16" ht="16.05" customHeight="1" x14ac:dyDescent="0.25">
      <c r="A20" s="33" t="s">
        <v>267</v>
      </c>
      <c r="B20" s="18" t="s">
        <v>153</v>
      </c>
      <c r="C20" s="34" t="s">
        <v>154</v>
      </c>
      <c r="D20" s="25">
        <v>-10000</v>
      </c>
      <c r="E20" s="25">
        <v>-10000</v>
      </c>
      <c r="F20" s="25">
        <v>-10000</v>
      </c>
      <c r="G20" s="25">
        <v>-10000</v>
      </c>
      <c r="H20" s="25">
        <v>-10000</v>
      </c>
      <c r="I20" s="25">
        <v>-10000</v>
      </c>
      <c r="J20" s="25">
        <v>-10000</v>
      </c>
      <c r="K20" s="25">
        <v>-10000</v>
      </c>
      <c r="L20" s="25">
        <v>-10000</v>
      </c>
      <c r="M20" s="25">
        <v>-10000</v>
      </c>
      <c r="N20" s="25">
        <v>-10000</v>
      </c>
      <c r="O20" s="25">
        <v>-10000</v>
      </c>
      <c r="P20" s="25">
        <v>-20000</v>
      </c>
    </row>
    <row r="21" spans="1:16" ht="16.05" customHeight="1" x14ac:dyDescent="0.25">
      <c r="A21" s="33" t="s">
        <v>267</v>
      </c>
      <c r="B21" s="18" t="s">
        <v>155</v>
      </c>
      <c r="C21" s="34" t="s">
        <v>156</v>
      </c>
      <c r="D21" s="25">
        <v>0</v>
      </c>
      <c r="E21" s="25">
        <v>0</v>
      </c>
      <c r="F21" s="25">
        <v>0</v>
      </c>
      <c r="G21" s="25">
        <v>0</v>
      </c>
      <c r="H21" s="25">
        <v>0</v>
      </c>
      <c r="I21" s="25">
        <v>0</v>
      </c>
      <c r="J21" s="25">
        <v>0</v>
      </c>
      <c r="K21" s="25">
        <v>0</v>
      </c>
      <c r="L21" s="25">
        <v>0</v>
      </c>
      <c r="M21" s="25">
        <v>0</v>
      </c>
      <c r="N21" s="25">
        <v>0</v>
      </c>
      <c r="O21" s="25">
        <v>0</v>
      </c>
      <c r="P21" s="25">
        <v>0</v>
      </c>
    </row>
    <row r="22" spans="1:16" ht="16.05" customHeight="1" x14ac:dyDescent="0.25">
      <c r="A22" s="33" t="s">
        <v>267</v>
      </c>
      <c r="B22" s="18" t="s">
        <v>157</v>
      </c>
      <c r="C22" s="34" t="s">
        <v>158</v>
      </c>
      <c r="D22" s="25">
        <v>0</v>
      </c>
      <c r="E22" s="25">
        <v>0</v>
      </c>
      <c r="F22" s="25">
        <v>0</v>
      </c>
      <c r="G22" s="25">
        <v>0</v>
      </c>
      <c r="H22" s="25">
        <v>0</v>
      </c>
      <c r="I22" s="25">
        <v>0</v>
      </c>
      <c r="J22" s="25">
        <v>0</v>
      </c>
      <c r="K22" s="25">
        <v>0</v>
      </c>
      <c r="L22" s="25">
        <v>0</v>
      </c>
      <c r="M22" s="25">
        <v>0</v>
      </c>
      <c r="N22" s="25">
        <v>0</v>
      </c>
      <c r="O22" s="25">
        <v>0</v>
      </c>
      <c r="P22" s="25">
        <v>0</v>
      </c>
    </row>
    <row r="23" spans="1:16" ht="16.05" customHeight="1" x14ac:dyDescent="0.25">
      <c r="A23" s="33" t="s">
        <v>268</v>
      </c>
      <c r="B23" s="18" t="s">
        <v>159</v>
      </c>
      <c r="C23" s="34" t="s">
        <v>9</v>
      </c>
      <c r="D23" s="25">
        <v>15000</v>
      </c>
      <c r="E23" s="25">
        <v>15000</v>
      </c>
      <c r="F23" s="25">
        <v>15000</v>
      </c>
      <c r="G23" s="25">
        <v>15000</v>
      </c>
      <c r="H23" s="25">
        <v>15000</v>
      </c>
      <c r="I23" s="25">
        <v>15000</v>
      </c>
      <c r="J23" s="25">
        <v>100000</v>
      </c>
      <c r="K23" s="25">
        <v>100000</v>
      </c>
      <c r="L23" s="25">
        <v>100000</v>
      </c>
      <c r="M23" s="25">
        <v>100000</v>
      </c>
      <c r="N23" s="25">
        <v>100000</v>
      </c>
      <c r="O23" s="25">
        <v>100000</v>
      </c>
      <c r="P23" s="25">
        <v>150000</v>
      </c>
    </row>
    <row r="24" spans="1:16" ht="16.05" customHeight="1" x14ac:dyDescent="0.25">
      <c r="A24" s="33" t="s">
        <v>269</v>
      </c>
      <c r="B24" s="18" t="s">
        <v>172</v>
      </c>
      <c r="C24" s="34" t="s">
        <v>160</v>
      </c>
      <c r="D24" s="25">
        <v>0</v>
      </c>
      <c r="E24" s="25">
        <v>0</v>
      </c>
      <c r="F24" s="25">
        <v>0</v>
      </c>
      <c r="G24" s="25">
        <v>0</v>
      </c>
      <c r="H24" s="25">
        <v>0</v>
      </c>
      <c r="I24" s="25">
        <v>0</v>
      </c>
      <c r="J24" s="25">
        <v>0</v>
      </c>
      <c r="K24" s="25">
        <v>0</v>
      </c>
      <c r="L24" s="25">
        <v>0</v>
      </c>
      <c r="M24" s="25">
        <v>0</v>
      </c>
      <c r="N24" s="25">
        <v>15700</v>
      </c>
      <c r="O24" s="25">
        <v>0</v>
      </c>
      <c r="P24" s="25">
        <v>10000</v>
      </c>
    </row>
    <row r="25" spans="1:16" ht="16.05" customHeight="1" x14ac:dyDescent="0.25">
      <c r="A25" s="33" t="s">
        <v>271</v>
      </c>
      <c r="B25" s="18" t="s">
        <v>169</v>
      </c>
      <c r="C25" s="34" t="s">
        <v>170</v>
      </c>
      <c r="D25" s="25">
        <v>1000</v>
      </c>
      <c r="E25" s="25">
        <v>1000</v>
      </c>
      <c r="F25" s="25">
        <v>1000</v>
      </c>
      <c r="G25" s="25">
        <v>1000</v>
      </c>
      <c r="H25" s="25">
        <v>1000</v>
      </c>
      <c r="I25" s="25">
        <v>1000</v>
      </c>
      <c r="J25" s="25">
        <v>1000</v>
      </c>
      <c r="K25" s="25">
        <v>1000</v>
      </c>
      <c r="L25" s="25">
        <v>1000</v>
      </c>
      <c r="M25" s="25">
        <v>1000</v>
      </c>
      <c r="N25" s="25">
        <v>1000</v>
      </c>
      <c r="O25" s="25">
        <v>1000</v>
      </c>
      <c r="P25" s="25">
        <v>1000</v>
      </c>
    </row>
    <row r="26" spans="1:16" ht="16.05" customHeight="1" x14ac:dyDescent="0.25">
      <c r="A26" s="33" t="s">
        <v>271</v>
      </c>
      <c r="B26" s="18" t="s">
        <v>171</v>
      </c>
      <c r="C26" s="34" t="s">
        <v>42</v>
      </c>
      <c r="D26" s="25">
        <v>0</v>
      </c>
      <c r="E26" s="25">
        <v>0</v>
      </c>
      <c r="F26" s="25">
        <v>0</v>
      </c>
      <c r="G26" s="25">
        <v>0</v>
      </c>
      <c r="H26" s="25">
        <v>0</v>
      </c>
      <c r="I26" s="25">
        <v>0</v>
      </c>
      <c r="J26" s="25">
        <v>0</v>
      </c>
      <c r="K26" s="25">
        <v>0</v>
      </c>
      <c r="L26" s="25">
        <v>0</v>
      </c>
      <c r="M26" s="25">
        <v>0</v>
      </c>
      <c r="N26" s="25">
        <v>0</v>
      </c>
      <c r="O26" s="25">
        <v>0</v>
      </c>
      <c r="P26" s="25">
        <v>0</v>
      </c>
    </row>
    <row r="27" spans="1:16" ht="16.05" customHeight="1" x14ac:dyDescent="0.25">
      <c r="A27" s="33" t="s">
        <v>273</v>
      </c>
      <c r="B27" s="18" t="s">
        <v>174</v>
      </c>
      <c r="C27" s="34" t="s">
        <v>175</v>
      </c>
      <c r="D27" s="25">
        <v>0</v>
      </c>
      <c r="E27" s="25">
        <v>0</v>
      </c>
      <c r="F27" s="25">
        <v>0</v>
      </c>
      <c r="G27" s="25">
        <v>0</v>
      </c>
      <c r="H27" s="25">
        <v>0</v>
      </c>
      <c r="I27" s="25">
        <v>0</v>
      </c>
      <c r="J27" s="25">
        <v>0</v>
      </c>
      <c r="K27" s="25">
        <v>0</v>
      </c>
      <c r="L27" s="25">
        <v>0</v>
      </c>
      <c r="M27" s="25">
        <v>0</v>
      </c>
      <c r="N27" s="25">
        <v>0</v>
      </c>
      <c r="O27" s="25">
        <v>0</v>
      </c>
      <c r="P27" s="25">
        <v>0</v>
      </c>
    </row>
    <row r="28" spans="1:16" ht="16.05" customHeight="1" x14ac:dyDescent="0.25">
      <c r="A28" s="33" t="s">
        <v>273</v>
      </c>
      <c r="B28" s="18" t="s">
        <v>176</v>
      </c>
      <c r="C28" s="34" t="s">
        <v>177</v>
      </c>
      <c r="D28" s="25">
        <v>0</v>
      </c>
      <c r="E28" s="25">
        <v>0</v>
      </c>
      <c r="F28" s="25">
        <v>0</v>
      </c>
      <c r="G28" s="25">
        <v>0</v>
      </c>
      <c r="H28" s="25">
        <v>0</v>
      </c>
      <c r="I28" s="25">
        <v>0</v>
      </c>
      <c r="J28" s="25">
        <v>0</v>
      </c>
      <c r="K28" s="25">
        <v>75000</v>
      </c>
      <c r="L28" s="25">
        <v>75000</v>
      </c>
      <c r="M28" s="25">
        <v>75000</v>
      </c>
      <c r="N28" s="25">
        <v>75000</v>
      </c>
      <c r="O28" s="25">
        <v>0</v>
      </c>
      <c r="P28" s="25">
        <v>15000</v>
      </c>
    </row>
    <row r="29" spans="1:16" ht="16.05" customHeight="1" x14ac:dyDescent="0.25">
      <c r="A29" s="33" t="s">
        <v>277</v>
      </c>
      <c r="B29" s="18" t="s">
        <v>181</v>
      </c>
      <c r="C29" s="34" t="s">
        <v>182</v>
      </c>
      <c r="D29" s="25">
        <v>-68000</v>
      </c>
      <c r="E29" s="25">
        <v>-48000</v>
      </c>
      <c r="F29" s="25">
        <v>-48000</v>
      </c>
      <c r="G29" s="25">
        <v>-48000</v>
      </c>
      <c r="H29" s="25">
        <v>-48000</v>
      </c>
      <c r="I29" s="25">
        <v>-48000</v>
      </c>
      <c r="J29" s="25">
        <v>-48000</v>
      </c>
      <c r="K29" s="25">
        <v>-48000</v>
      </c>
      <c r="L29" s="25">
        <v>-48000</v>
      </c>
      <c r="M29" s="25">
        <v>-48000</v>
      </c>
      <c r="N29" s="25">
        <v>-61700</v>
      </c>
      <c r="O29" s="25">
        <v>-61700</v>
      </c>
      <c r="P29" s="25">
        <v>-61700</v>
      </c>
    </row>
    <row r="30" spans="1:16" ht="16.05" customHeight="1" x14ac:dyDescent="0.25">
      <c r="A30" s="33" t="s">
        <v>277</v>
      </c>
      <c r="B30" s="18" t="s">
        <v>183</v>
      </c>
      <c r="C30" s="34" t="s">
        <v>184</v>
      </c>
      <c r="D30" s="25">
        <v>-15000</v>
      </c>
      <c r="E30" s="25">
        <v>-15000</v>
      </c>
      <c r="F30" s="25">
        <v>-15000</v>
      </c>
      <c r="G30" s="25">
        <v>-15000</v>
      </c>
      <c r="H30" s="25">
        <v>-15000</v>
      </c>
      <c r="I30" s="25">
        <v>-15000</v>
      </c>
      <c r="J30" s="25">
        <v>-15000</v>
      </c>
      <c r="K30" s="25">
        <v>-15000</v>
      </c>
      <c r="L30" s="25">
        <v>-15000</v>
      </c>
      <c r="M30" s="25">
        <v>-15000</v>
      </c>
      <c r="N30" s="25">
        <v>-28000</v>
      </c>
      <c r="O30" s="25">
        <v>-15000</v>
      </c>
      <c r="P30" s="25">
        <v>-15000</v>
      </c>
    </row>
    <row r="31" spans="1:16" ht="16.05" customHeight="1" x14ac:dyDescent="0.25">
      <c r="A31" s="33" t="s">
        <v>277</v>
      </c>
      <c r="B31" s="18" t="s">
        <v>185</v>
      </c>
      <c r="C31" s="34" t="s">
        <v>77</v>
      </c>
      <c r="D31" s="25">
        <v>0</v>
      </c>
      <c r="E31" s="25">
        <v>0</v>
      </c>
      <c r="F31" s="25">
        <v>0</v>
      </c>
      <c r="G31" s="25">
        <v>0</v>
      </c>
      <c r="H31" s="25">
        <v>0</v>
      </c>
      <c r="I31" s="25">
        <v>0</v>
      </c>
      <c r="J31" s="25">
        <v>0</v>
      </c>
      <c r="K31" s="25">
        <v>0</v>
      </c>
      <c r="L31" s="25">
        <v>0</v>
      </c>
      <c r="M31" s="25">
        <v>0</v>
      </c>
      <c r="N31" s="25">
        <v>0</v>
      </c>
      <c r="O31" s="25">
        <v>0</v>
      </c>
      <c r="P31" s="25">
        <v>0</v>
      </c>
    </row>
    <row r="32" spans="1:16" ht="16.05" customHeight="1" x14ac:dyDescent="0.25">
      <c r="A32" s="33" t="s">
        <v>278</v>
      </c>
      <c r="B32" s="18" t="s">
        <v>186</v>
      </c>
      <c r="C32" s="34" t="s">
        <v>78</v>
      </c>
      <c r="D32" s="25">
        <v>0</v>
      </c>
      <c r="E32" s="25">
        <v>0</v>
      </c>
      <c r="F32" s="25">
        <v>0</v>
      </c>
      <c r="G32" s="25">
        <v>0</v>
      </c>
      <c r="H32" s="25">
        <v>0</v>
      </c>
      <c r="I32" s="25">
        <v>0</v>
      </c>
      <c r="J32" s="25">
        <v>0</v>
      </c>
      <c r="K32" s="25">
        <v>0</v>
      </c>
      <c r="L32" s="25">
        <v>0</v>
      </c>
      <c r="M32" s="25">
        <v>0</v>
      </c>
      <c r="N32" s="25">
        <v>0</v>
      </c>
      <c r="O32" s="25">
        <v>0</v>
      </c>
      <c r="P32" s="25">
        <v>-50000</v>
      </c>
    </row>
    <row r="33" spans="1:16" ht="16.05" customHeight="1" x14ac:dyDescent="0.25">
      <c r="A33" s="33" t="s">
        <v>279</v>
      </c>
      <c r="B33" s="18" t="s">
        <v>188</v>
      </c>
      <c r="C33" s="34" t="s">
        <v>189</v>
      </c>
      <c r="D33" s="25">
        <v>0</v>
      </c>
      <c r="E33" s="25">
        <v>0</v>
      </c>
      <c r="F33" s="25">
        <v>0</v>
      </c>
      <c r="G33" s="25">
        <v>0</v>
      </c>
      <c r="H33" s="25">
        <v>0</v>
      </c>
      <c r="I33" s="25">
        <v>0</v>
      </c>
      <c r="J33" s="25">
        <v>0</v>
      </c>
      <c r="K33" s="25">
        <v>0</v>
      </c>
      <c r="L33" s="25">
        <v>0</v>
      </c>
      <c r="M33" s="25">
        <v>0</v>
      </c>
      <c r="N33" s="25">
        <v>0</v>
      </c>
      <c r="O33" s="25">
        <v>0</v>
      </c>
      <c r="P33" s="25">
        <v>0</v>
      </c>
    </row>
    <row r="34" spans="1:16" ht="16.05" customHeight="1" x14ac:dyDescent="0.25">
      <c r="A34" s="33" t="s">
        <v>280</v>
      </c>
      <c r="B34" s="18" t="s">
        <v>191</v>
      </c>
      <c r="C34" s="34" t="s">
        <v>192</v>
      </c>
      <c r="D34" s="25">
        <v>0</v>
      </c>
      <c r="E34" s="25">
        <v>0</v>
      </c>
      <c r="F34" s="25">
        <v>0</v>
      </c>
      <c r="G34" s="25">
        <v>0</v>
      </c>
      <c r="H34" s="25">
        <v>0</v>
      </c>
      <c r="I34" s="25">
        <v>0</v>
      </c>
      <c r="J34" s="25">
        <v>0</v>
      </c>
      <c r="K34" s="25">
        <v>0</v>
      </c>
      <c r="L34" s="25">
        <v>0</v>
      </c>
      <c r="M34" s="25">
        <v>0</v>
      </c>
      <c r="N34" s="25">
        <v>0</v>
      </c>
      <c r="O34" s="25">
        <v>0</v>
      </c>
      <c r="P34" s="25">
        <v>0</v>
      </c>
    </row>
    <row r="35" spans="1:16" ht="16.05" customHeight="1" x14ac:dyDescent="0.25">
      <c r="A35" s="33" t="s">
        <v>281</v>
      </c>
      <c r="B35" s="18" t="s">
        <v>193</v>
      </c>
      <c r="C35" s="34" t="s">
        <v>43</v>
      </c>
      <c r="D35" s="25">
        <v>-22542</v>
      </c>
      <c r="E35" s="25">
        <v>-44216.38</v>
      </c>
      <c r="F35" s="25">
        <v>-17253.37</v>
      </c>
      <c r="G35" s="25">
        <v>-37773.120000000003</v>
      </c>
      <c r="H35" s="25">
        <v>-19516.689999999999</v>
      </c>
      <c r="I35" s="25">
        <v>-40460.379999999997</v>
      </c>
      <c r="J35" s="25">
        <v>-22921.45</v>
      </c>
      <c r="K35" s="25">
        <v>-41055.01</v>
      </c>
      <c r="L35" s="25">
        <v>-23121.63</v>
      </c>
      <c r="M35" s="25">
        <v>-31092.34</v>
      </c>
      <c r="N35" s="25">
        <v>-13864.85</v>
      </c>
      <c r="O35" s="25">
        <v>-32000.34</v>
      </c>
      <c r="P35" s="25">
        <v>-19622.77</v>
      </c>
    </row>
    <row r="36" spans="1:16" ht="16.05" customHeight="1" x14ac:dyDescent="0.25">
      <c r="A36" s="33" t="s">
        <v>282</v>
      </c>
      <c r="B36" s="18" t="s">
        <v>195</v>
      </c>
      <c r="C36" s="34" t="s">
        <v>196</v>
      </c>
      <c r="D36" s="25">
        <v>0</v>
      </c>
      <c r="E36" s="25">
        <v>0</v>
      </c>
      <c r="F36" s="25">
        <v>0</v>
      </c>
      <c r="G36" s="25">
        <v>0</v>
      </c>
      <c r="H36" s="25">
        <v>0</v>
      </c>
      <c r="I36" s="25">
        <v>0</v>
      </c>
      <c r="J36" s="25">
        <v>0</v>
      </c>
      <c r="K36" s="25">
        <v>0</v>
      </c>
      <c r="L36" s="25">
        <v>0</v>
      </c>
      <c r="M36" s="25">
        <v>0</v>
      </c>
      <c r="N36" s="25">
        <v>0</v>
      </c>
      <c r="O36" s="25">
        <v>-200000</v>
      </c>
      <c r="P36" s="25">
        <v>-200000</v>
      </c>
    </row>
    <row r="37" spans="1:16" ht="16.05" customHeight="1" x14ac:dyDescent="0.25">
      <c r="A37" s="33" t="s">
        <v>283</v>
      </c>
      <c r="B37" s="18" t="s">
        <v>197</v>
      </c>
      <c r="C37" s="34" t="s">
        <v>44</v>
      </c>
      <c r="D37" s="25">
        <v>0</v>
      </c>
      <c r="E37" s="25">
        <v>0</v>
      </c>
      <c r="F37" s="25">
        <v>0</v>
      </c>
      <c r="G37" s="25">
        <v>0</v>
      </c>
      <c r="H37" s="25">
        <v>0</v>
      </c>
      <c r="I37" s="25">
        <v>0</v>
      </c>
      <c r="J37" s="25">
        <v>0</v>
      </c>
      <c r="K37" s="25">
        <v>0</v>
      </c>
      <c r="L37" s="25">
        <v>0</v>
      </c>
      <c r="M37" s="25">
        <v>0</v>
      </c>
      <c r="N37" s="25">
        <v>0</v>
      </c>
      <c r="O37" s="25">
        <v>0</v>
      </c>
      <c r="P37" s="25">
        <v>0</v>
      </c>
    </row>
    <row r="38" spans="1:16" ht="16.05" customHeight="1" x14ac:dyDescent="0.25">
      <c r="A38" s="33" t="s">
        <v>284</v>
      </c>
      <c r="B38" s="18" t="s">
        <v>198</v>
      </c>
      <c r="C38" s="34" t="s">
        <v>199</v>
      </c>
      <c r="D38" s="25">
        <v>-100</v>
      </c>
      <c r="E38" s="25">
        <v>-100</v>
      </c>
      <c r="F38" s="25">
        <v>-100</v>
      </c>
      <c r="G38" s="25">
        <v>-100</v>
      </c>
      <c r="H38" s="25">
        <v>-100</v>
      </c>
      <c r="I38" s="25">
        <v>-100</v>
      </c>
      <c r="J38" s="25">
        <v>-100</v>
      </c>
      <c r="K38" s="25">
        <v>-100</v>
      </c>
      <c r="L38" s="25">
        <v>-100</v>
      </c>
      <c r="M38" s="25">
        <v>-100</v>
      </c>
      <c r="N38" s="25">
        <v>-100</v>
      </c>
      <c r="O38" s="25">
        <v>-100</v>
      </c>
      <c r="P38" s="25">
        <v>-100</v>
      </c>
    </row>
    <row r="39" spans="1:16" ht="16.05" customHeight="1" x14ac:dyDescent="0.25">
      <c r="A39" s="33" t="s">
        <v>255</v>
      </c>
      <c r="B39" s="18" t="s">
        <v>201</v>
      </c>
      <c r="C39" s="34" t="s">
        <v>202</v>
      </c>
      <c r="D39" s="25">
        <v>0</v>
      </c>
      <c r="E39" s="25">
        <v>-153216</v>
      </c>
      <c r="F39" s="25">
        <v>-302940</v>
      </c>
      <c r="G39" s="25">
        <v>-439497.9</v>
      </c>
      <c r="H39" s="25">
        <v>-612368.4</v>
      </c>
      <c r="I39" s="25">
        <v>-759192.7</v>
      </c>
      <c r="J39" s="25">
        <v>-924159.35</v>
      </c>
      <c r="K39" s="25">
        <v>-1160288.55</v>
      </c>
      <c r="L39" s="25">
        <v>-1308040.6499999999</v>
      </c>
      <c r="M39" s="25">
        <v>-1445938.2</v>
      </c>
      <c r="N39" s="25">
        <v>-1714300.2</v>
      </c>
      <c r="O39" s="25">
        <v>-1760425.2</v>
      </c>
      <c r="P39" s="25">
        <v>-2014708.25</v>
      </c>
    </row>
    <row r="40" spans="1:16" ht="16.05" customHeight="1" x14ac:dyDescent="0.25">
      <c r="A40" s="33" t="s">
        <v>255</v>
      </c>
      <c r="B40" s="18" t="s">
        <v>203</v>
      </c>
      <c r="C40" s="34" t="s">
        <v>204</v>
      </c>
      <c r="D40" s="25">
        <v>0</v>
      </c>
      <c r="E40" s="25">
        <v>-99288</v>
      </c>
      <c r="F40" s="25">
        <v>-202130</v>
      </c>
      <c r="G40" s="25">
        <v>-289818</v>
      </c>
      <c r="H40" s="25">
        <v>-403284</v>
      </c>
      <c r="I40" s="25">
        <v>-501693.5</v>
      </c>
      <c r="J40" s="25">
        <v>-608680.5</v>
      </c>
      <c r="K40" s="25">
        <v>-771363</v>
      </c>
      <c r="L40" s="25">
        <v>-876203.1</v>
      </c>
      <c r="M40" s="25">
        <v>-968032.8</v>
      </c>
      <c r="N40" s="25">
        <v>-1151922.55</v>
      </c>
      <c r="O40" s="25">
        <v>-1144066.05</v>
      </c>
      <c r="P40" s="25">
        <v>-1310170.8799999999</v>
      </c>
    </row>
    <row r="41" spans="1:16" ht="16.05" customHeight="1" x14ac:dyDescent="0.25">
      <c r="A41" s="33" t="s">
        <v>256</v>
      </c>
      <c r="B41" s="18" t="s">
        <v>205</v>
      </c>
      <c r="C41" s="34" t="s">
        <v>206</v>
      </c>
      <c r="D41" s="25">
        <v>0</v>
      </c>
      <c r="E41" s="25">
        <v>72185.72</v>
      </c>
      <c r="F41" s="25">
        <v>142607.39000000001</v>
      </c>
      <c r="G41" s="25">
        <v>205923.78</v>
      </c>
      <c r="H41" s="25">
        <v>286818.40999999997</v>
      </c>
      <c r="I41" s="25">
        <v>356589.11</v>
      </c>
      <c r="J41" s="25">
        <v>432000.68</v>
      </c>
      <c r="K41" s="25">
        <v>542776.36</v>
      </c>
      <c r="L41" s="25">
        <v>610519.80000000005</v>
      </c>
      <c r="M41" s="25">
        <v>678409.4</v>
      </c>
      <c r="N41" s="25">
        <v>805616.56</v>
      </c>
      <c r="O41" s="25">
        <v>830828.61</v>
      </c>
      <c r="P41" s="25">
        <v>1005771.53</v>
      </c>
    </row>
    <row r="42" spans="1:16" ht="16.05" customHeight="1" x14ac:dyDescent="0.25">
      <c r="A42" s="33" t="s">
        <v>256</v>
      </c>
      <c r="B42" s="18" t="s">
        <v>207</v>
      </c>
      <c r="C42" s="34" t="s">
        <v>208</v>
      </c>
      <c r="D42" s="25">
        <v>0</v>
      </c>
      <c r="E42" s="25">
        <v>45763.199999999997</v>
      </c>
      <c r="F42" s="25">
        <v>93178.4</v>
      </c>
      <c r="G42" s="25">
        <v>133522.54999999999</v>
      </c>
      <c r="H42" s="25">
        <v>186248.71</v>
      </c>
      <c r="I42" s="25">
        <v>232164.04</v>
      </c>
      <c r="J42" s="25">
        <v>280877.92</v>
      </c>
      <c r="K42" s="25">
        <v>355440.4</v>
      </c>
      <c r="L42" s="25">
        <v>400931.88</v>
      </c>
      <c r="M42" s="25">
        <v>441647.67</v>
      </c>
      <c r="N42" s="25">
        <v>524913.86</v>
      </c>
      <c r="O42" s="25">
        <v>521602.61</v>
      </c>
      <c r="P42" s="25">
        <v>637755.26</v>
      </c>
    </row>
    <row r="43" spans="1:16" ht="16.05" customHeight="1" x14ac:dyDescent="0.25">
      <c r="A43" s="33" t="s">
        <v>256</v>
      </c>
      <c r="B43" s="18" t="s">
        <v>209</v>
      </c>
      <c r="C43" s="34" t="s">
        <v>210</v>
      </c>
      <c r="D43" s="25">
        <v>0</v>
      </c>
      <c r="E43" s="25">
        <v>0</v>
      </c>
      <c r="F43" s="25">
        <v>0</v>
      </c>
      <c r="G43" s="25">
        <v>0</v>
      </c>
      <c r="H43" s="25">
        <v>0</v>
      </c>
      <c r="I43" s="25">
        <v>0</v>
      </c>
      <c r="J43" s="25">
        <v>0</v>
      </c>
      <c r="K43" s="25">
        <v>0</v>
      </c>
      <c r="L43" s="25">
        <v>0</v>
      </c>
      <c r="M43" s="25">
        <v>0</v>
      </c>
      <c r="N43" s="25">
        <v>0</v>
      </c>
      <c r="O43" s="25">
        <v>0</v>
      </c>
      <c r="P43" s="25">
        <v>0</v>
      </c>
    </row>
    <row r="44" spans="1:16" ht="16.05" customHeight="1" x14ac:dyDescent="0.25">
      <c r="A44" s="33" t="s">
        <v>286</v>
      </c>
      <c r="B44" s="18" t="s">
        <v>222</v>
      </c>
      <c r="C44" s="34" t="s">
        <v>46</v>
      </c>
      <c r="D44" s="25">
        <v>0</v>
      </c>
      <c r="E44" s="25">
        <v>1500</v>
      </c>
      <c r="F44" s="25">
        <v>3000</v>
      </c>
      <c r="G44" s="25">
        <v>4500</v>
      </c>
      <c r="H44" s="25">
        <v>6000</v>
      </c>
      <c r="I44" s="25">
        <v>7500</v>
      </c>
      <c r="J44" s="25">
        <v>9000</v>
      </c>
      <c r="K44" s="25">
        <v>10500</v>
      </c>
      <c r="L44" s="25">
        <v>12000</v>
      </c>
      <c r="M44" s="25">
        <v>13500</v>
      </c>
      <c r="N44" s="25">
        <v>15000</v>
      </c>
      <c r="O44" s="25">
        <v>16500</v>
      </c>
      <c r="P44" s="25">
        <v>18000</v>
      </c>
    </row>
    <row r="45" spans="1:16" ht="16.05" customHeight="1" x14ac:dyDescent="0.25">
      <c r="A45" s="33" t="s">
        <v>287</v>
      </c>
      <c r="B45" s="18" t="s">
        <v>223</v>
      </c>
      <c r="C45" s="34" t="s">
        <v>21</v>
      </c>
      <c r="D45" s="25">
        <v>0</v>
      </c>
      <c r="E45" s="25">
        <v>10000</v>
      </c>
      <c r="F45" s="25">
        <v>20000</v>
      </c>
      <c r="G45" s="25">
        <v>30000</v>
      </c>
      <c r="H45" s="25">
        <v>40000</v>
      </c>
      <c r="I45" s="25">
        <v>50000</v>
      </c>
      <c r="J45" s="25">
        <v>60000</v>
      </c>
      <c r="K45" s="25">
        <v>70000</v>
      </c>
      <c r="L45" s="25">
        <v>80000</v>
      </c>
      <c r="M45" s="25">
        <v>140000</v>
      </c>
      <c r="N45" s="25">
        <v>150000</v>
      </c>
      <c r="O45" s="25">
        <v>160000</v>
      </c>
      <c r="P45" s="25">
        <v>170000</v>
      </c>
    </row>
    <row r="46" spans="1:16" ht="16.05" customHeight="1" x14ac:dyDescent="0.25">
      <c r="A46" s="33" t="s">
        <v>288</v>
      </c>
      <c r="B46" s="18" t="s">
        <v>224</v>
      </c>
      <c r="C46" s="34" t="s">
        <v>47</v>
      </c>
      <c r="D46" s="25">
        <v>0</v>
      </c>
      <c r="E46" s="25">
        <v>78</v>
      </c>
      <c r="F46" s="25">
        <v>156</v>
      </c>
      <c r="G46" s="25">
        <v>234</v>
      </c>
      <c r="H46" s="25">
        <v>312</v>
      </c>
      <c r="I46" s="25">
        <v>390</v>
      </c>
      <c r="J46" s="25">
        <v>468</v>
      </c>
      <c r="K46" s="25">
        <v>546</v>
      </c>
      <c r="L46" s="25">
        <v>624</v>
      </c>
      <c r="M46" s="25">
        <v>702</v>
      </c>
      <c r="N46" s="25">
        <v>780</v>
      </c>
      <c r="O46" s="25">
        <v>858</v>
      </c>
      <c r="P46" s="25">
        <v>936</v>
      </c>
    </row>
    <row r="47" spans="1:16" ht="16.05" customHeight="1" x14ac:dyDescent="0.25">
      <c r="A47" s="33" t="s">
        <v>289</v>
      </c>
      <c r="B47" s="18" t="s">
        <v>225</v>
      </c>
      <c r="C47" s="34" t="s">
        <v>48</v>
      </c>
      <c r="D47" s="25">
        <v>0</v>
      </c>
      <c r="E47" s="25">
        <v>0</v>
      </c>
      <c r="F47" s="25">
        <v>0</v>
      </c>
      <c r="G47" s="25">
        <v>0</v>
      </c>
      <c r="H47" s="25">
        <v>0</v>
      </c>
      <c r="I47" s="25">
        <v>0</v>
      </c>
      <c r="J47" s="25">
        <v>0</v>
      </c>
      <c r="K47" s="25">
        <v>0</v>
      </c>
      <c r="L47" s="25">
        <v>0</v>
      </c>
      <c r="M47" s="25">
        <v>0</v>
      </c>
      <c r="N47" s="25">
        <v>0</v>
      </c>
      <c r="O47" s="25">
        <v>0</v>
      </c>
      <c r="P47" s="25">
        <v>0</v>
      </c>
    </row>
    <row r="48" spans="1:16" ht="16.05" customHeight="1" x14ac:dyDescent="0.25">
      <c r="A48" s="33" t="s">
        <v>290</v>
      </c>
      <c r="B48" s="18" t="s">
        <v>226</v>
      </c>
      <c r="C48" s="34" t="s">
        <v>49</v>
      </c>
      <c r="D48" s="25">
        <v>0</v>
      </c>
      <c r="E48" s="25">
        <v>0</v>
      </c>
      <c r="F48" s="25">
        <v>0</v>
      </c>
      <c r="G48" s="25">
        <v>0</v>
      </c>
      <c r="H48" s="25">
        <v>0</v>
      </c>
      <c r="I48" s="25">
        <v>0</v>
      </c>
      <c r="J48" s="25">
        <v>0</v>
      </c>
      <c r="K48" s="25">
        <v>0</v>
      </c>
      <c r="L48" s="25">
        <v>7210</v>
      </c>
      <c r="M48" s="25">
        <v>7210</v>
      </c>
      <c r="N48" s="25">
        <v>7210</v>
      </c>
      <c r="O48" s="25">
        <v>7210</v>
      </c>
      <c r="P48" s="25">
        <v>7210</v>
      </c>
    </row>
    <row r="49" spans="1:16" ht="16.05" customHeight="1" x14ac:dyDescent="0.25">
      <c r="A49" s="33" t="s">
        <v>291</v>
      </c>
      <c r="B49" s="18" t="s">
        <v>227</v>
      </c>
      <c r="C49" s="34" t="s">
        <v>50</v>
      </c>
      <c r="D49" s="25">
        <v>0</v>
      </c>
      <c r="E49" s="25">
        <v>0</v>
      </c>
      <c r="F49" s="25">
        <v>0</v>
      </c>
      <c r="G49" s="25">
        <v>0</v>
      </c>
      <c r="H49" s="25">
        <v>0</v>
      </c>
      <c r="I49" s="25">
        <v>0</v>
      </c>
      <c r="J49" s="25">
        <v>0</v>
      </c>
      <c r="K49" s="25">
        <v>0</v>
      </c>
      <c r="L49" s="25">
        <v>0</v>
      </c>
      <c r="M49" s="25">
        <v>0</v>
      </c>
      <c r="N49" s="25">
        <v>0</v>
      </c>
      <c r="O49" s="25">
        <v>0</v>
      </c>
      <c r="P49" s="25">
        <v>0</v>
      </c>
    </row>
    <row r="50" spans="1:16" ht="16.05" customHeight="1" x14ac:dyDescent="0.25">
      <c r="A50" s="33" t="s">
        <v>292</v>
      </c>
      <c r="B50" s="18" t="s">
        <v>228</v>
      </c>
      <c r="C50" s="34" t="s">
        <v>51</v>
      </c>
      <c r="D50" s="25">
        <v>0</v>
      </c>
      <c r="E50" s="25">
        <v>0</v>
      </c>
      <c r="F50" s="25">
        <v>0</v>
      </c>
      <c r="G50" s="25">
        <v>0</v>
      </c>
      <c r="H50" s="25">
        <v>0</v>
      </c>
      <c r="I50" s="25">
        <v>0</v>
      </c>
      <c r="J50" s="25">
        <v>0</v>
      </c>
      <c r="K50" s="25">
        <v>0</v>
      </c>
      <c r="L50" s="25">
        <v>0</v>
      </c>
      <c r="M50" s="25">
        <v>0</v>
      </c>
      <c r="N50" s="25">
        <v>0</v>
      </c>
      <c r="O50" s="25">
        <v>0</v>
      </c>
      <c r="P50" s="25">
        <v>0</v>
      </c>
    </row>
    <row r="51" spans="1:16" ht="16.05" customHeight="1" x14ac:dyDescent="0.25">
      <c r="A51" s="33" t="s">
        <v>293</v>
      </c>
      <c r="B51" s="18" t="s">
        <v>229</v>
      </c>
      <c r="C51" s="34" t="s">
        <v>52</v>
      </c>
      <c r="D51" s="25">
        <v>0</v>
      </c>
      <c r="E51" s="25">
        <v>285</v>
      </c>
      <c r="F51" s="25">
        <v>570</v>
      </c>
      <c r="G51" s="25">
        <v>855</v>
      </c>
      <c r="H51" s="25">
        <v>1140</v>
      </c>
      <c r="I51" s="25">
        <v>1425</v>
      </c>
      <c r="J51" s="25">
        <v>1710</v>
      </c>
      <c r="K51" s="25">
        <v>1995</v>
      </c>
      <c r="L51" s="25">
        <v>2280</v>
      </c>
      <c r="M51" s="25">
        <v>2565</v>
      </c>
      <c r="N51" s="25">
        <v>2850</v>
      </c>
      <c r="O51" s="25">
        <v>3135</v>
      </c>
      <c r="P51" s="25">
        <v>3420</v>
      </c>
    </row>
    <row r="52" spans="1:16" ht="16.05" customHeight="1" x14ac:dyDescent="0.25">
      <c r="A52" s="33" t="s">
        <v>294</v>
      </c>
      <c r="B52" s="18" t="s">
        <v>230</v>
      </c>
      <c r="C52" s="34" t="s">
        <v>53</v>
      </c>
      <c r="D52" s="25">
        <v>0</v>
      </c>
      <c r="E52" s="25">
        <v>55</v>
      </c>
      <c r="F52" s="25">
        <v>110</v>
      </c>
      <c r="G52" s="25">
        <v>165</v>
      </c>
      <c r="H52" s="25">
        <v>220</v>
      </c>
      <c r="I52" s="25">
        <v>275</v>
      </c>
      <c r="J52" s="25">
        <v>330</v>
      </c>
      <c r="K52" s="25">
        <v>385</v>
      </c>
      <c r="L52" s="25">
        <v>440</v>
      </c>
      <c r="M52" s="25">
        <v>495</v>
      </c>
      <c r="N52" s="25">
        <v>550</v>
      </c>
      <c r="O52" s="25">
        <v>605</v>
      </c>
      <c r="P52" s="25">
        <v>660</v>
      </c>
    </row>
    <row r="53" spans="1:16" ht="16.05" customHeight="1" x14ac:dyDescent="0.25">
      <c r="A53" s="33" t="s">
        <v>295</v>
      </c>
      <c r="B53" s="18" t="s">
        <v>231</v>
      </c>
      <c r="C53" s="34" t="s">
        <v>54</v>
      </c>
      <c r="D53" s="25">
        <v>0</v>
      </c>
      <c r="E53" s="25">
        <v>10000</v>
      </c>
      <c r="F53" s="25">
        <v>20000</v>
      </c>
      <c r="G53" s="25">
        <v>30000</v>
      </c>
      <c r="H53" s="25">
        <v>40000</v>
      </c>
      <c r="I53" s="25">
        <v>50000</v>
      </c>
      <c r="J53" s="25">
        <v>60000</v>
      </c>
      <c r="K53" s="25">
        <v>70000</v>
      </c>
      <c r="L53" s="25">
        <v>80000</v>
      </c>
      <c r="M53" s="25">
        <v>90000</v>
      </c>
      <c r="N53" s="25">
        <v>100000</v>
      </c>
      <c r="O53" s="25">
        <v>110000</v>
      </c>
      <c r="P53" s="25">
        <v>120000</v>
      </c>
    </row>
    <row r="54" spans="1:16" ht="16.05" customHeight="1" x14ac:dyDescent="0.25">
      <c r="A54" s="33" t="s">
        <v>296</v>
      </c>
      <c r="B54" s="18" t="s">
        <v>232</v>
      </c>
      <c r="C54" s="34" t="s">
        <v>55</v>
      </c>
      <c r="D54" s="25">
        <v>0</v>
      </c>
      <c r="E54" s="25">
        <v>0</v>
      </c>
      <c r="F54" s="25">
        <v>0</v>
      </c>
      <c r="G54" s="25">
        <v>0</v>
      </c>
      <c r="H54" s="25">
        <v>0</v>
      </c>
      <c r="I54" s="25">
        <v>0</v>
      </c>
      <c r="J54" s="25">
        <v>325</v>
      </c>
      <c r="K54" s="25">
        <v>325</v>
      </c>
      <c r="L54" s="25">
        <v>325</v>
      </c>
      <c r="M54" s="25">
        <v>325</v>
      </c>
      <c r="N54" s="25">
        <v>452</v>
      </c>
      <c r="O54" s="25">
        <v>452</v>
      </c>
      <c r="P54" s="25">
        <v>452</v>
      </c>
    </row>
    <row r="55" spans="1:16" ht="16.05" customHeight="1" x14ac:dyDescent="0.25">
      <c r="A55" s="33" t="s">
        <v>297</v>
      </c>
      <c r="B55" s="18" t="s">
        <v>233</v>
      </c>
      <c r="C55" s="34" t="s">
        <v>56</v>
      </c>
      <c r="D55" s="25">
        <v>0</v>
      </c>
      <c r="E55" s="25">
        <v>0</v>
      </c>
      <c r="F55" s="25">
        <v>0</v>
      </c>
      <c r="G55" s="25">
        <v>0</v>
      </c>
      <c r="H55" s="25">
        <v>0</v>
      </c>
      <c r="I55" s="25">
        <v>0</v>
      </c>
      <c r="J55" s="25">
        <v>0</v>
      </c>
      <c r="K55" s="25">
        <v>0</v>
      </c>
      <c r="L55" s="25">
        <v>36250</v>
      </c>
      <c r="M55" s="25">
        <v>36250</v>
      </c>
      <c r="N55" s="25">
        <v>36250</v>
      </c>
      <c r="O55" s="25">
        <v>36250</v>
      </c>
      <c r="P55" s="25">
        <v>36250</v>
      </c>
    </row>
    <row r="56" spans="1:16" ht="16.05" customHeight="1" x14ac:dyDescent="0.25">
      <c r="A56" s="33" t="s">
        <v>298</v>
      </c>
      <c r="B56" s="18" t="s">
        <v>234</v>
      </c>
      <c r="C56" s="34" t="s">
        <v>57</v>
      </c>
      <c r="D56" s="25">
        <v>0</v>
      </c>
      <c r="E56" s="25">
        <v>352.5</v>
      </c>
      <c r="F56" s="25">
        <v>352.5</v>
      </c>
      <c r="G56" s="25">
        <v>352.5</v>
      </c>
      <c r="H56" s="25">
        <v>724.23</v>
      </c>
      <c r="I56" s="25">
        <v>724.23</v>
      </c>
      <c r="J56" s="25">
        <v>724.23</v>
      </c>
      <c r="K56" s="25">
        <v>724.23</v>
      </c>
      <c r="L56" s="25">
        <v>724.23</v>
      </c>
      <c r="M56" s="25">
        <v>1256.55</v>
      </c>
      <c r="N56" s="25">
        <v>1256.55</v>
      </c>
      <c r="O56" s="25">
        <v>1256.55</v>
      </c>
      <c r="P56" s="25">
        <v>1256.55</v>
      </c>
    </row>
    <row r="57" spans="1:16" ht="16.05" customHeight="1" x14ac:dyDescent="0.25">
      <c r="A57" s="33" t="s">
        <v>299</v>
      </c>
      <c r="B57" s="18" t="s">
        <v>235</v>
      </c>
      <c r="C57" s="34" t="s">
        <v>58</v>
      </c>
      <c r="D57" s="25">
        <v>0</v>
      </c>
      <c r="E57" s="25">
        <v>0</v>
      </c>
      <c r="F57" s="25">
        <v>0</v>
      </c>
      <c r="G57" s="25">
        <v>0</v>
      </c>
      <c r="H57" s="25">
        <v>0</v>
      </c>
      <c r="I57" s="25">
        <v>4800</v>
      </c>
      <c r="J57" s="25">
        <v>4800</v>
      </c>
      <c r="K57" s="25">
        <v>4800</v>
      </c>
      <c r="L57" s="25">
        <v>4800</v>
      </c>
      <c r="M57" s="25">
        <v>4800</v>
      </c>
      <c r="N57" s="25">
        <v>4800</v>
      </c>
      <c r="O57" s="25">
        <v>4800</v>
      </c>
      <c r="P57" s="25">
        <v>4800</v>
      </c>
    </row>
    <row r="58" spans="1:16" ht="16.05" customHeight="1" x14ac:dyDescent="0.25">
      <c r="A58" s="33" t="s">
        <v>300</v>
      </c>
      <c r="B58" s="18" t="s">
        <v>236</v>
      </c>
      <c r="C58" s="34" t="s">
        <v>59</v>
      </c>
      <c r="D58" s="25">
        <v>0</v>
      </c>
      <c r="E58" s="25">
        <v>625.35</v>
      </c>
      <c r="F58" s="25">
        <v>1250.7</v>
      </c>
      <c r="G58" s="25">
        <v>1876.05</v>
      </c>
      <c r="H58" s="25">
        <v>2501.4</v>
      </c>
      <c r="I58" s="25">
        <v>3126.75</v>
      </c>
      <c r="J58" s="25">
        <v>3752.1</v>
      </c>
      <c r="K58" s="25">
        <v>4377.45</v>
      </c>
      <c r="L58" s="25">
        <v>5002.8</v>
      </c>
      <c r="M58" s="25">
        <v>5628.15</v>
      </c>
      <c r="N58" s="25">
        <v>6253.5</v>
      </c>
      <c r="O58" s="25">
        <v>6878.85</v>
      </c>
      <c r="P58" s="25">
        <v>7504.2</v>
      </c>
    </row>
    <row r="59" spans="1:16" ht="16.05" customHeight="1" x14ac:dyDescent="0.25">
      <c r="A59" s="33" t="s">
        <v>301</v>
      </c>
      <c r="B59" s="18" t="s">
        <v>237</v>
      </c>
      <c r="C59" s="34" t="s">
        <v>60</v>
      </c>
      <c r="D59" s="25">
        <v>0</v>
      </c>
      <c r="E59" s="25">
        <v>0</v>
      </c>
      <c r="F59" s="25">
        <v>0</v>
      </c>
      <c r="G59" s="25">
        <v>0</v>
      </c>
      <c r="H59" s="25">
        <v>0</v>
      </c>
      <c r="I59" s="25">
        <v>0</v>
      </c>
      <c r="J59" s="25">
        <v>1520.75</v>
      </c>
      <c r="K59" s="25">
        <v>1520.75</v>
      </c>
      <c r="L59" s="25">
        <v>1520.75</v>
      </c>
      <c r="M59" s="25">
        <v>1520.75</v>
      </c>
      <c r="N59" s="25">
        <v>1520.75</v>
      </c>
      <c r="O59" s="25">
        <v>1520.75</v>
      </c>
      <c r="P59" s="25">
        <v>1520.75</v>
      </c>
    </row>
    <row r="60" spans="1:16" ht="16.05" customHeight="1" x14ac:dyDescent="0.25">
      <c r="A60" s="33" t="s">
        <v>302</v>
      </c>
      <c r="B60" s="18" t="s">
        <v>238</v>
      </c>
      <c r="C60" s="34" t="s">
        <v>61</v>
      </c>
      <c r="D60" s="25">
        <v>0</v>
      </c>
      <c r="E60" s="25">
        <v>0</v>
      </c>
      <c r="F60" s="25">
        <v>0</v>
      </c>
      <c r="G60" s="25">
        <v>0</v>
      </c>
      <c r="H60" s="25">
        <v>2102.2199999999998</v>
      </c>
      <c r="I60" s="25">
        <v>2102.2199999999998</v>
      </c>
      <c r="J60" s="25">
        <v>2102.2199999999998</v>
      </c>
      <c r="K60" s="25">
        <v>2102.2199999999998</v>
      </c>
      <c r="L60" s="25">
        <v>2102.2199999999998</v>
      </c>
      <c r="M60" s="25">
        <v>2102.2199999999998</v>
      </c>
      <c r="N60" s="25">
        <v>2102.2199999999998</v>
      </c>
      <c r="O60" s="25">
        <v>4589.34</v>
      </c>
      <c r="P60" s="25">
        <v>4589.34</v>
      </c>
    </row>
    <row r="61" spans="1:16" ht="16.05" customHeight="1" x14ac:dyDescent="0.25">
      <c r="A61" s="33" t="s">
        <v>303</v>
      </c>
      <c r="B61" s="18" t="s">
        <v>239</v>
      </c>
      <c r="C61" s="34" t="s">
        <v>62</v>
      </c>
      <c r="D61" s="25">
        <v>0</v>
      </c>
      <c r="E61" s="25">
        <v>0</v>
      </c>
      <c r="F61" s="25">
        <v>0</v>
      </c>
      <c r="G61" s="25">
        <v>0</v>
      </c>
      <c r="H61" s="25">
        <v>0</v>
      </c>
      <c r="I61" s="25">
        <v>0</v>
      </c>
      <c r="J61" s="25">
        <v>0</v>
      </c>
      <c r="K61" s="25">
        <v>0</v>
      </c>
      <c r="L61" s="25">
        <v>0</v>
      </c>
      <c r="M61" s="25">
        <v>0</v>
      </c>
      <c r="N61" s="25">
        <v>0</v>
      </c>
      <c r="O61" s="25">
        <v>0</v>
      </c>
      <c r="P61" s="25">
        <v>0</v>
      </c>
    </row>
    <row r="62" spans="1:16" ht="16.05" customHeight="1" x14ac:dyDescent="0.25">
      <c r="A62" s="33" t="s">
        <v>304</v>
      </c>
      <c r="B62" s="18" t="s">
        <v>240</v>
      </c>
      <c r="C62" s="34" t="s">
        <v>241</v>
      </c>
      <c r="D62" s="25">
        <v>0</v>
      </c>
      <c r="E62" s="25">
        <v>33500</v>
      </c>
      <c r="F62" s="25">
        <v>67000</v>
      </c>
      <c r="G62" s="25">
        <v>100500</v>
      </c>
      <c r="H62" s="25">
        <v>134000</v>
      </c>
      <c r="I62" s="25">
        <v>167500</v>
      </c>
      <c r="J62" s="25">
        <v>201000</v>
      </c>
      <c r="K62" s="25">
        <v>234500</v>
      </c>
      <c r="L62" s="25">
        <v>268000</v>
      </c>
      <c r="M62" s="25">
        <v>301500</v>
      </c>
      <c r="N62" s="25">
        <v>368500</v>
      </c>
      <c r="O62" s="25">
        <v>402000</v>
      </c>
      <c r="P62" s="25">
        <v>435500</v>
      </c>
    </row>
    <row r="63" spans="1:16" ht="16.05" customHeight="1" x14ac:dyDescent="0.25">
      <c r="A63" s="33" t="s">
        <v>305</v>
      </c>
      <c r="B63" s="18" t="s">
        <v>242</v>
      </c>
      <c r="C63" s="34" t="s">
        <v>243</v>
      </c>
      <c r="D63" s="25">
        <v>0</v>
      </c>
      <c r="E63" s="25">
        <v>36220</v>
      </c>
      <c r="F63" s="25">
        <v>72440</v>
      </c>
      <c r="G63" s="25">
        <v>108660</v>
      </c>
      <c r="H63" s="25">
        <v>144880</v>
      </c>
      <c r="I63" s="25">
        <v>181100</v>
      </c>
      <c r="J63" s="25">
        <v>217320</v>
      </c>
      <c r="K63" s="25">
        <v>253540</v>
      </c>
      <c r="L63" s="25">
        <v>289760</v>
      </c>
      <c r="M63" s="25">
        <v>325980</v>
      </c>
      <c r="N63" s="25">
        <v>362200</v>
      </c>
      <c r="O63" s="25">
        <v>398420</v>
      </c>
      <c r="P63" s="25">
        <v>434640</v>
      </c>
    </row>
    <row r="64" spans="1:16" ht="16.05" customHeight="1" x14ac:dyDescent="0.25">
      <c r="A64" s="33" t="s">
        <v>306</v>
      </c>
      <c r="B64" s="18" t="s">
        <v>244</v>
      </c>
      <c r="C64" s="34" t="s">
        <v>63</v>
      </c>
      <c r="D64" s="25">
        <v>0</v>
      </c>
      <c r="E64" s="25">
        <v>0</v>
      </c>
      <c r="F64" s="25">
        <v>0</v>
      </c>
      <c r="G64" s="25">
        <v>0</v>
      </c>
      <c r="H64" s="25">
        <v>0</v>
      </c>
      <c r="I64" s="25">
        <v>0</v>
      </c>
      <c r="J64" s="25">
        <v>0</v>
      </c>
      <c r="K64" s="25">
        <v>0</v>
      </c>
      <c r="L64" s="25">
        <v>0</v>
      </c>
      <c r="M64" s="25">
        <v>0</v>
      </c>
      <c r="N64" s="25">
        <v>0</v>
      </c>
      <c r="O64" s="25">
        <v>0</v>
      </c>
      <c r="P64" s="25">
        <v>20000</v>
      </c>
    </row>
    <row r="65" spans="1:16" ht="16.05" customHeight="1" x14ac:dyDescent="0.25">
      <c r="A65" s="33" t="s">
        <v>307</v>
      </c>
      <c r="B65" s="18" t="s">
        <v>245</v>
      </c>
      <c r="C65" s="34" t="s">
        <v>246</v>
      </c>
      <c r="D65" s="25">
        <v>0</v>
      </c>
      <c r="E65" s="25">
        <v>0</v>
      </c>
      <c r="F65" s="25">
        <v>0</v>
      </c>
      <c r="G65" s="25">
        <v>0</v>
      </c>
      <c r="H65" s="25">
        <v>0</v>
      </c>
      <c r="I65" s="25">
        <v>0</v>
      </c>
      <c r="J65" s="25">
        <v>0</v>
      </c>
      <c r="K65" s="25">
        <v>0</v>
      </c>
      <c r="L65" s="25">
        <v>0</v>
      </c>
      <c r="M65" s="25">
        <v>0</v>
      </c>
      <c r="N65" s="25">
        <v>0</v>
      </c>
      <c r="O65" s="25">
        <v>0</v>
      </c>
      <c r="P65" s="25">
        <v>10000</v>
      </c>
    </row>
    <row r="66" spans="1:16" ht="16.05" customHeight="1" x14ac:dyDescent="0.25">
      <c r="A66" s="33" t="s">
        <v>260</v>
      </c>
      <c r="B66" s="18" t="s">
        <v>214</v>
      </c>
      <c r="C66" s="34" t="s">
        <v>23</v>
      </c>
      <c r="D66" s="25">
        <v>0</v>
      </c>
      <c r="E66" s="25">
        <v>0</v>
      </c>
      <c r="F66" s="25">
        <v>0</v>
      </c>
      <c r="G66" s="25">
        <v>0</v>
      </c>
      <c r="H66" s="25">
        <v>0</v>
      </c>
      <c r="I66" s="25">
        <v>0</v>
      </c>
      <c r="J66" s="25">
        <v>0</v>
      </c>
      <c r="K66" s="25">
        <v>0</v>
      </c>
      <c r="L66" s="25">
        <v>0</v>
      </c>
      <c r="M66" s="25">
        <v>0</v>
      </c>
      <c r="N66" s="25">
        <v>0</v>
      </c>
      <c r="O66" s="25">
        <v>1897</v>
      </c>
      <c r="P66" s="25">
        <v>3785</v>
      </c>
    </row>
    <row r="67" spans="1:16" ht="16.05" customHeight="1" x14ac:dyDescent="0.25">
      <c r="A67" s="33" t="s">
        <v>261</v>
      </c>
      <c r="B67" s="18" t="s">
        <v>215</v>
      </c>
      <c r="C67" s="34" t="s">
        <v>64</v>
      </c>
      <c r="D67" s="25">
        <v>0</v>
      </c>
      <c r="E67" s="25">
        <v>0</v>
      </c>
      <c r="F67" s="25">
        <v>0</v>
      </c>
      <c r="G67" s="25">
        <v>0</v>
      </c>
      <c r="H67" s="25">
        <v>0</v>
      </c>
      <c r="I67" s="25">
        <v>0</v>
      </c>
      <c r="J67" s="25">
        <v>74454</v>
      </c>
      <c r="K67" s="25">
        <v>74454</v>
      </c>
      <c r="L67" s="25">
        <v>74454</v>
      </c>
      <c r="M67" s="25">
        <v>74454</v>
      </c>
      <c r="N67" s="25">
        <v>74454</v>
      </c>
      <c r="O67" s="25">
        <v>74454</v>
      </c>
      <c r="P67" s="25">
        <v>137604</v>
      </c>
    </row>
    <row r="68" spans="1:16" ht="16.05" customHeight="1" x14ac:dyDescent="0.25">
      <c r="A68" s="33" t="s">
        <v>262</v>
      </c>
      <c r="B68" s="18" t="s">
        <v>217</v>
      </c>
      <c r="C68" s="34" t="s">
        <v>22</v>
      </c>
      <c r="D68" s="25">
        <v>0</v>
      </c>
      <c r="E68" s="25">
        <v>0</v>
      </c>
      <c r="F68" s="25">
        <v>0</v>
      </c>
      <c r="G68" s="25">
        <v>0</v>
      </c>
      <c r="H68" s="25">
        <v>0</v>
      </c>
      <c r="I68" s="25">
        <v>0</v>
      </c>
      <c r="J68" s="25">
        <v>0</v>
      </c>
      <c r="K68" s="25">
        <v>0</v>
      </c>
      <c r="L68" s="25">
        <v>0</v>
      </c>
      <c r="M68" s="25">
        <v>0</v>
      </c>
      <c r="N68" s="25">
        <v>0</v>
      </c>
      <c r="O68" s="25">
        <v>0</v>
      </c>
      <c r="P68" s="25">
        <v>0</v>
      </c>
    </row>
    <row r="69" spans="1:16" ht="16.05" customHeight="1" x14ac:dyDescent="0.25">
      <c r="A69" s="33" t="s">
        <v>262</v>
      </c>
      <c r="B69" s="18" t="s">
        <v>247</v>
      </c>
      <c r="C69" s="34" t="s">
        <v>248</v>
      </c>
      <c r="D69" s="25">
        <v>0</v>
      </c>
      <c r="E69" s="25">
        <v>0</v>
      </c>
      <c r="F69" s="25">
        <v>0</v>
      </c>
      <c r="G69" s="25">
        <v>0</v>
      </c>
      <c r="H69" s="25">
        <v>0</v>
      </c>
      <c r="I69" s="25">
        <v>0</v>
      </c>
      <c r="J69" s="25">
        <v>0</v>
      </c>
      <c r="K69" s="25">
        <v>0</v>
      </c>
      <c r="L69" s="25">
        <v>0</v>
      </c>
      <c r="M69" s="25">
        <v>0</v>
      </c>
      <c r="N69" s="25">
        <v>0</v>
      </c>
      <c r="O69" s="25">
        <v>0</v>
      </c>
      <c r="P69" s="25">
        <v>0</v>
      </c>
    </row>
    <row r="70" spans="1:16" ht="16.05" customHeight="1" x14ac:dyDescent="0.25">
      <c r="A70" s="33" t="s">
        <v>262</v>
      </c>
      <c r="B70" s="18" t="s">
        <v>249</v>
      </c>
      <c r="C70" s="34" t="s">
        <v>250</v>
      </c>
      <c r="D70" s="25">
        <v>0</v>
      </c>
      <c r="E70" s="25">
        <v>0</v>
      </c>
      <c r="F70" s="25">
        <v>0</v>
      </c>
      <c r="G70" s="25">
        <v>0</v>
      </c>
      <c r="H70" s="25">
        <v>0</v>
      </c>
      <c r="I70" s="25">
        <v>0</v>
      </c>
      <c r="J70" s="25">
        <v>0</v>
      </c>
      <c r="K70" s="25">
        <v>0</v>
      </c>
      <c r="L70" s="25">
        <v>0</v>
      </c>
      <c r="M70" s="25">
        <v>0</v>
      </c>
      <c r="N70" s="25">
        <v>0</v>
      </c>
      <c r="O70" s="25">
        <v>0</v>
      </c>
      <c r="P70" s="25">
        <v>0</v>
      </c>
    </row>
    <row r="71" spans="1:16" ht="16.05" customHeight="1" x14ac:dyDescent="0.25">
      <c r="A71" s="33" t="s">
        <v>220</v>
      </c>
      <c r="B71" s="18" t="s">
        <v>218</v>
      </c>
      <c r="C71" s="34" t="s">
        <v>4</v>
      </c>
      <c r="D71" s="25">
        <v>0</v>
      </c>
      <c r="E71" s="25">
        <v>-1500</v>
      </c>
      <c r="F71" s="25">
        <v>-3000</v>
      </c>
      <c r="G71" s="25">
        <v>-4500</v>
      </c>
      <c r="H71" s="25">
        <v>-6000</v>
      </c>
      <c r="I71" s="25">
        <v>-7500</v>
      </c>
      <c r="J71" s="25">
        <v>-9000</v>
      </c>
      <c r="K71" s="25">
        <v>-10500</v>
      </c>
      <c r="L71" s="25">
        <v>-12000</v>
      </c>
      <c r="M71" s="25">
        <v>-13500</v>
      </c>
      <c r="N71" s="25">
        <v>-15000</v>
      </c>
      <c r="O71" s="25">
        <v>-16500</v>
      </c>
      <c r="P71" s="25">
        <v>-18000</v>
      </c>
    </row>
    <row r="72" spans="1:16" ht="16.05" customHeight="1" x14ac:dyDescent="0.25">
      <c r="A72" s="33" t="s">
        <v>263</v>
      </c>
      <c r="B72" s="18" t="s">
        <v>219</v>
      </c>
      <c r="C72" s="34" t="s">
        <v>5</v>
      </c>
      <c r="D72" s="25">
        <v>0</v>
      </c>
      <c r="E72" s="25">
        <v>0</v>
      </c>
      <c r="F72" s="25">
        <v>0</v>
      </c>
      <c r="G72" s="25">
        <v>0</v>
      </c>
      <c r="H72" s="25">
        <v>0</v>
      </c>
      <c r="I72" s="25">
        <v>0</v>
      </c>
      <c r="J72" s="25">
        <v>0</v>
      </c>
      <c r="K72" s="25">
        <v>0</v>
      </c>
      <c r="L72" s="25">
        <v>0</v>
      </c>
      <c r="M72" s="25">
        <v>0</v>
      </c>
      <c r="N72" s="25">
        <v>0</v>
      </c>
      <c r="O72" s="25">
        <v>0</v>
      </c>
      <c r="P72" s="25">
        <v>50000</v>
      </c>
    </row>
    <row r="73" spans="1:16" ht="16.05" customHeight="1" x14ac:dyDescent="0.25">
      <c r="A73" s="33" t="s">
        <v>270</v>
      </c>
      <c r="B73" s="18" t="s">
        <v>162</v>
      </c>
      <c r="C73" s="34" t="s">
        <v>65</v>
      </c>
      <c r="D73" s="25">
        <v>115250.75</v>
      </c>
      <c r="E73" s="25">
        <v>91031.37</v>
      </c>
      <c r="F73" s="25">
        <v>141522.42000000001</v>
      </c>
      <c r="G73" s="25">
        <v>175351.49</v>
      </c>
      <c r="H73" s="25">
        <v>225179.08</v>
      </c>
      <c r="I73" s="25">
        <v>283408.75</v>
      </c>
      <c r="J73" s="25">
        <v>140904.64000000001</v>
      </c>
      <c r="K73" s="25">
        <v>246919.09</v>
      </c>
      <c r="L73" s="25">
        <v>234418.77</v>
      </c>
      <c r="M73" s="25">
        <v>254986.03</v>
      </c>
      <c r="N73" s="25">
        <v>242219</v>
      </c>
      <c r="O73" s="25">
        <v>396884.29</v>
      </c>
      <c r="P73" s="25">
        <v>214236.58</v>
      </c>
    </row>
    <row r="74" spans="1:16" ht="16.05" customHeight="1" x14ac:dyDescent="0.25">
      <c r="A74" s="33" t="s">
        <v>270</v>
      </c>
      <c r="B74" s="18" t="s">
        <v>163</v>
      </c>
      <c r="C74" s="34" t="s">
        <v>66</v>
      </c>
      <c r="D74" s="25">
        <v>0</v>
      </c>
      <c r="E74" s="25">
        <v>0</v>
      </c>
      <c r="F74" s="25">
        <v>0</v>
      </c>
      <c r="G74" s="25">
        <v>0</v>
      </c>
      <c r="H74" s="25">
        <v>0</v>
      </c>
      <c r="I74" s="25">
        <v>0</v>
      </c>
      <c r="J74" s="25">
        <v>0</v>
      </c>
      <c r="K74" s="25">
        <v>0</v>
      </c>
      <c r="L74" s="25">
        <v>0</v>
      </c>
      <c r="M74" s="25">
        <v>0</v>
      </c>
      <c r="N74" s="25">
        <v>0</v>
      </c>
      <c r="O74" s="25">
        <v>0</v>
      </c>
      <c r="P74" s="25">
        <v>0</v>
      </c>
    </row>
    <row r="75" spans="1:16" ht="16.05" customHeight="1" x14ac:dyDescent="0.25">
      <c r="A75" s="33" t="s">
        <v>270</v>
      </c>
      <c r="B75" s="18" t="s">
        <v>164</v>
      </c>
      <c r="C75" s="34" t="s">
        <v>67</v>
      </c>
      <c r="D75" s="25">
        <v>0</v>
      </c>
      <c r="E75" s="25">
        <v>0</v>
      </c>
      <c r="F75" s="25">
        <v>0</v>
      </c>
      <c r="G75" s="25">
        <v>0</v>
      </c>
      <c r="H75" s="25">
        <v>0</v>
      </c>
      <c r="I75" s="25">
        <v>0</v>
      </c>
      <c r="J75" s="25">
        <v>0</v>
      </c>
      <c r="K75" s="25">
        <v>0</v>
      </c>
      <c r="L75" s="25">
        <v>0</v>
      </c>
      <c r="M75" s="25">
        <v>0</v>
      </c>
      <c r="N75" s="25">
        <v>0</v>
      </c>
      <c r="O75" s="25">
        <v>0</v>
      </c>
      <c r="P75" s="25">
        <v>0</v>
      </c>
    </row>
    <row r="76" spans="1:16" ht="16.05" customHeight="1" x14ac:dyDescent="0.25">
      <c r="A76" s="33" t="s">
        <v>270</v>
      </c>
      <c r="B76" s="18" t="s">
        <v>165</v>
      </c>
      <c r="C76" s="34" t="s">
        <v>166</v>
      </c>
      <c r="D76" s="25">
        <v>900</v>
      </c>
      <c r="E76" s="25">
        <v>1000</v>
      </c>
      <c r="F76" s="25">
        <v>1000</v>
      </c>
      <c r="G76" s="25">
        <v>1000</v>
      </c>
      <c r="H76" s="25">
        <v>1000</v>
      </c>
      <c r="I76" s="25">
        <v>1000</v>
      </c>
      <c r="J76" s="25">
        <v>1000</v>
      </c>
      <c r="K76" s="25">
        <v>1000</v>
      </c>
      <c r="L76" s="25">
        <v>1000</v>
      </c>
      <c r="M76" s="25">
        <v>1000</v>
      </c>
      <c r="N76" s="25">
        <v>1000</v>
      </c>
      <c r="O76" s="25">
        <v>1000</v>
      </c>
      <c r="P76" s="25">
        <v>1000</v>
      </c>
    </row>
    <row r="77" spans="1:16" ht="16.05" customHeight="1" x14ac:dyDescent="0.25">
      <c r="A77" s="33" t="s">
        <v>270</v>
      </c>
      <c r="B77" s="18" t="s">
        <v>167</v>
      </c>
      <c r="C77" s="34" t="s">
        <v>168</v>
      </c>
      <c r="D77" s="25">
        <v>0</v>
      </c>
      <c r="E77" s="25">
        <v>0</v>
      </c>
      <c r="F77" s="25">
        <v>0</v>
      </c>
      <c r="G77" s="25">
        <v>0</v>
      </c>
      <c r="H77" s="25">
        <v>0</v>
      </c>
      <c r="I77" s="25">
        <v>0</v>
      </c>
      <c r="J77" s="25">
        <v>0</v>
      </c>
      <c r="K77" s="25">
        <v>0</v>
      </c>
      <c r="L77" s="25">
        <v>0</v>
      </c>
      <c r="M77" s="25">
        <v>0</v>
      </c>
      <c r="N77" s="25">
        <v>0</v>
      </c>
      <c r="O77" s="25">
        <v>0</v>
      </c>
      <c r="P77" s="25">
        <v>0</v>
      </c>
    </row>
    <row r="78" spans="1:16" ht="16.05" customHeight="1" x14ac:dyDescent="0.25">
      <c r="A78" s="33" t="s">
        <v>274</v>
      </c>
      <c r="B78" s="18" t="s">
        <v>178</v>
      </c>
      <c r="C78" s="34" t="s">
        <v>68</v>
      </c>
      <c r="D78" s="25">
        <v>89626.84</v>
      </c>
      <c r="E78" s="25">
        <v>156168.82</v>
      </c>
      <c r="F78" s="25">
        <v>135367.09</v>
      </c>
      <c r="G78" s="25">
        <v>148666.54</v>
      </c>
      <c r="H78" s="25">
        <v>136672.13</v>
      </c>
      <c r="I78" s="25">
        <v>134214</v>
      </c>
      <c r="J78" s="25">
        <v>131105.99</v>
      </c>
      <c r="K78" s="25">
        <v>107751.56</v>
      </c>
      <c r="L78" s="25">
        <v>99373.23</v>
      </c>
      <c r="M78" s="25">
        <v>158764.37</v>
      </c>
      <c r="N78" s="25">
        <v>190913.32</v>
      </c>
      <c r="O78" s="25">
        <v>203664.54</v>
      </c>
      <c r="P78" s="25">
        <v>210414.01</v>
      </c>
    </row>
    <row r="79" spans="1:16" ht="16.05" customHeight="1" x14ac:dyDescent="0.25">
      <c r="A79" s="33" t="s">
        <v>272</v>
      </c>
      <c r="B79" s="18" t="s">
        <v>173</v>
      </c>
      <c r="C79" s="34" t="s">
        <v>26</v>
      </c>
      <c r="D79" s="25">
        <v>99582.41</v>
      </c>
      <c r="E79" s="25">
        <v>88013.47</v>
      </c>
      <c r="F79" s="25">
        <v>82284.429999999993</v>
      </c>
      <c r="G79" s="25">
        <v>84913.06</v>
      </c>
      <c r="H79" s="25">
        <v>88350.91</v>
      </c>
      <c r="I79" s="25">
        <v>90886.8</v>
      </c>
      <c r="J79" s="25">
        <v>100101.61</v>
      </c>
      <c r="K79" s="25">
        <v>92177.1</v>
      </c>
      <c r="L79" s="25">
        <v>100686.46</v>
      </c>
      <c r="M79" s="25">
        <v>109146.96</v>
      </c>
      <c r="N79" s="25">
        <v>96306.75</v>
      </c>
      <c r="O79" s="25">
        <v>107836.65</v>
      </c>
      <c r="P79" s="25">
        <v>166882.35</v>
      </c>
    </row>
    <row r="80" spans="1:16" ht="16.05" customHeight="1" x14ac:dyDescent="0.25">
      <c r="A80" s="33" t="s">
        <v>276</v>
      </c>
      <c r="B80" s="18" t="s">
        <v>180</v>
      </c>
      <c r="C80" s="34" t="s">
        <v>29</v>
      </c>
      <c r="D80" s="25">
        <v>-82654</v>
      </c>
      <c r="E80" s="25">
        <v>-78394.05</v>
      </c>
      <c r="F80" s="25">
        <v>-85351.56</v>
      </c>
      <c r="G80" s="25">
        <v>-84766.95</v>
      </c>
      <c r="H80" s="25">
        <v>-84816</v>
      </c>
      <c r="I80" s="25">
        <v>-88195.32</v>
      </c>
      <c r="J80" s="25">
        <v>-73571.839999999997</v>
      </c>
      <c r="K80" s="25">
        <v>-82463.600000000006</v>
      </c>
      <c r="L80" s="25">
        <v>-82893.759999999995</v>
      </c>
      <c r="M80" s="25">
        <v>-183515.76</v>
      </c>
      <c r="N80" s="25">
        <v>-148646.91</v>
      </c>
      <c r="O80" s="25">
        <v>-110537.60000000001</v>
      </c>
      <c r="P80" s="25">
        <v>-107571.67</v>
      </c>
    </row>
    <row r="81" spans="1:16" ht="16.05" customHeight="1" x14ac:dyDescent="0.25">
      <c r="A81" s="33" t="s">
        <v>285</v>
      </c>
      <c r="B81" s="18" t="s">
        <v>200</v>
      </c>
      <c r="C81" s="34" t="s">
        <v>12</v>
      </c>
      <c r="D81" s="25">
        <v>-312564</v>
      </c>
      <c r="E81" s="25">
        <v>-312564</v>
      </c>
      <c r="F81" s="25">
        <v>-312564</v>
      </c>
      <c r="G81" s="25">
        <v>-312564</v>
      </c>
      <c r="H81" s="25">
        <v>-312564</v>
      </c>
      <c r="I81" s="25">
        <v>-312564</v>
      </c>
      <c r="J81" s="25">
        <v>-312564</v>
      </c>
      <c r="K81" s="25">
        <v>-312564</v>
      </c>
      <c r="L81" s="25">
        <v>-312564</v>
      </c>
      <c r="M81" s="25">
        <v>-312564</v>
      </c>
      <c r="N81" s="25">
        <v>-312564</v>
      </c>
      <c r="O81" s="25">
        <v>-312564</v>
      </c>
      <c r="P81" s="25">
        <v>-312564</v>
      </c>
    </row>
  </sheetData>
  <sheetProtection algorithmName="SHA-512" hashValue="JcJLiGnFh2D0BDX/8zrImU5+ZuPSvLozEaGU8hKFwdSivny8mQdLW9nbTasebhJI8ZonOVhnkAnUxijTE/baVg==" saltValue="LRnkIZS+g5PQcv2bDtXFpA==" spinCount="100000" sheet="1" objects="1" scenarios="1"/>
  <conditionalFormatting sqref="D3:P3">
    <cfRule type="expression" dxfId="10" priority="2" stopIfTrue="1">
      <formula>ROUND(D3,2)&lt;&gt;0</formula>
    </cfRule>
  </conditionalFormatting>
  <conditionalFormatting sqref="A4">
    <cfRule type="expression" dxfId="9" priority="1" stopIfTrue="1">
      <formula>COUNTIF(PYClass,"No key!")&gt;0</formula>
    </cfRule>
  </conditionalFormatting>
  <pageMargins left="0.51181102362204722" right="0.51181102362204722" top="0.55118110236220474" bottom="0.55118110236220474" header="0.39370078740157483" footer="0.39370078740157483"/>
  <pageSetup paperSize="9" scale="55"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33" customWidth="1"/>
    <col min="2" max="2" width="14.6640625" style="18" customWidth="1"/>
    <col min="3" max="3" width="43.44140625" style="18" bestFit="1" customWidth="1"/>
    <col min="4" max="15" width="14.6640625" style="25" customWidth="1"/>
    <col min="16" max="18" width="15.6640625" style="25" customWidth="1"/>
    <col min="19" max="16384" width="9.109375" style="2"/>
  </cols>
  <sheetData>
    <row r="1" spans="1:18" ht="16.05" customHeight="1" x14ac:dyDescent="0.25">
      <c r="A1" s="119" t="s">
        <v>452</v>
      </c>
    </row>
    <row r="2" spans="1:18" ht="16.05" customHeight="1" x14ac:dyDescent="0.25">
      <c r="A2" s="28" t="s">
        <v>74</v>
      </c>
    </row>
    <row r="3" spans="1:18" ht="16.05" customHeight="1" x14ac:dyDescent="0.25">
      <c r="A3" s="29" t="s">
        <v>451</v>
      </c>
      <c r="D3" s="25">
        <v>0</v>
      </c>
      <c r="E3" s="25">
        <v>0</v>
      </c>
      <c r="F3" s="25">
        <v>0</v>
      </c>
      <c r="G3" s="25">
        <v>0</v>
      </c>
      <c r="H3" s="25">
        <v>0</v>
      </c>
      <c r="I3" s="25">
        <v>0</v>
      </c>
      <c r="J3" s="25">
        <v>0</v>
      </c>
      <c r="K3" s="25">
        <v>0</v>
      </c>
      <c r="L3" s="25">
        <v>0</v>
      </c>
      <c r="M3" s="25">
        <v>0</v>
      </c>
      <c r="N3" s="25">
        <v>0</v>
      </c>
      <c r="O3" s="25">
        <v>0</v>
      </c>
    </row>
    <row r="4" spans="1:18" s="24" customFormat="1" ht="18" customHeight="1" x14ac:dyDescent="0.25">
      <c r="A4" s="15" t="s">
        <v>6</v>
      </c>
      <c r="B4" s="21" t="s">
        <v>20</v>
      </c>
      <c r="C4" s="15" t="s">
        <v>7</v>
      </c>
      <c r="D4" s="31">
        <v>44408</v>
      </c>
      <c r="E4" s="31">
        <v>44439</v>
      </c>
      <c r="F4" s="31">
        <v>44469</v>
      </c>
      <c r="G4" s="31">
        <v>44500</v>
      </c>
      <c r="H4" s="31">
        <v>44530</v>
      </c>
      <c r="I4" s="31">
        <v>44561</v>
      </c>
      <c r="J4" s="31">
        <v>44592</v>
      </c>
      <c r="K4" s="31">
        <v>44620</v>
      </c>
      <c r="L4" s="31">
        <v>44651</v>
      </c>
      <c r="M4" s="31">
        <v>44681</v>
      </c>
      <c r="N4" s="31">
        <v>44712</v>
      </c>
      <c r="O4" s="31">
        <v>44742</v>
      </c>
      <c r="P4" s="32"/>
      <c r="Q4" s="32"/>
      <c r="R4" s="32"/>
    </row>
    <row r="5" spans="1:18" ht="16.05" customHeight="1" x14ac:dyDescent="0.25">
      <c r="A5" s="33" t="s">
        <v>264</v>
      </c>
      <c r="B5" s="18" t="s">
        <v>112</v>
      </c>
      <c r="C5" s="34" t="s">
        <v>113</v>
      </c>
      <c r="D5" s="25">
        <v>0</v>
      </c>
      <c r="E5" s="25">
        <v>0</v>
      </c>
      <c r="F5" s="25">
        <v>0</v>
      </c>
      <c r="G5" s="25">
        <v>0</v>
      </c>
      <c r="H5" s="25">
        <v>0</v>
      </c>
      <c r="I5" s="25">
        <v>0</v>
      </c>
      <c r="J5" s="25">
        <v>0</v>
      </c>
      <c r="K5" s="25">
        <v>0</v>
      </c>
      <c r="L5" s="25">
        <v>0</v>
      </c>
      <c r="M5" s="25">
        <v>0</v>
      </c>
      <c r="N5" s="25">
        <v>0</v>
      </c>
      <c r="O5" s="25">
        <v>0</v>
      </c>
    </row>
    <row r="6" spans="1:18" ht="16.05" customHeight="1" x14ac:dyDescent="0.25">
      <c r="A6" s="33" t="s">
        <v>264</v>
      </c>
      <c r="B6" s="18" t="s">
        <v>114</v>
      </c>
      <c r="C6" s="34" t="s">
        <v>115</v>
      </c>
      <c r="D6" s="25">
        <v>0</v>
      </c>
      <c r="E6" s="25">
        <v>0</v>
      </c>
      <c r="F6" s="25">
        <v>0</v>
      </c>
      <c r="G6" s="25">
        <v>0</v>
      </c>
      <c r="H6" s="25">
        <v>0</v>
      </c>
      <c r="I6" s="25">
        <v>0</v>
      </c>
      <c r="J6" s="25">
        <v>0</v>
      </c>
      <c r="K6" s="25">
        <v>0</v>
      </c>
      <c r="L6" s="25">
        <v>0</v>
      </c>
      <c r="M6" s="25">
        <v>0</v>
      </c>
      <c r="N6" s="25">
        <v>0</v>
      </c>
      <c r="O6" s="25">
        <v>0</v>
      </c>
    </row>
    <row r="7" spans="1:18" ht="16.05" customHeight="1" x14ac:dyDescent="0.25">
      <c r="A7" s="33" t="s">
        <v>264</v>
      </c>
      <c r="B7" s="18" t="s">
        <v>116</v>
      </c>
      <c r="C7" s="34" t="s">
        <v>117</v>
      </c>
      <c r="D7" s="25">
        <v>120500</v>
      </c>
      <c r="E7" s="25">
        <v>135950</v>
      </c>
      <c r="F7" s="25">
        <v>135950</v>
      </c>
      <c r="G7" s="25">
        <v>135950</v>
      </c>
      <c r="H7" s="25">
        <v>135950</v>
      </c>
      <c r="I7" s="25">
        <v>135950</v>
      </c>
      <c r="J7" s="25">
        <v>135950</v>
      </c>
      <c r="K7" s="25">
        <v>135950</v>
      </c>
      <c r="L7" s="25">
        <v>135950</v>
      </c>
      <c r="M7" s="25">
        <v>135950</v>
      </c>
      <c r="N7" s="25">
        <v>135950</v>
      </c>
      <c r="O7" s="25">
        <v>135950</v>
      </c>
    </row>
    <row r="8" spans="1:18" ht="16.05" customHeight="1" x14ac:dyDescent="0.25">
      <c r="A8" s="33" t="s">
        <v>264</v>
      </c>
      <c r="B8" s="18" t="s">
        <v>118</v>
      </c>
      <c r="C8" s="34" t="s">
        <v>119</v>
      </c>
      <c r="D8" s="25">
        <v>63250</v>
      </c>
      <c r="E8" s="25">
        <v>63250</v>
      </c>
      <c r="F8" s="25">
        <v>63250</v>
      </c>
      <c r="G8" s="25">
        <v>63250</v>
      </c>
      <c r="H8" s="25">
        <v>63250</v>
      </c>
      <c r="I8" s="25">
        <v>63250</v>
      </c>
      <c r="J8" s="25">
        <v>63250</v>
      </c>
      <c r="K8" s="25">
        <v>63250</v>
      </c>
      <c r="L8" s="25">
        <v>63250</v>
      </c>
      <c r="M8" s="25">
        <v>63250</v>
      </c>
      <c r="N8" s="25">
        <v>63250</v>
      </c>
      <c r="O8" s="25">
        <v>73450</v>
      </c>
    </row>
    <row r="9" spans="1:18" ht="16.05" customHeight="1" x14ac:dyDescent="0.25">
      <c r="A9" s="33" t="s">
        <v>264</v>
      </c>
      <c r="B9" s="18" t="s">
        <v>120</v>
      </c>
      <c r="C9" s="34" t="s">
        <v>121</v>
      </c>
      <c r="D9" s="25">
        <v>0</v>
      </c>
      <c r="E9" s="25">
        <v>0</v>
      </c>
      <c r="F9" s="25">
        <v>0</v>
      </c>
      <c r="G9" s="25">
        <v>0</v>
      </c>
      <c r="H9" s="25">
        <v>0</v>
      </c>
      <c r="I9" s="25">
        <v>0</v>
      </c>
      <c r="J9" s="25">
        <v>0</v>
      </c>
      <c r="K9" s="25">
        <v>0</v>
      </c>
      <c r="L9" s="25">
        <v>0</v>
      </c>
      <c r="M9" s="25">
        <v>0</v>
      </c>
      <c r="N9" s="25">
        <v>0</v>
      </c>
      <c r="O9" s="25">
        <v>0</v>
      </c>
    </row>
    <row r="10" spans="1:18" ht="16.05" customHeight="1" x14ac:dyDescent="0.25">
      <c r="A10" s="33" t="s">
        <v>264</v>
      </c>
      <c r="B10" s="18" t="s">
        <v>122</v>
      </c>
      <c r="C10" s="34" t="s">
        <v>123</v>
      </c>
      <c r="D10" s="25">
        <v>0</v>
      </c>
      <c r="E10" s="25">
        <v>0</v>
      </c>
      <c r="F10" s="25">
        <v>0</v>
      </c>
      <c r="G10" s="25">
        <v>0</v>
      </c>
      <c r="H10" s="25">
        <v>0</v>
      </c>
      <c r="I10" s="25">
        <v>0</v>
      </c>
      <c r="J10" s="25">
        <v>0</v>
      </c>
      <c r="K10" s="25">
        <v>0</v>
      </c>
      <c r="L10" s="25">
        <v>0</v>
      </c>
      <c r="M10" s="25">
        <v>0</v>
      </c>
      <c r="N10" s="25">
        <v>0</v>
      </c>
      <c r="O10" s="25">
        <v>0</v>
      </c>
    </row>
    <row r="11" spans="1:18" ht="16.05" customHeight="1" x14ac:dyDescent="0.25">
      <c r="A11" s="33" t="s">
        <v>265</v>
      </c>
      <c r="B11" s="18" t="s">
        <v>124</v>
      </c>
      <c r="C11" s="34" t="s">
        <v>125</v>
      </c>
      <c r="D11" s="25">
        <v>0</v>
      </c>
      <c r="E11" s="25">
        <v>0</v>
      </c>
      <c r="F11" s="25">
        <v>0</v>
      </c>
      <c r="G11" s="25">
        <v>0</v>
      </c>
      <c r="H11" s="25">
        <v>0</v>
      </c>
      <c r="I11" s="25">
        <v>0</v>
      </c>
      <c r="J11" s="25">
        <v>0</v>
      </c>
      <c r="K11" s="25">
        <v>0</v>
      </c>
      <c r="L11" s="25">
        <v>0</v>
      </c>
      <c r="M11" s="25">
        <v>0</v>
      </c>
      <c r="N11" s="25">
        <v>0</v>
      </c>
      <c r="O11" s="25">
        <v>0</v>
      </c>
    </row>
    <row r="12" spans="1:18" ht="16.05" customHeight="1" x14ac:dyDescent="0.25">
      <c r="A12" s="33" t="s">
        <v>265</v>
      </c>
      <c r="B12" s="18" t="s">
        <v>126</v>
      </c>
      <c r="C12" s="34" t="s">
        <v>127</v>
      </c>
      <c r="D12" s="25">
        <v>0</v>
      </c>
      <c r="E12" s="25">
        <v>0</v>
      </c>
      <c r="F12" s="25">
        <v>0</v>
      </c>
      <c r="G12" s="25">
        <v>0</v>
      </c>
      <c r="H12" s="25">
        <v>0</v>
      </c>
      <c r="I12" s="25">
        <v>0</v>
      </c>
      <c r="J12" s="25">
        <v>0</v>
      </c>
      <c r="K12" s="25">
        <v>0</v>
      </c>
      <c r="L12" s="25">
        <v>0</v>
      </c>
      <c r="M12" s="25">
        <v>0</v>
      </c>
      <c r="N12" s="25">
        <v>0</v>
      </c>
      <c r="O12" s="25">
        <v>0</v>
      </c>
    </row>
    <row r="13" spans="1:18" ht="16.05" customHeight="1" x14ac:dyDescent="0.25">
      <c r="A13" s="33" t="s">
        <v>265</v>
      </c>
      <c r="B13" s="18" t="s">
        <v>128</v>
      </c>
      <c r="C13" s="34" t="s">
        <v>129</v>
      </c>
      <c r="D13" s="25">
        <v>-22000</v>
      </c>
      <c r="E13" s="25">
        <v>-22000</v>
      </c>
      <c r="F13" s="25">
        <v>-22000</v>
      </c>
      <c r="G13" s="25">
        <v>-22000</v>
      </c>
      <c r="H13" s="25">
        <v>-22000</v>
      </c>
      <c r="I13" s="25">
        <v>-22000</v>
      </c>
      <c r="J13" s="25">
        <v>-22000</v>
      </c>
      <c r="K13" s="25">
        <v>-22000</v>
      </c>
      <c r="L13" s="25">
        <v>-22000</v>
      </c>
      <c r="M13" s="25">
        <v>-22000</v>
      </c>
      <c r="N13" s="25">
        <v>-22000</v>
      </c>
      <c r="O13" s="25">
        <v>-40232</v>
      </c>
    </row>
    <row r="14" spans="1:18" ht="16.05" customHeight="1" x14ac:dyDescent="0.25">
      <c r="A14" s="33" t="s">
        <v>265</v>
      </c>
      <c r="B14" s="18" t="s">
        <v>130</v>
      </c>
      <c r="C14" s="34" t="s">
        <v>131</v>
      </c>
      <c r="D14" s="25">
        <v>-12500</v>
      </c>
      <c r="E14" s="25">
        <v>-12500</v>
      </c>
      <c r="F14" s="25">
        <v>-12500</v>
      </c>
      <c r="G14" s="25">
        <v>-12500</v>
      </c>
      <c r="H14" s="25">
        <v>-12500</v>
      </c>
      <c r="I14" s="25">
        <v>-12500</v>
      </c>
      <c r="J14" s="25">
        <v>-12500</v>
      </c>
      <c r="K14" s="25">
        <v>-12500</v>
      </c>
      <c r="L14" s="25">
        <v>-12500</v>
      </c>
      <c r="M14" s="25">
        <v>-12500</v>
      </c>
      <c r="N14" s="25">
        <v>-12500</v>
      </c>
      <c r="O14" s="25">
        <v>-24690</v>
      </c>
    </row>
    <row r="15" spans="1:18" ht="16.05" customHeight="1" x14ac:dyDescent="0.25">
      <c r="A15" s="33" t="s">
        <v>265</v>
      </c>
      <c r="B15" s="18" t="s">
        <v>132</v>
      </c>
      <c r="C15" s="34" t="s">
        <v>133</v>
      </c>
      <c r="D15" s="25">
        <v>0</v>
      </c>
      <c r="E15" s="25">
        <v>0</v>
      </c>
      <c r="F15" s="25">
        <v>0</v>
      </c>
      <c r="G15" s="25">
        <v>0</v>
      </c>
      <c r="H15" s="25">
        <v>0</v>
      </c>
      <c r="I15" s="25">
        <v>0</v>
      </c>
      <c r="J15" s="25">
        <v>0</v>
      </c>
      <c r="K15" s="25">
        <v>0</v>
      </c>
      <c r="L15" s="25">
        <v>0</v>
      </c>
      <c r="M15" s="25">
        <v>0</v>
      </c>
      <c r="N15" s="25">
        <v>0</v>
      </c>
      <c r="O15" s="25">
        <v>0</v>
      </c>
    </row>
    <row r="16" spans="1:18" ht="16.05" customHeight="1" x14ac:dyDescent="0.25">
      <c r="A16" s="33" t="s">
        <v>265</v>
      </c>
      <c r="B16" s="18" t="s">
        <v>134</v>
      </c>
      <c r="C16" s="34" t="s">
        <v>135</v>
      </c>
      <c r="D16" s="25">
        <v>0</v>
      </c>
      <c r="E16" s="25">
        <v>0</v>
      </c>
      <c r="F16" s="25">
        <v>0</v>
      </c>
      <c r="G16" s="25">
        <v>0</v>
      </c>
      <c r="H16" s="25">
        <v>0</v>
      </c>
      <c r="I16" s="25">
        <v>0</v>
      </c>
      <c r="J16" s="25">
        <v>0</v>
      </c>
      <c r="K16" s="25">
        <v>0</v>
      </c>
      <c r="L16" s="25">
        <v>0</v>
      </c>
      <c r="M16" s="25">
        <v>0</v>
      </c>
      <c r="N16" s="25">
        <v>0</v>
      </c>
      <c r="O16" s="25">
        <v>0</v>
      </c>
    </row>
    <row r="17" spans="1:15" ht="16.05" customHeight="1" x14ac:dyDescent="0.25">
      <c r="A17" s="33" t="s">
        <v>266</v>
      </c>
      <c r="B17" s="18" t="s">
        <v>147</v>
      </c>
      <c r="C17" s="34" t="s">
        <v>148</v>
      </c>
      <c r="D17" s="25">
        <v>100000</v>
      </c>
      <c r="E17" s="25">
        <v>100000</v>
      </c>
      <c r="F17" s="25">
        <v>100000</v>
      </c>
      <c r="G17" s="25">
        <v>100000</v>
      </c>
      <c r="H17" s="25">
        <v>100000</v>
      </c>
      <c r="I17" s="25">
        <v>100000</v>
      </c>
      <c r="J17" s="25">
        <v>100000</v>
      </c>
      <c r="K17" s="25">
        <v>100000</v>
      </c>
      <c r="L17" s="25">
        <v>100000</v>
      </c>
      <c r="M17" s="25">
        <v>100000</v>
      </c>
      <c r="N17" s="25">
        <v>100000</v>
      </c>
      <c r="O17" s="25">
        <v>100000</v>
      </c>
    </row>
    <row r="18" spans="1:15" ht="16.05" customHeight="1" x14ac:dyDescent="0.25">
      <c r="A18" s="33" t="s">
        <v>266</v>
      </c>
      <c r="B18" s="18" t="s">
        <v>149</v>
      </c>
      <c r="C18" s="34" t="s">
        <v>150</v>
      </c>
      <c r="D18" s="25">
        <v>0</v>
      </c>
      <c r="E18" s="25">
        <v>0</v>
      </c>
      <c r="F18" s="25">
        <v>0</v>
      </c>
      <c r="G18" s="25">
        <v>0</v>
      </c>
      <c r="H18" s="25">
        <v>0</v>
      </c>
      <c r="I18" s="25">
        <v>0</v>
      </c>
      <c r="J18" s="25">
        <v>0</v>
      </c>
      <c r="K18" s="25">
        <v>0</v>
      </c>
      <c r="L18" s="25">
        <v>0</v>
      </c>
      <c r="M18" s="25">
        <v>0</v>
      </c>
      <c r="N18" s="25">
        <v>0</v>
      </c>
      <c r="O18" s="25">
        <v>0</v>
      </c>
    </row>
    <row r="19" spans="1:15" ht="16.05" customHeight="1" x14ac:dyDescent="0.25">
      <c r="A19" s="33" t="s">
        <v>266</v>
      </c>
      <c r="B19" s="18" t="s">
        <v>151</v>
      </c>
      <c r="C19" s="34" t="s">
        <v>152</v>
      </c>
      <c r="D19" s="25">
        <v>0</v>
      </c>
      <c r="E19" s="25">
        <v>0</v>
      </c>
      <c r="F19" s="25">
        <v>0</v>
      </c>
      <c r="G19" s="25">
        <v>0</v>
      </c>
      <c r="H19" s="25">
        <v>0</v>
      </c>
      <c r="I19" s="25">
        <v>0</v>
      </c>
      <c r="J19" s="25">
        <v>0</v>
      </c>
      <c r="K19" s="25">
        <v>0</v>
      </c>
      <c r="L19" s="25">
        <v>0</v>
      </c>
      <c r="M19" s="25">
        <v>0</v>
      </c>
      <c r="N19" s="25">
        <v>0</v>
      </c>
      <c r="O19" s="25">
        <v>0</v>
      </c>
    </row>
    <row r="20" spans="1:15" ht="16.05" customHeight="1" x14ac:dyDescent="0.25">
      <c r="A20" s="33" t="s">
        <v>267</v>
      </c>
      <c r="B20" s="18" t="s">
        <v>153</v>
      </c>
      <c r="C20" s="34" t="s">
        <v>154</v>
      </c>
      <c r="D20" s="25">
        <v>-20000</v>
      </c>
      <c r="E20" s="25">
        <v>-20000</v>
      </c>
      <c r="F20" s="25">
        <v>-20000</v>
      </c>
      <c r="G20" s="25">
        <v>-20000</v>
      </c>
      <c r="H20" s="25">
        <v>-20000</v>
      </c>
      <c r="I20" s="25">
        <v>-20000</v>
      </c>
      <c r="J20" s="25">
        <v>-20000</v>
      </c>
      <c r="K20" s="25">
        <v>-20000</v>
      </c>
      <c r="L20" s="25">
        <v>-20000</v>
      </c>
      <c r="M20" s="25">
        <v>-20000</v>
      </c>
      <c r="N20" s="25">
        <v>-20000</v>
      </c>
      <c r="O20" s="25">
        <v>-30000</v>
      </c>
    </row>
    <row r="21" spans="1:15" ht="16.05" customHeight="1" x14ac:dyDescent="0.25">
      <c r="A21" s="33" t="s">
        <v>267</v>
      </c>
      <c r="B21" s="18" t="s">
        <v>155</v>
      </c>
      <c r="C21" s="34" t="s">
        <v>156</v>
      </c>
      <c r="D21" s="25">
        <v>0</v>
      </c>
      <c r="E21" s="25">
        <v>0</v>
      </c>
      <c r="F21" s="25">
        <v>0</v>
      </c>
      <c r="G21" s="25">
        <v>0</v>
      </c>
      <c r="H21" s="25">
        <v>0</v>
      </c>
      <c r="I21" s="25">
        <v>0</v>
      </c>
      <c r="J21" s="25">
        <v>0</v>
      </c>
      <c r="K21" s="25">
        <v>0</v>
      </c>
      <c r="L21" s="25">
        <v>0</v>
      </c>
      <c r="M21" s="25">
        <v>0</v>
      </c>
      <c r="N21" s="25">
        <v>0</v>
      </c>
      <c r="O21" s="25">
        <v>0</v>
      </c>
    </row>
    <row r="22" spans="1:15" ht="16.05" customHeight="1" x14ac:dyDescent="0.25">
      <c r="A22" s="33" t="s">
        <v>267</v>
      </c>
      <c r="B22" s="18" t="s">
        <v>157</v>
      </c>
      <c r="C22" s="34" t="s">
        <v>158</v>
      </c>
      <c r="D22" s="25">
        <v>0</v>
      </c>
      <c r="E22" s="25">
        <v>0</v>
      </c>
      <c r="F22" s="25">
        <v>0</v>
      </c>
      <c r="G22" s="25">
        <v>0</v>
      </c>
      <c r="H22" s="25">
        <v>0</v>
      </c>
      <c r="I22" s="25">
        <v>0</v>
      </c>
      <c r="J22" s="25">
        <v>0</v>
      </c>
      <c r="K22" s="25">
        <v>0</v>
      </c>
      <c r="L22" s="25">
        <v>0</v>
      </c>
      <c r="M22" s="25">
        <v>0</v>
      </c>
      <c r="N22" s="25">
        <v>0</v>
      </c>
      <c r="O22" s="25">
        <v>0</v>
      </c>
    </row>
    <row r="23" spans="1:15" ht="16.05" customHeight="1" x14ac:dyDescent="0.25">
      <c r="A23" s="33" t="s">
        <v>268</v>
      </c>
      <c r="B23" s="18" t="s">
        <v>159</v>
      </c>
      <c r="C23" s="34" t="s">
        <v>9</v>
      </c>
      <c r="D23" s="25">
        <v>150000</v>
      </c>
      <c r="E23" s="25">
        <v>150000</v>
      </c>
      <c r="F23" s="25">
        <v>150000</v>
      </c>
      <c r="G23" s="25">
        <v>150000</v>
      </c>
      <c r="H23" s="25">
        <v>150000</v>
      </c>
      <c r="I23" s="25">
        <v>180750</v>
      </c>
      <c r="J23" s="25">
        <v>180750</v>
      </c>
      <c r="K23" s="25">
        <v>180750</v>
      </c>
      <c r="L23" s="25">
        <v>180750</v>
      </c>
      <c r="M23" s="25">
        <v>180750</v>
      </c>
      <c r="N23" s="25">
        <v>180750</v>
      </c>
      <c r="O23" s="25">
        <v>200750</v>
      </c>
    </row>
    <row r="24" spans="1:15" ht="16.05" customHeight="1" x14ac:dyDescent="0.25">
      <c r="A24" s="33" t="s">
        <v>269</v>
      </c>
      <c r="B24" s="18" t="s">
        <v>172</v>
      </c>
      <c r="C24" s="34" t="s">
        <v>160</v>
      </c>
      <c r="D24" s="25">
        <v>0</v>
      </c>
      <c r="E24" s="25">
        <v>0</v>
      </c>
      <c r="F24" s="25">
        <v>0</v>
      </c>
      <c r="G24" s="25">
        <v>0</v>
      </c>
      <c r="H24" s="25">
        <v>0</v>
      </c>
      <c r="I24" s="25">
        <v>0</v>
      </c>
      <c r="J24" s="25">
        <v>0</v>
      </c>
      <c r="K24" s="25">
        <v>0</v>
      </c>
      <c r="L24" s="25">
        <v>0</v>
      </c>
      <c r="M24" s="25">
        <v>15700</v>
      </c>
      <c r="N24" s="25">
        <v>0</v>
      </c>
      <c r="O24" s="25">
        <v>10000</v>
      </c>
    </row>
    <row r="25" spans="1:15" ht="16.05" customHeight="1" x14ac:dyDescent="0.25">
      <c r="A25" s="33" t="s">
        <v>271</v>
      </c>
      <c r="B25" s="18" t="s">
        <v>169</v>
      </c>
      <c r="C25" s="34" t="s">
        <v>170</v>
      </c>
      <c r="D25" s="25">
        <v>1000</v>
      </c>
      <c r="E25" s="25">
        <v>1000</v>
      </c>
      <c r="F25" s="25">
        <v>1000</v>
      </c>
      <c r="G25" s="25">
        <v>1000</v>
      </c>
      <c r="H25" s="25">
        <v>1000</v>
      </c>
      <c r="I25" s="25">
        <v>1000</v>
      </c>
      <c r="J25" s="25">
        <v>1000</v>
      </c>
      <c r="K25" s="25">
        <v>1000</v>
      </c>
      <c r="L25" s="25">
        <v>1000</v>
      </c>
      <c r="M25" s="25">
        <v>1000</v>
      </c>
      <c r="N25" s="25">
        <v>1000</v>
      </c>
      <c r="O25" s="25">
        <v>1000</v>
      </c>
    </row>
    <row r="26" spans="1:15" ht="16.05" customHeight="1" x14ac:dyDescent="0.25">
      <c r="A26" s="33" t="s">
        <v>271</v>
      </c>
      <c r="B26" s="18" t="s">
        <v>171</v>
      </c>
      <c r="C26" s="34" t="s">
        <v>42</v>
      </c>
      <c r="D26" s="25">
        <v>0</v>
      </c>
      <c r="E26" s="25">
        <v>0</v>
      </c>
      <c r="F26" s="25">
        <v>0</v>
      </c>
      <c r="G26" s="25">
        <v>0</v>
      </c>
      <c r="H26" s="25">
        <v>0</v>
      </c>
      <c r="I26" s="25">
        <v>0</v>
      </c>
      <c r="J26" s="25">
        <v>0</v>
      </c>
      <c r="K26" s="25">
        <v>0</v>
      </c>
      <c r="L26" s="25">
        <v>0</v>
      </c>
      <c r="M26" s="25">
        <v>0</v>
      </c>
      <c r="N26" s="25">
        <v>0</v>
      </c>
      <c r="O26" s="25">
        <v>0</v>
      </c>
    </row>
    <row r="27" spans="1:15" ht="16.05" customHeight="1" x14ac:dyDescent="0.25">
      <c r="A27" s="33" t="s">
        <v>273</v>
      </c>
      <c r="B27" s="18" t="s">
        <v>174</v>
      </c>
      <c r="C27" s="34" t="s">
        <v>175</v>
      </c>
      <c r="D27" s="25">
        <v>0</v>
      </c>
      <c r="E27" s="25">
        <v>0</v>
      </c>
      <c r="F27" s="25">
        <v>0</v>
      </c>
      <c r="G27" s="25">
        <v>0</v>
      </c>
      <c r="H27" s="25">
        <v>0</v>
      </c>
      <c r="I27" s="25">
        <v>0</v>
      </c>
      <c r="J27" s="25">
        <v>0</v>
      </c>
      <c r="K27" s="25">
        <v>0</v>
      </c>
      <c r="L27" s="25">
        <v>0</v>
      </c>
      <c r="M27" s="25">
        <v>0</v>
      </c>
      <c r="N27" s="25">
        <v>0</v>
      </c>
      <c r="O27" s="25">
        <v>0</v>
      </c>
    </row>
    <row r="28" spans="1:15" ht="16.05" customHeight="1" x14ac:dyDescent="0.25">
      <c r="A28" s="33" t="s">
        <v>273</v>
      </c>
      <c r="B28" s="18" t="s">
        <v>176</v>
      </c>
      <c r="C28" s="34" t="s">
        <v>177</v>
      </c>
      <c r="D28" s="25">
        <v>15000</v>
      </c>
      <c r="E28" s="25">
        <v>0</v>
      </c>
      <c r="F28" s="25">
        <v>0</v>
      </c>
      <c r="G28" s="25">
        <v>0</v>
      </c>
      <c r="H28" s="25">
        <v>0</v>
      </c>
      <c r="I28" s="25">
        <v>0</v>
      </c>
      <c r="J28" s="25">
        <v>0</v>
      </c>
      <c r="K28" s="25">
        <v>0</v>
      </c>
      <c r="L28" s="25">
        <v>0</v>
      </c>
      <c r="M28" s="25">
        <v>0</v>
      </c>
      <c r="N28" s="25">
        <v>0</v>
      </c>
      <c r="O28" s="25">
        <v>20000</v>
      </c>
    </row>
    <row r="29" spans="1:15" ht="16.05" customHeight="1" x14ac:dyDescent="0.25">
      <c r="A29" s="33" t="s">
        <v>277</v>
      </c>
      <c r="B29" s="18" t="s">
        <v>181</v>
      </c>
      <c r="C29" s="34" t="s">
        <v>182</v>
      </c>
      <c r="D29" s="25">
        <v>-61700</v>
      </c>
      <c r="E29" s="25">
        <v>-61700</v>
      </c>
      <c r="F29" s="25">
        <v>-61700</v>
      </c>
      <c r="G29" s="25">
        <v>-61700</v>
      </c>
      <c r="H29" s="25">
        <v>-61700</v>
      </c>
      <c r="I29" s="25">
        <v>-61700</v>
      </c>
      <c r="J29" s="25">
        <v>-61700</v>
      </c>
      <c r="K29" s="25">
        <v>-61700</v>
      </c>
      <c r="L29" s="25">
        <v>-61700</v>
      </c>
      <c r="M29" s="25">
        <v>-61700</v>
      </c>
      <c r="N29" s="25">
        <v>-61700</v>
      </c>
      <c r="O29" s="25">
        <v>-111700</v>
      </c>
    </row>
    <row r="30" spans="1:15" ht="16.05" customHeight="1" x14ac:dyDescent="0.25">
      <c r="A30" s="33" t="s">
        <v>277</v>
      </c>
      <c r="B30" s="18" t="s">
        <v>183</v>
      </c>
      <c r="C30" s="34" t="s">
        <v>184</v>
      </c>
      <c r="D30" s="25">
        <v>-19300</v>
      </c>
      <c r="E30" s="25">
        <v>-19300</v>
      </c>
      <c r="F30" s="25">
        <v>-19300</v>
      </c>
      <c r="G30" s="25">
        <v>-19300</v>
      </c>
      <c r="H30" s="25">
        <v>-19300</v>
      </c>
      <c r="I30" s="25">
        <v>-19300</v>
      </c>
      <c r="J30" s="25">
        <v>-19300</v>
      </c>
      <c r="K30" s="25">
        <v>-19300</v>
      </c>
      <c r="L30" s="25">
        <v>-19300</v>
      </c>
      <c r="M30" s="25">
        <v>-35000</v>
      </c>
      <c r="N30" s="25">
        <v>-19300</v>
      </c>
      <c r="O30" s="25">
        <v>-19300</v>
      </c>
    </row>
    <row r="31" spans="1:15" ht="16.05" customHeight="1" x14ac:dyDescent="0.25">
      <c r="A31" s="33" t="s">
        <v>277</v>
      </c>
      <c r="B31" s="18" t="s">
        <v>185</v>
      </c>
      <c r="C31" s="34" t="s">
        <v>77</v>
      </c>
      <c r="D31" s="25">
        <v>0</v>
      </c>
      <c r="E31" s="25">
        <v>0</v>
      </c>
      <c r="F31" s="25">
        <v>0</v>
      </c>
      <c r="G31" s="25">
        <v>0</v>
      </c>
      <c r="H31" s="25">
        <v>0</v>
      </c>
      <c r="I31" s="25">
        <v>0</v>
      </c>
      <c r="J31" s="25">
        <v>0</v>
      </c>
      <c r="K31" s="25">
        <v>0</v>
      </c>
      <c r="L31" s="25">
        <v>0</v>
      </c>
      <c r="M31" s="25">
        <v>0</v>
      </c>
      <c r="N31" s="25">
        <v>0</v>
      </c>
      <c r="O31" s="25">
        <v>0</v>
      </c>
    </row>
    <row r="32" spans="1:15" ht="16.05" customHeight="1" x14ac:dyDescent="0.25">
      <c r="A32" s="33" t="s">
        <v>278</v>
      </c>
      <c r="B32" s="18" t="s">
        <v>186</v>
      </c>
      <c r="C32" s="34" t="s">
        <v>78</v>
      </c>
      <c r="D32" s="25">
        <v>0</v>
      </c>
      <c r="E32" s="25">
        <v>0</v>
      </c>
      <c r="F32" s="25">
        <v>0</v>
      </c>
      <c r="G32" s="25">
        <v>0</v>
      </c>
      <c r="H32" s="25">
        <v>0</v>
      </c>
      <c r="I32" s="25">
        <v>0</v>
      </c>
      <c r="J32" s="25">
        <v>0</v>
      </c>
      <c r="K32" s="25">
        <v>0</v>
      </c>
      <c r="L32" s="25">
        <v>0</v>
      </c>
      <c r="M32" s="25">
        <v>0</v>
      </c>
      <c r="N32" s="25">
        <v>0</v>
      </c>
      <c r="O32" s="25">
        <v>-78500</v>
      </c>
    </row>
    <row r="33" spans="1:15" ht="16.05" customHeight="1" x14ac:dyDescent="0.25">
      <c r="A33" s="33" t="s">
        <v>279</v>
      </c>
      <c r="B33" s="18" t="s">
        <v>188</v>
      </c>
      <c r="C33" s="34" t="s">
        <v>189</v>
      </c>
      <c r="D33" s="25">
        <v>0</v>
      </c>
      <c r="E33" s="25">
        <v>0</v>
      </c>
      <c r="F33" s="25">
        <v>0</v>
      </c>
      <c r="G33" s="25">
        <v>0</v>
      </c>
      <c r="H33" s="25">
        <v>0</v>
      </c>
      <c r="I33" s="25">
        <v>0</v>
      </c>
      <c r="J33" s="25">
        <v>0</v>
      </c>
      <c r="K33" s="25">
        <v>0</v>
      </c>
      <c r="L33" s="25">
        <v>0</v>
      </c>
      <c r="M33" s="25">
        <v>0</v>
      </c>
      <c r="N33" s="25">
        <v>0</v>
      </c>
      <c r="O33" s="25">
        <v>0</v>
      </c>
    </row>
    <row r="34" spans="1:15" ht="16.05" customHeight="1" x14ac:dyDescent="0.25">
      <c r="A34" s="33" t="s">
        <v>280</v>
      </c>
      <c r="B34" s="18" t="s">
        <v>191</v>
      </c>
      <c r="C34" s="34" t="s">
        <v>192</v>
      </c>
      <c r="D34" s="25">
        <v>0</v>
      </c>
      <c r="E34" s="25">
        <v>0</v>
      </c>
      <c r="F34" s="25">
        <v>0</v>
      </c>
      <c r="G34" s="25">
        <v>0</v>
      </c>
      <c r="H34" s="25">
        <v>0</v>
      </c>
      <c r="I34" s="25">
        <v>0</v>
      </c>
      <c r="J34" s="25">
        <v>0</v>
      </c>
      <c r="K34" s="25">
        <v>0</v>
      </c>
      <c r="L34" s="25">
        <v>0</v>
      </c>
      <c r="M34" s="25">
        <v>0</v>
      </c>
      <c r="N34" s="25">
        <v>0</v>
      </c>
      <c r="O34" s="25">
        <v>0</v>
      </c>
    </row>
    <row r="35" spans="1:15" ht="16.05" customHeight="1" x14ac:dyDescent="0.25">
      <c r="A35" s="33" t="s">
        <v>281</v>
      </c>
      <c r="B35" s="18" t="s">
        <v>193</v>
      </c>
      <c r="C35" s="34" t="s">
        <v>43</v>
      </c>
      <c r="D35" s="25">
        <v>-52638.55</v>
      </c>
      <c r="E35" s="25">
        <v>-21040.7</v>
      </c>
      <c r="F35" s="25">
        <v>-43922.239999999998</v>
      </c>
      <c r="G35" s="25">
        <v>-24395.87</v>
      </c>
      <c r="H35" s="25">
        <v>-45977.7</v>
      </c>
      <c r="I35" s="25">
        <v>-25754.44</v>
      </c>
      <c r="J35" s="25">
        <v>-50685.2</v>
      </c>
      <c r="K35" s="25">
        <v>-27201.91</v>
      </c>
      <c r="L35" s="25">
        <v>-37917.49</v>
      </c>
      <c r="M35" s="25">
        <v>-17117.099999999999</v>
      </c>
      <c r="N35" s="25">
        <v>-38095.65</v>
      </c>
      <c r="O35" s="25">
        <v>-24225.65</v>
      </c>
    </row>
    <row r="36" spans="1:15" ht="16.05" customHeight="1" x14ac:dyDescent="0.25">
      <c r="A36" s="33" t="s">
        <v>282</v>
      </c>
      <c r="B36" s="18" t="s">
        <v>195</v>
      </c>
      <c r="C36" s="34" t="s">
        <v>196</v>
      </c>
      <c r="D36" s="25">
        <v>-197417.26</v>
      </c>
      <c r="E36" s="25">
        <v>-194812.99</v>
      </c>
      <c r="F36" s="25">
        <v>-192187.02</v>
      </c>
      <c r="G36" s="25">
        <v>-189539.17</v>
      </c>
      <c r="H36" s="25">
        <v>-186869.25</v>
      </c>
      <c r="I36" s="25">
        <v>-184177.08</v>
      </c>
      <c r="J36" s="25">
        <v>-181462.48</v>
      </c>
      <c r="K36" s="25">
        <v>-178725.26</v>
      </c>
      <c r="L36" s="25">
        <v>-175965.23</v>
      </c>
      <c r="M36" s="25">
        <v>-173182.2</v>
      </c>
      <c r="N36" s="25">
        <v>-219730.29</v>
      </c>
      <c r="O36" s="25">
        <v>-216249.61</v>
      </c>
    </row>
    <row r="37" spans="1:15" ht="16.05" customHeight="1" x14ac:dyDescent="0.25">
      <c r="A37" s="33" t="s">
        <v>283</v>
      </c>
      <c r="B37" s="18" t="s">
        <v>197</v>
      </c>
      <c r="C37" s="34" t="s">
        <v>44</v>
      </c>
      <c r="D37" s="25">
        <v>0</v>
      </c>
      <c r="E37" s="25">
        <v>0</v>
      </c>
      <c r="F37" s="25">
        <v>0</v>
      </c>
      <c r="G37" s="25">
        <v>0</v>
      </c>
      <c r="H37" s="25">
        <v>0</v>
      </c>
      <c r="I37" s="25">
        <v>0</v>
      </c>
      <c r="J37" s="25">
        <v>0</v>
      </c>
      <c r="K37" s="25">
        <v>0</v>
      </c>
      <c r="L37" s="25">
        <v>0</v>
      </c>
      <c r="M37" s="25">
        <v>0</v>
      </c>
      <c r="N37" s="25">
        <v>0</v>
      </c>
      <c r="O37" s="25">
        <v>0</v>
      </c>
    </row>
    <row r="38" spans="1:15" ht="16.05" customHeight="1" x14ac:dyDescent="0.25">
      <c r="A38" s="33" t="s">
        <v>284</v>
      </c>
      <c r="B38" s="18" t="s">
        <v>198</v>
      </c>
      <c r="C38" s="34" t="s">
        <v>199</v>
      </c>
      <c r="D38" s="25">
        <v>-100</v>
      </c>
      <c r="E38" s="25">
        <v>-100</v>
      </c>
      <c r="F38" s="25">
        <v>-100</v>
      </c>
      <c r="G38" s="25">
        <v>-100</v>
      </c>
      <c r="H38" s="25">
        <v>-100</v>
      </c>
      <c r="I38" s="25">
        <v>-100</v>
      </c>
      <c r="J38" s="25">
        <v>-100</v>
      </c>
      <c r="K38" s="25">
        <v>-100</v>
      </c>
      <c r="L38" s="25">
        <v>-100</v>
      </c>
      <c r="M38" s="25">
        <v>-100</v>
      </c>
      <c r="N38" s="25">
        <v>-100</v>
      </c>
      <c r="O38" s="25">
        <v>-100</v>
      </c>
    </row>
    <row r="39" spans="1:15" ht="16.05" customHeight="1" x14ac:dyDescent="0.25">
      <c r="A39" s="33" t="s">
        <v>255</v>
      </c>
      <c r="B39" s="18" t="s">
        <v>201</v>
      </c>
      <c r="C39" s="34" t="s">
        <v>202</v>
      </c>
      <c r="D39" s="25">
        <v>-182400</v>
      </c>
      <c r="E39" s="25">
        <v>-356400</v>
      </c>
      <c r="F39" s="25">
        <v>-542590</v>
      </c>
      <c r="G39" s="25">
        <v>-729010</v>
      </c>
      <c r="H39" s="25">
        <v>-914690</v>
      </c>
      <c r="I39" s="25">
        <v>-1113445</v>
      </c>
      <c r="J39" s="25">
        <v>-1303695</v>
      </c>
      <c r="K39" s="25">
        <v>-1503495</v>
      </c>
      <c r="L39" s="25">
        <v>-1721355</v>
      </c>
      <c r="M39" s="25">
        <v>-1926180</v>
      </c>
      <c r="N39" s="25">
        <v>-2146860</v>
      </c>
      <c r="O39" s="25">
        <v>-2370245</v>
      </c>
    </row>
    <row r="40" spans="1:15" ht="16.05" customHeight="1" x14ac:dyDescent="0.25">
      <c r="A40" s="33" t="s">
        <v>255</v>
      </c>
      <c r="B40" s="18" t="s">
        <v>203</v>
      </c>
      <c r="C40" s="34" t="s">
        <v>204</v>
      </c>
      <c r="D40" s="25">
        <v>-118200</v>
      </c>
      <c r="E40" s="25">
        <v>-237800</v>
      </c>
      <c r="F40" s="25">
        <v>-357800</v>
      </c>
      <c r="G40" s="25">
        <v>-480100</v>
      </c>
      <c r="H40" s="25">
        <v>-604450</v>
      </c>
      <c r="I40" s="25">
        <v>-733350</v>
      </c>
      <c r="J40" s="25">
        <v>-866700</v>
      </c>
      <c r="K40" s="25">
        <v>-1007130</v>
      </c>
      <c r="L40" s="25">
        <v>-1152420</v>
      </c>
      <c r="M40" s="25">
        <v>-1294295</v>
      </c>
      <c r="N40" s="25">
        <v>-1395202.5</v>
      </c>
      <c r="O40" s="25">
        <v>-1541377.5</v>
      </c>
    </row>
    <row r="41" spans="1:15" ht="16.05" customHeight="1" x14ac:dyDescent="0.25">
      <c r="A41" s="33" t="s">
        <v>256</v>
      </c>
      <c r="B41" s="18" t="s">
        <v>205</v>
      </c>
      <c r="C41" s="34" t="s">
        <v>206</v>
      </c>
      <c r="D41" s="25">
        <v>85935.38</v>
      </c>
      <c r="E41" s="25">
        <v>167773.4</v>
      </c>
      <c r="F41" s="25">
        <v>254226.88</v>
      </c>
      <c r="G41" s="25">
        <v>341450.49</v>
      </c>
      <c r="H41" s="25">
        <v>429625.43</v>
      </c>
      <c r="I41" s="25">
        <v>520482.75</v>
      </c>
      <c r="J41" s="25">
        <v>609861.07999999996</v>
      </c>
      <c r="K41" s="25">
        <v>701746.9</v>
      </c>
      <c r="L41" s="25">
        <v>807630.23</v>
      </c>
      <c r="M41" s="25">
        <v>905187.15</v>
      </c>
      <c r="N41" s="25">
        <v>1013205.62</v>
      </c>
      <c r="O41" s="25">
        <v>1123709.33</v>
      </c>
    </row>
    <row r="42" spans="1:15" ht="16.05" customHeight="1" x14ac:dyDescent="0.25">
      <c r="A42" s="33" t="s">
        <v>256</v>
      </c>
      <c r="B42" s="18" t="s">
        <v>207</v>
      </c>
      <c r="C42" s="34" t="s">
        <v>208</v>
      </c>
      <c r="D42" s="25">
        <v>54480</v>
      </c>
      <c r="E42" s="25">
        <v>109621.65</v>
      </c>
      <c r="F42" s="25">
        <v>164842.65</v>
      </c>
      <c r="G42" s="25">
        <v>221724.65</v>
      </c>
      <c r="H42" s="25">
        <v>279715.71000000002</v>
      </c>
      <c r="I42" s="25">
        <v>338407.13</v>
      </c>
      <c r="J42" s="25">
        <v>399371.23</v>
      </c>
      <c r="K42" s="25">
        <v>460841.24</v>
      </c>
      <c r="L42" s="25">
        <v>525771.03</v>
      </c>
      <c r="M42" s="25">
        <v>589790.86</v>
      </c>
      <c r="N42" s="25">
        <v>636100.74</v>
      </c>
      <c r="O42" s="25">
        <v>703241.48</v>
      </c>
    </row>
    <row r="43" spans="1:15" ht="16.05" customHeight="1" x14ac:dyDescent="0.25">
      <c r="A43" s="33" t="s">
        <v>256</v>
      </c>
      <c r="B43" s="18" t="s">
        <v>209</v>
      </c>
      <c r="C43" s="34" t="s">
        <v>210</v>
      </c>
      <c r="D43" s="25">
        <v>0</v>
      </c>
      <c r="E43" s="25">
        <v>0</v>
      </c>
      <c r="F43" s="25">
        <v>0</v>
      </c>
      <c r="G43" s="25">
        <v>0</v>
      </c>
      <c r="H43" s="25">
        <v>0</v>
      </c>
      <c r="I43" s="25">
        <v>0</v>
      </c>
      <c r="J43" s="25">
        <v>0</v>
      </c>
      <c r="K43" s="25">
        <v>0</v>
      </c>
      <c r="L43" s="25">
        <v>0</v>
      </c>
      <c r="M43" s="25">
        <v>0</v>
      </c>
      <c r="N43" s="25">
        <v>0</v>
      </c>
      <c r="O43" s="25">
        <v>0</v>
      </c>
    </row>
    <row r="44" spans="1:15" ht="16.05" customHeight="1" x14ac:dyDescent="0.25">
      <c r="A44" s="33" t="s">
        <v>286</v>
      </c>
      <c r="B44" s="18" t="s">
        <v>222</v>
      </c>
      <c r="C44" s="34" t="s">
        <v>46</v>
      </c>
      <c r="D44" s="25">
        <v>2000</v>
      </c>
      <c r="E44" s="25">
        <v>4000</v>
      </c>
      <c r="F44" s="25">
        <v>6000</v>
      </c>
      <c r="G44" s="25">
        <v>8000</v>
      </c>
      <c r="H44" s="25">
        <v>10000</v>
      </c>
      <c r="I44" s="25">
        <v>12000</v>
      </c>
      <c r="J44" s="25">
        <v>14000</v>
      </c>
      <c r="K44" s="25">
        <v>16000</v>
      </c>
      <c r="L44" s="25">
        <v>18000</v>
      </c>
      <c r="M44" s="25">
        <v>20000</v>
      </c>
      <c r="N44" s="25">
        <v>22000</v>
      </c>
      <c r="O44" s="25">
        <v>24000</v>
      </c>
    </row>
    <row r="45" spans="1:15" ht="16.05" customHeight="1" x14ac:dyDescent="0.25">
      <c r="A45" s="33" t="s">
        <v>287</v>
      </c>
      <c r="B45" s="18" t="s">
        <v>223</v>
      </c>
      <c r="C45" s="34" t="s">
        <v>21</v>
      </c>
      <c r="D45" s="25">
        <v>10000</v>
      </c>
      <c r="E45" s="25">
        <v>34800</v>
      </c>
      <c r="F45" s="25">
        <v>45820</v>
      </c>
      <c r="G45" s="25">
        <v>56320</v>
      </c>
      <c r="H45" s="25">
        <v>67170</v>
      </c>
      <c r="I45" s="25">
        <v>78570</v>
      </c>
      <c r="J45" s="25">
        <v>89170</v>
      </c>
      <c r="K45" s="25">
        <v>99520</v>
      </c>
      <c r="L45" s="25">
        <v>109760</v>
      </c>
      <c r="M45" s="25">
        <v>120340</v>
      </c>
      <c r="N45" s="25">
        <v>131543</v>
      </c>
      <c r="O45" s="25">
        <v>143643</v>
      </c>
    </row>
    <row r="46" spans="1:15" ht="16.05" customHeight="1" x14ac:dyDescent="0.25">
      <c r="A46" s="33" t="s">
        <v>288</v>
      </c>
      <c r="B46" s="18" t="s">
        <v>224</v>
      </c>
      <c r="C46" s="34" t="s">
        <v>47</v>
      </c>
      <c r="D46" s="25">
        <v>80</v>
      </c>
      <c r="E46" s="25">
        <v>180</v>
      </c>
      <c r="F46" s="25">
        <v>280</v>
      </c>
      <c r="G46" s="25">
        <v>380</v>
      </c>
      <c r="H46" s="25">
        <v>480</v>
      </c>
      <c r="I46" s="25">
        <v>580</v>
      </c>
      <c r="J46" s="25">
        <v>680</v>
      </c>
      <c r="K46" s="25">
        <v>780</v>
      </c>
      <c r="L46" s="25">
        <v>880</v>
      </c>
      <c r="M46" s="25">
        <v>980</v>
      </c>
      <c r="N46" s="25">
        <v>1080</v>
      </c>
      <c r="O46" s="25">
        <v>1180</v>
      </c>
    </row>
    <row r="47" spans="1:15" ht="16.05" customHeight="1" x14ac:dyDescent="0.25">
      <c r="A47" s="33" t="s">
        <v>289</v>
      </c>
      <c r="B47" s="18" t="s">
        <v>225</v>
      </c>
      <c r="C47" s="34" t="s">
        <v>48</v>
      </c>
      <c r="D47" s="25">
        <v>0</v>
      </c>
      <c r="E47" s="25">
        <v>0</v>
      </c>
      <c r="F47" s="25">
        <v>5000</v>
      </c>
      <c r="G47" s="25">
        <v>5000</v>
      </c>
      <c r="H47" s="25">
        <v>5000</v>
      </c>
      <c r="I47" s="25">
        <v>9000</v>
      </c>
      <c r="J47" s="25">
        <v>9000</v>
      </c>
      <c r="K47" s="25">
        <v>9000</v>
      </c>
      <c r="L47" s="25">
        <v>12850</v>
      </c>
      <c r="M47" s="25">
        <v>12850</v>
      </c>
      <c r="N47" s="25">
        <v>12850</v>
      </c>
      <c r="O47" s="25">
        <v>27850</v>
      </c>
    </row>
    <row r="48" spans="1:15" ht="16.05" customHeight="1" x14ac:dyDescent="0.25">
      <c r="A48" s="33" t="s">
        <v>290</v>
      </c>
      <c r="B48" s="18" t="s">
        <v>226</v>
      </c>
      <c r="C48" s="34" t="s">
        <v>49</v>
      </c>
      <c r="D48" s="25">
        <v>0</v>
      </c>
      <c r="E48" s="25">
        <v>2173.91</v>
      </c>
      <c r="F48" s="25">
        <v>2173.91</v>
      </c>
      <c r="G48" s="25">
        <v>2173.91</v>
      </c>
      <c r="H48" s="25">
        <v>2173.91</v>
      </c>
      <c r="I48" s="25">
        <v>2173.91</v>
      </c>
      <c r="J48" s="25">
        <v>2173.91</v>
      </c>
      <c r="K48" s="25">
        <v>2913.04</v>
      </c>
      <c r="L48" s="25">
        <v>2913.04</v>
      </c>
      <c r="M48" s="25">
        <v>3476.52</v>
      </c>
      <c r="N48" s="25">
        <v>3476.52</v>
      </c>
      <c r="O48" s="25">
        <v>3476.52</v>
      </c>
    </row>
    <row r="49" spans="1:15" ht="16.05" customHeight="1" x14ac:dyDescent="0.25">
      <c r="A49" s="33" t="s">
        <v>291</v>
      </c>
      <c r="B49" s="18" t="s">
        <v>227</v>
      </c>
      <c r="C49" s="34" t="s">
        <v>50</v>
      </c>
      <c r="D49" s="25">
        <v>0</v>
      </c>
      <c r="E49" s="25">
        <v>0</v>
      </c>
      <c r="F49" s="25">
        <v>0</v>
      </c>
      <c r="G49" s="25">
        <v>0</v>
      </c>
      <c r="H49" s="25">
        <v>2500</v>
      </c>
      <c r="I49" s="25">
        <v>2500</v>
      </c>
      <c r="J49" s="25">
        <v>2500</v>
      </c>
      <c r="K49" s="25">
        <v>2500</v>
      </c>
      <c r="L49" s="25">
        <v>2500</v>
      </c>
      <c r="M49" s="25">
        <v>2500</v>
      </c>
      <c r="N49" s="25">
        <v>2500</v>
      </c>
      <c r="O49" s="25">
        <v>2500</v>
      </c>
    </row>
    <row r="50" spans="1:15" ht="16.05" customHeight="1" x14ac:dyDescent="0.25">
      <c r="A50" s="33" t="s">
        <v>292</v>
      </c>
      <c r="B50" s="18" t="s">
        <v>228</v>
      </c>
      <c r="C50" s="34" t="s">
        <v>51</v>
      </c>
      <c r="D50" s="25">
        <v>0</v>
      </c>
      <c r="E50" s="25">
        <v>0</v>
      </c>
      <c r="F50" s="25">
        <v>0</v>
      </c>
      <c r="G50" s="25">
        <v>0</v>
      </c>
      <c r="H50" s="25">
        <v>0</v>
      </c>
      <c r="I50" s="25">
        <v>0</v>
      </c>
      <c r="J50" s="25">
        <v>0</v>
      </c>
      <c r="K50" s="25">
        <v>0</v>
      </c>
      <c r="L50" s="25">
        <v>0</v>
      </c>
      <c r="M50" s="25">
        <v>0</v>
      </c>
      <c r="N50" s="25">
        <v>0</v>
      </c>
      <c r="O50" s="25">
        <v>0</v>
      </c>
    </row>
    <row r="51" spans="1:15" ht="16.05" customHeight="1" x14ac:dyDescent="0.25">
      <c r="A51" s="33" t="s">
        <v>293</v>
      </c>
      <c r="B51" s="18" t="s">
        <v>229</v>
      </c>
      <c r="C51" s="34" t="s">
        <v>52</v>
      </c>
      <c r="D51" s="25">
        <v>320</v>
      </c>
      <c r="E51" s="25">
        <v>640</v>
      </c>
      <c r="F51" s="25">
        <v>960</v>
      </c>
      <c r="G51" s="25">
        <v>1280</v>
      </c>
      <c r="H51" s="25">
        <v>1600</v>
      </c>
      <c r="I51" s="25">
        <v>1920</v>
      </c>
      <c r="J51" s="25">
        <v>2240</v>
      </c>
      <c r="K51" s="25">
        <v>2560</v>
      </c>
      <c r="L51" s="25">
        <v>2880</v>
      </c>
      <c r="M51" s="25">
        <v>3200</v>
      </c>
      <c r="N51" s="25">
        <v>3520</v>
      </c>
      <c r="O51" s="25">
        <v>3840</v>
      </c>
    </row>
    <row r="52" spans="1:15" ht="16.05" customHeight="1" x14ac:dyDescent="0.25">
      <c r="A52" s="33" t="s">
        <v>294</v>
      </c>
      <c r="B52" s="18" t="s">
        <v>230</v>
      </c>
      <c r="C52" s="34" t="s">
        <v>53</v>
      </c>
      <c r="D52" s="25">
        <v>78.95</v>
      </c>
      <c r="E52" s="25">
        <v>154.6</v>
      </c>
      <c r="F52" s="25">
        <v>211.12</v>
      </c>
      <c r="G52" s="25">
        <v>306.77</v>
      </c>
      <c r="H52" s="25">
        <v>331.99</v>
      </c>
      <c r="I52" s="25">
        <v>399.82</v>
      </c>
      <c r="J52" s="25">
        <v>478.08</v>
      </c>
      <c r="K52" s="25">
        <v>667.64</v>
      </c>
      <c r="L52" s="25">
        <v>756.34</v>
      </c>
      <c r="M52" s="25">
        <v>839.82</v>
      </c>
      <c r="N52" s="25">
        <v>931.12</v>
      </c>
      <c r="O52" s="25">
        <v>996.34</v>
      </c>
    </row>
    <row r="53" spans="1:15" ht="16.05" customHeight="1" x14ac:dyDescent="0.25">
      <c r="A53" s="33" t="s">
        <v>295</v>
      </c>
      <c r="B53" s="18" t="s">
        <v>231</v>
      </c>
      <c r="C53" s="34" t="s">
        <v>54</v>
      </c>
      <c r="D53" s="25">
        <v>12000</v>
      </c>
      <c r="E53" s="25">
        <v>24000</v>
      </c>
      <c r="F53" s="25">
        <v>36000</v>
      </c>
      <c r="G53" s="25">
        <v>48000</v>
      </c>
      <c r="H53" s="25">
        <v>60000</v>
      </c>
      <c r="I53" s="25">
        <v>72000</v>
      </c>
      <c r="J53" s="25">
        <v>84000</v>
      </c>
      <c r="K53" s="25">
        <v>96000</v>
      </c>
      <c r="L53" s="25">
        <v>108000</v>
      </c>
      <c r="M53" s="25">
        <v>120000</v>
      </c>
      <c r="N53" s="25">
        <v>132000</v>
      </c>
      <c r="O53" s="25">
        <v>144000</v>
      </c>
    </row>
    <row r="54" spans="1:15" ht="16.05" customHeight="1" x14ac:dyDescent="0.25">
      <c r="A54" s="33" t="s">
        <v>296</v>
      </c>
      <c r="B54" s="18" t="s">
        <v>232</v>
      </c>
      <c r="C54" s="34" t="s">
        <v>55</v>
      </c>
      <c r="D54" s="25">
        <v>419.3</v>
      </c>
      <c r="E54" s="25">
        <v>419.3</v>
      </c>
      <c r="F54" s="25">
        <v>419.3</v>
      </c>
      <c r="G54" s="25">
        <v>419.3</v>
      </c>
      <c r="H54" s="25">
        <v>419.3</v>
      </c>
      <c r="I54" s="25">
        <v>419.3</v>
      </c>
      <c r="J54" s="25">
        <v>419.3</v>
      </c>
      <c r="K54" s="25">
        <v>419.3</v>
      </c>
      <c r="L54" s="25">
        <v>419.3</v>
      </c>
      <c r="M54" s="25">
        <v>523.65</v>
      </c>
      <c r="N54" s="25">
        <v>523.65</v>
      </c>
      <c r="O54" s="25">
        <v>523.65</v>
      </c>
    </row>
    <row r="55" spans="1:15" ht="16.05" customHeight="1" x14ac:dyDescent="0.25">
      <c r="A55" s="33" t="s">
        <v>297</v>
      </c>
      <c r="B55" s="18" t="s">
        <v>233</v>
      </c>
      <c r="C55" s="34" t="s">
        <v>56</v>
      </c>
      <c r="D55" s="25">
        <v>0</v>
      </c>
      <c r="E55" s="25">
        <v>0</v>
      </c>
      <c r="F55" s="25">
        <v>0</v>
      </c>
      <c r="G55" s="25">
        <v>0</v>
      </c>
      <c r="H55" s="25">
        <v>0</v>
      </c>
      <c r="I55" s="25">
        <v>0</v>
      </c>
      <c r="J55" s="25">
        <v>5652.17</v>
      </c>
      <c r="K55" s="25">
        <v>5652.17</v>
      </c>
      <c r="L55" s="25">
        <v>5652.17</v>
      </c>
      <c r="M55" s="25">
        <v>5652.17</v>
      </c>
      <c r="N55" s="25">
        <v>5652.17</v>
      </c>
      <c r="O55" s="25">
        <v>5652.17</v>
      </c>
    </row>
    <row r="56" spans="1:15" ht="16.05" customHeight="1" x14ac:dyDescent="0.25">
      <c r="A56" s="33" t="s">
        <v>298</v>
      </c>
      <c r="B56" s="18" t="s">
        <v>234</v>
      </c>
      <c r="C56" s="34" t="s">
        <v>57</v>
      </c>
      <c r="D56" s="25">
        <v>0</v>
      </c>
      <c r="E56" s="25">
        <v>0</v>
      </c>
      <c r="F56" s="25">
        <v>853.91</v>
      </c>
      <c r="G56" s="25">
        <v>853.91</v>
      </c>
      <c r="H56" s="25">
        <v>1515.65</v>
      </c>
      <c r="I56" s="25">
        <v>1719.13</v>
      </c>
      <c r="J56" s="25">
        <v>1719.13</v>
      </c>
      <c r="K56" s="25">
        <v>1970.43</v>
      </c>
      <c r="L56" s="25">
        <v>1970.43</v>
      </c>
      <c r="M56" s="25">
        <v>2240</v>
      </c>
      <c r="N56" s="25">
        <v>2240</v>
      </c>
      <c r="O56" s="25">
        <v>2491.3000000000002</v>
      </c>
    </row>
    <row r="57" spans="1:15" ht="16.05" customHeight="1" x14ac:dyDescent="0.25">
      <c r="A57" s="33" t="s">
        <v>299</v>
      </c>
      <c r="B57" s="18" t="s">
        <v>235</v>
      </c>
      <c r="C57" s="34" t="s">
        <v>58</v>
      </c>
      <c r="D57" s="25">
        <v>0</v>
      </c>
      <c r="E57" s="25">
        <v>0</v>
      </c>
      <c r="F57" s="25">
        <v>0</v>
      </c>
      <c r="G57" s="25">
        <v>0</v>
      </c>
      <c r="H57" s="25">
        <v>5200</v>
      </c>
      <c r="I57" s="25">
        <v>5200</v>
      </c>
      <c r="J57" s="25">
        <v>5200</v>
      </c>
      <c r="K57" s="25">
        <v>5200</v>
      </c>
      <c r="L57" s="25">
        <v>5200</v>
      </c>
      <c r="M57" s="25">
        <v>5200</v>
      </c>
      <c r="N57" s="25">
        <v>5200</v>
      </c>
      <c r="O57" s="25">
        <v>5200</v>
      </c>
    </row>
    <row r="58" spans="1:15" ht="16.05" customHeight="1" x14ac:dyDescent="0.25">
      <c r="A58" s="33" t="s">
        <v>300</v>
      </c>
      <c r="B58" s="18" t="s">
        <v>236</v>
      </c>
      <c r="C58" s="34" t="s">
        <v>59</v>
      </c>
      <c r="D58" s="25">
        <v>736.84</v>
      </c>
      <c r="E58" s="25">
        <v>1475.97</v>
      </c>
      <c r="F58" s="25">
        <v>2215.1</v>
      </c>
      <c r="G58" s="25">
        <v>2954.23</v>
      </c>
      <c r="H58" s="25">
        <v>3693.36</v>
      </c>
      <c r="I58" s="25">
        <v>4432.49</v>
      </c>
      <c r="J58" s="25">
        <v>5171.62</v>
      </c>
      <c r="K58" s="25">
        <v>5910.76</v>
      </c>
      <c r="L58" s="25">
        <v>6649.89</v>
      </c>
      <c r="M58" s="25">
        <v>7389.02</v>
      </c>
      <c r="N58" s="25">
        <v>8128.15</v>
      </c>
      <c r="O58" s="25">
        <v>8867.2800000000007</v>
      </c>
    </row>
    <row r="59" spans="1:15" ht="16.05" customHeight="1" x14ac:dyDescent="0.25">
      <c r="A59" s="33" t="s">
        <v>301</v>
      </c>
      <c r="B59" s="18" t="s">
        <v>237</v>
      </c>
      <c r="C59" s="34" t="s">
        <v>60</v>
      </c>
      <c r="D59" s="25">
        <v>0</v>
      </c>
      <c r="E59" s="25">
        <v>0</v>
      </c>
      <c r="F59" s="25">
        <v>1086.96</v>
      </c>
      <c r="G59" s="25">
        <v>1086.96</v>
      </c>
      <c r="H59" s="25">
        <v>1086.96</v>
      </c>
      <c r="I59" s="25">
        <v>1086.96</v>
      </c>
      <c r="J59" s="25">
        <v>2217.39</v>
      </c>
      <c r="K59" s="25">
        <v>2217.39</v>
      </c>
      <c r="L59" s="25">
        <v>2217.39</v>
      </c>
      <c r="M59" s="25">
        <v>2217.39</v>
      </c>
      <c r="N59" s="25">
        <v>4043.48</v>
      </c>
      <c r="O59" s="25">
        <v>4043.48</v>
      </c>
    </row>
    <row r="60" spans="1:15" ht="16.05" customHeight="1" x14ac:dyDescent="0.25">
      <c r="A60" s="33" t="s">
        <v>302</v>
      </c>
      <c r="B60" s="18" t="s">
        <v>238</v>
      </c>
      <c r="C60" s="34" t="s">
        <v>61</v>
      </c>
      <c r="D60" s="25">
        <v>105.26</v>
      </c>
      <c r="E60" s="25">
        <v>105.26</v>
      </c>
      <c r="F60" s="25">
        <v>966.13</v>
      </c>
      <c r="G60" s="25">
        <v>2792.22</v>
      </c>
      <c r="H60" s="25">
        <v>2792.22</v>
      </c>
      <c r="I60" s="25">
        <v>4983.5200000000004</v>
      </c>
      <c r="J60" s="25">
        <v>9870.48</v>
      </c>
      <c r="K60" s="25">
        <v>13705.26</v>
      </c>
      <c r="L60" s="25">
        <v>13705.26</v>
      </c>
      <c r="M60" s="25">
        <v>13705.26</v>
      </c>
      <c r="N60" s="25">
        <v>13705.26</v>
      </c>
      <c r="O60" s="25">
        <v>13705.26</v>
      </c>
    </row>
    <row r="61" spans="1:15" ht="16.05" customHeight="1" x14ac:dyDescent="0.25">
      <c r="A61" s="33" t="s">
        <v>303</v>
      </c>
      <c r="B61" s="18" t="s">
        <v>239</v>
      </c>
      <c r="C61" s="34" t="s">
        <v>62</v>
      </c>
      <c r="D61" s="25">
        <v>0</v>
      </c>
      <c r="E61" s="25">
        <v>0</v>
      </c>
      <c r="F61" s="25">
        <v>0</v>
      </c>
      <c r="G61" s="25">
        <v>0</v>
      </c>
      <c r="H61" s="25">
        <v>0</v>
      </c>
      <c r="I61" s="25">
        <v>0</v>
      </c>
      <c r="J61" s="25">
        <v>0</v>
      </c>
      <c r="K61" s="25">
        <v>0</v>
      </c>
      <c r="L61" s="25">
        <v>0</v>
      </c>
      <c r="M61" s="25">
        <v>0</v>
      </c>
      <c r="N61" s="25">
        <v>0</v>
      </c>
      <c r="O61" s="25">
        <v>0</v>
      </c>
    </row>
    <row r="62" spans="1:15" ht="16.05" customHeight="1" x14ac:dyDescent="0.25">
      <c r="A62" s="33" t="s">
        <v>304</v>
      </c>
      <c r="B62" s="18" t="s">
        <v>240</v>
      </c>
      <c r="C62" s="34" t="s">
        <v>241</v>
      </c>
      <c r="D62" s="25">
        <v>42200</v>
      </c>
      <c r="E62" s="25">
        <v>84400</v>
      </c>
      <c r="F62" s="25">
        <v>126600</v>
      </c>
      <c r="G62" s="25">
        <v>168800</v>
      </c>
      <c r="H62" s="25">
        <v>211000</v>
      </c>
      <c r="I62" s="25">
        <v>253200</v>
      </c>
      <c r="J62" s="25">
        <v>295400</v>
      </c>
      <c r="K62" s="25">
        <v>337600</v>
      </c>
      <c r="L62" s="25">
        <v>379800</v>
      </c>
      <c r="M62" s="25">
        <v>464200</v>
      </c>
      <c r="N62" s="25">
        <v>506400</v>
      </c>
      <c r="O62" s="25">
        <v>548600</v>
      </c>
    </row>
    <row r="63" spans="1:15" ht="16.05" customHeight="1" x14ac:dyDescent="0.25">
      <c r="A63" s="33" t="s">
        <v>305</v>
      </c>
      <c r="B63" s="18" t="s">
        <v>242</v>
      </c>
      <c r="C63" s="34" t="s">
        <v>243</v>
      </c>
      <c r="D63" s="25">
        <v>54320</v>
      </c>
      <c r="E63" s="25">
        <v>108640</v>
      </c>
      <c r="F63" s="25">
        <v>162960</v>
      </c>
      <c r="G63" s="25">
        <v>217280</v>
      </c>
      <c r="H63" s="25">
        <v>271600</v>
      </c>
      <c r="I63" s="25">
        <v>325920</v>
      </c>
      <c r="J63" s="25">
        <v>380240</v>
      </c>
      <c r="K63" s="25">
        <v>434560</v>
      </c>
      <c r="L63" s="25">
        <v>488880</v>
      </c>
      <c r="M63" s="25">
        <v>577080</v>
      </c>
      <c r="N63" s="25">
        <v>631400</v>
      </c>
      <c r="O63" s="25">
        <v>685720</v>
      </c>
    </row>
    <row r="64" spans="1:15" ht="16.05" customHeight="1" x14ac:dyDescent="0.25">
      <c r="A64" s="33" t="s">
        <v>306</v>
      </c>
      <c r="B64" s="18" t="s">
        <v>244</v>
      </c>
      <c r="C64" s="34" t="s">
        <v>63</v>
      </c>
      <c r="D64" s="25">
        <v>0</v>
      </c>
      <c r="E64" s="25">
        <v>0</v>
      </c>
      <c r="F64" s="25">
        <v>0</v>
      </c>
      <c r="G64" s="25">
        <v>0</v>
      </c>
      <c r="H64" s="25">
        <v>0</v>
      </c>
      <c r="I64" s="25">
        <v>0</v>
      </c>
      <c r="J64" s="25">
        <v>0</v>
      </c>
      <c r="K64" s="25">
        <v>0</v>
      </c>
      <c r="L64" s="25">
        <v>0</v>
      </c>
      <c r="M64" s="25">
        <v>0</v>
      </c>
      <c r="N64" s="25">
        <v>0</v>
      </c>
      <c r="O64" s="25">
        <v>30422</v>
      </c>
    </row>
    <row r="65" spans="1:15" ht="16.05" customHeight="1" x14ac:dyDescent="0.25">
      <c r="A65" s="33" t="s">
        <v>307</v>
      </c>
      <c r="B65" s="18" t="s">
        <v>245</v>
      </c>
      <c r="C65" s="34" t="s">
        <v>246</v>
      </c>
      <c r="D65" s="25">
        <v>0</v>
      </c>
      <c r="E65" s="25">
        <v>0</v>
      </c>
      <c r="F65" s="25">
        <v>0</v>
      </c>
      <c r="G65" s="25">
        <v>0</v>
      </c>
      <c r="H65" s="25">
        <v>0</v>
      </c>
      <c r="I65" s="25">
        <v>0</v>
      </c>
      <c r="J65" s="25">
        <v>0</v>
      </c>
      <c r="K65" s="25">
        <v>0</v>
      </c>
      <c r="L65" s="25">
        <v>0</v>
      </c>
      <c r="M65" s="25">
        <v>0</v>
      </c>
      <c r="N65" s="25">
        <v>0</v>
      </c>
      <c r="O65" s="25">
        <v>10000</v>
      </c>
    </row>
    <row r="66" spans="1:15" ht="16.05" customHeight="1" x14ac:dyDescent="0.25">
      <c r="A66" s="33" t="s">
        <v>260</v>
      </c>
      <c r="B66" s="18" t="s">
        <v>214</v>
      </c>
      <c r="C66" s="34" t="s">
        <v>23</v>
      </c>
      <c r="D66" s="25">
        <v>1666.67</v>
      </c>
      <c r="E66" s="25">
        <v>3311.81</v>
      </c>
      <c r="F66" s="25">
        <v>4935.25</v>
      </c>
      <c r="G66" s="25">
        <v>6536.81</v>
      </c>
      <c r="H66" s="25">
        <v>8116.3</v>
      </c>
      <c r="I66" s="25">
        <v>9673.5400000000009</v>
      </c>
      <c r="J66" s="25">
        <v>11208.35</v>
      </c>
      <c r="K66" s="25">
        <v>12720.54</v>
      </c>
      <c r="L66" s="25">
        <v>14209.92</v>
      </c>
      <c r="M66" s="25">
        <v>15676.3</v>
      </c>
      <c r="N66" s="25">
        <v>17536.150000000001</v>
      </c>
      <c r="O66" s="25">
        <v>19367.240000000002</v>
      </c>
    </row>
    <row r="67" spans="1:15" ht="16.05" customHeight="1" x14ac:dyDescent="0.25">
      <c r="A67" s="33" t="s">
        <v>261</v>
      </c>
      <c r="B67" s="18" t="s">
        <v>215</v>
      </c>
      <c r="C67" s="34" t="s">
        <v>64</v>
      </c>
      <c r="D67" s="25">
        <v>0</v>
      </c>
      <c r="E67" s="25">
        <v>0</v>
      </c>
      <c r="F67" s="25">
        <v>0</v>
      </c>
      <c r="G67" s="25">
        <v>0</v>
      </c>
      <c r="H67" s="25">
        <v>0</v>
      </c>
      <c r="I67" s="25">
        <v>59975.72</v>
      </c>
      <c r="J67" s="25">
        <v>59975.72</v>
      </c>
      <c r="K67" s="25">
        <v>59975.72</v>
      </c>
      <c r="L67" s="25">
        <v>59975.72</v>
      </c>
      <c r="M67" s="25">
        <v>59975.72</v>
      </c>
      <c r="N67" s="25">
        <v>59975.72</v>
      </c>
      <c r="O67" s="25">
        <v>122135.72</v>
      </c>
    </row>
    <row r="68" spans="1:15" ht="16.05" customHeight="1" x14ac:dyDescent="0.25">
      <c r="A68" s="33" t="s">
        <v>262</v>
      </c>
      <c r="B68" s="18" t="s">
        <v>217</v>
      </c>
      <c r="C68" s="34" t="s">
        <v>22</v>
      </c>
      <c r="D68" s="25">
        <v>0</v>
      </c>
      <c r="E68" s="25">
        <v>0</v>
      </c>
      <c r="F68" s="25">
        <v>0</v>
      </c>
      <c r="G68" s="25">
        <v>0</v>
      </c>
      <c r="H68" s="25">
        <v>0</v>
      </c>
      <c r="I68" s="25">
        <v>0</v>
      </c>
      <c r="J68" s="25">
        <v>0</v>
      </c>
      <c r="K68" s="25">
        <v>0</v>
      </c>
      <c r="L68" s="25">
        <v>0</v>
      </c>
      <c r="M68" s="25">
        <v>0</v>
      </c>
      <c r="N68" s="25">
        <v>0</v>
      </c>
      <c r="O68" s="25">
        <v>0</v>
      </c>
    </row>
    <row r="69" spans="1:15" ht="16.05" customHeight="1" x14ac:dyDescent="0.25">
      <c r="A69" s="33" t="s">
        <v>262</v>
      </c>
      <c r="B69" s="18" t="s">
        <v>247</v>
      </c>
      <c r="C69" s="34" t="s">
        <v>248</v>
      </c>
      <c r="D69" s="25">
        <v>0</v>
      </c>
      <c r="E69" s="25">
        <v>0</v>
      </c>
      <c r="F69" s="25">
        <v>0</v>
      </c>
      <c r="G69" s="25">
        <v>0</v>
      </c>
      <c r="H69" s="25">
        <v>0</v>
      </c>
      <c r="I69" s="25">
        <v>0</v>
      </c>
      <c r="J69" s="25">
        <v>0</v>
      </c>
      <c r="K69" s="25">
        <v>0</v>
      </c>
      <c r="L69" s="25">
        <v>0</v>
      </c>
      <c r="M69" s="25">
        <v>0</v>
      </c>
      <c r="N69" s="25">
        <v>0</v>
      </c>
      <c r="O69" s="25">
        <v>0</v>
      </c>
    </row>
    <row r="70" spans="1:15" ht="16.05" customHeight="1" x14ac:dyDescent="0.25">
      <c r="A70" s="33" t="s">
        <v>262</v>
      </c>
      <c r="B70" s="18" t="s">
        <v>249</v>
      </c>
      <c r="C70" s="34" t="s">
        <v>250</v>
      </c>
      <c r="D70" s="25">
        <v>0</v>
      </c>
      <c r="E70" s="25">
        <v>0</v>
      </c>
      <c r="F70" s="25">
        <v>0</v>
      </c>
      <c r="G70" s="25">
        <v>0</v>
      </c>
      <c r="H70" s="25">
        <v>0</v>
      </c>
      <c r="I70" s="25">
        <v>0</v>
      </c>
      <c r="J70" s="25">
        <v>0</v>
      </c>
      <c r="K70" s="25">
        <v>0</v>
      </c>
      <c r="L70" s="25">
        <v>0</v>
      </c>
      <c r="M70" s="25">
        <v>0</v>
      </c>
      <c r="N70" s="25">
        <v>0</v>
      </c>
      <c r="O70" s="25">
        <v>0</v>
      </c>
    </row>
    <row r="71" spans="1:15" ht="16.05" customHeight="1" x14ac:dyDescent="0.25">
      <c r="A71" s="33" t="s">
        <v>220</v>
      </c>
      <c r="B71" s="18" t="s">
        <v>218</v>
      </c>
      <c r="C71" s="34" t="s">
        <v>4</v>
      </c>
      <c r="D71" s="25">
        <v>-1860.01</v>
      </c>
      <c r="E71" s="25">
        <v>-3360.66</v>
      </c>
      <c r="F71" s="25">
        <v>-5130.8900000000003</v>
      </c>
      <c r="G71" s="25">
        <v>-7141.1</v>
      </c>
      <c r="H71" s="25">
        <v>-9721.33</v>
      </c>
      <c r="I71" s="25">
        <v>-12072.57</v>
      </c>
      <c r="J71" s="25">
        <v>-14306.78</v>
      </c>
      <c r="K71" s="25">
        <v>-17002.669999999998</v>
      </c>
      <c r="L71" s="25">
        <v>-19929.919999999998</v>
      </c>
      <c r="M71" s="25">
        <v>-21867.37</v>
      </c>
      <c r="N71" s="25">
        <v>-24333.599999999999</v>
      </c>
      <c r="O71" s="25">
        <v>-27605.85</v>
      </c>
    </row>
    <row r="72" spans="1:15" ht="16.05" customHeight="1" x14ac:dyDescent="0.25">
      <c r="A72" s="33" t="s">
        <v>263</v>
      </c>
      <c r="B72" s="18" t="s">
        <v>219</v>
      </c>
      <c r="C72" s="34" t="s">
        <v>5</v>
      </c>
      <c r="D72" s="25">
        <v>0</v>
      </c>
      <c r="E72" s="25">
        <v>0</v>
      </c>
      <c r="F72" s="25">
        <v>0</v>
      </c>
      <c r="G72" s="25">
        <v>0</v>
      </c>
      <c r="H72" s="25">
        <v>0</v>
      </c>
      <c r="I72" s="25">
        <v>0</v>
      </c>
      <c r="J72" s="25">
        <v>0</v>
      </c>
      <c r="K72" s="25">
        <v>0</v>
      </c>
      <c r="L72" s="25">
        <v>0</v>
      </c>
      <c r="M72" s="25">
        <v>0</v>
      </c>
      <c r="N72" s="25">
        <v>0</v>
      </c>
      <c r="O72" s="25">
        <v>78500</v>
      </c>
    </row>
    <row r="73" spans="1:15" ht="16.05" customHeight="1" x14ac:dyDescent="0.25">
      <c r="A73" s="33" t="s">
        <v>270</v>
      </c>
      <c r="B73" s="18" t="s">
        <v>162</v>
      </c>
      <c r="C73" s="34" t="s">
        <v>65</v>
      </c>
      <c r="D73" s="25">
        <v>182255.49</v>
      </c>
      <c r="E73" s="25">
        <v>200678.04</v>
      </c>
      <c r="F73" s="25">
        <v>246882.39</v>
      </c>
      <c r="G73" s="25">
        <v>266350.64</v>
      </c>
      <c r="H73" s="25">
        <v>329007.96000000002</v>
      </c>
      <c r="I73" s="25">
        <v>253353.59</v>
      </c>
      <c r="J73" s="25">
        <v>349960.74</v>
      </c>
      <c r="K73" s="25">
        <v>407910.11</v>
      </c>
      <c r="L73" s="25">
        <v>513939.11</v>
      </c>
      <c r="M73" s="25">
        <v>381903.69</v>
      </c>
      <c r="N73" s="25">
        <v>409162.16</v>
      </c>
      <c r="O73" s="25">
        <v>256895.25</v>
      </c>
    </row>
    <row r="74" spans="1:15" ht="16.05" customHeight="1" x14ac:dyDescent="0.25">
      <c r="A74" s="33" t="s">
        <v>270</v>
      </c>
      <c r="B74" s="18" t="s">
        <v>163</v>
      </c>
      <c r="C74" s="34" t="s">
        <v>66</v>
      </c>
      <c r="D74" s="25">
        <v>37095.81</v>
      </c>
      <c r="E74" s="25">
        <v>40661.46</v>
      </c>
      <c r="F74" s="25">
        <v>44266.69</v>
      </c>
      <c r="G74" s="25">
        <v>47881.9</v>
      </c>
      <c r="H74" s="25">
        <v>51492.13</v>
      </c>
      <c r="I74" s="25">
        <v>55103.37</v>
      </c>
      <c r="J74" s="25">
        <v>48712.58</v>
      </c>
      <c r="K74" s="25">
        <v>32323.47</v>
      </c>
      <c r="L74" s="25">
        <v>35935.72</v>
      </c>
      <c r="M74" s="25">
        <v>44547.17</v>
      </c>
      <c r="N74" s="25">
        <v>37078.400000000001</v>
      </c>
      <c r="O74" s="25">
        <v>40690.65</v>
      </c>
    </row>
    <row r="75" spans="1:15" ht="16.05" customHeight="1" x14ac:dyDescent="0.25">
      <c r="A75" s="33" t="s">
        <v>270</v>
      </c>
      <c r="B75" s="18" t="s">
        <v>164</v>
      </c>
      <c r="C75" s="34" t="s">
        <v>67</v>
      </c>
      <c r="D75" s="25">
        <v>0</v>
      </c>
      <c r="E75" s="25">
        <v>0</v>
      </c>
      <c r="F75" s="25">
        <v>5200</v>
      </c>
      <c r="G75" s="25">
        <v>4180</v>
      </c>
      <c r="H75" s="25">
        <v>3680</v>
      </c>
      <c r="I75" s="25">
        <v>2830</v>
      </c>
      <c r="J75" s="25">
        <v>1430</v>
      </c>
      <c r="K75" s="25">
        <v>6830</v>
      </c>
      <c r="L75" s="25">
        <v>6480</v>
      </c>
      <c r="M75" s="25">
        <v>6240</v>
      </c>
      <c r="N75" s="25">
        <v>5660</v>
      </c>
      <c r="O75" s="25">
        <v>9457</v>
      </c>
    </row>
    <row r="76" spans="1:15" ht="16.05" customHeight="1" x14ac:dyDescent="0.25">
      <c r="A76" s="33" t="s">
        <v>270</v>
      </c>
      <c r="B76" s="18" t="s">
        <v>165</v>
      </c>
      <c r="C76" s="34" t="s">
        <v>166</v>
      </c>
      <c r="D76" s="25">
        <v>1000</v>
      </c>
      <c r="E76" s="25">
        <v>1000</v>
      </c>
      <c r="F76" s="25">
        <v>1000</v>
      </c>
      <c r="G76" s="25">
        <v>990</v>
      </c>
      <c r="H76" s="25">
        <v>990</v>
      </c>
      <c r="I76" s="25">
        <v>990</v>
      </c>
      <c r="J76" s="25">
        <v>1000</v>
      </c>
      <c r="K76" s="25">
        <v>1000</v>
      </c>
      <c r="L76" s="25">
        <v>1000</v>
      </c>
      <c r="M76" s="25">
        <v>1000</v>
      </c>
      <c r="N76" s="25">
        <v>995</v>
      </c>
      <c r="O76" s="25">
        <v>995</v>
      </c>
    </row>
    <row r="77" spans="1:15" ht="16.05" customHeight="1" x14ac:dyDescent="0.25">
      <c r="A77" s="33" t="s">
        <v>270</v>
      </c>
      <c r="B77" s="18" t="s">
        <v>167</v>
      </c>
      <c r="C77" s="34" t="s">
        <v>168</v>
      </c>
      <c r="D77" s="25">
        <v>0</v>
      </c>
      <c r="E77" s="25">
        <v>0</v>
      </c>
      <c r="F77" s="25">
        <v>0</v>
      </c>
      <c r="G77" s="25">
        <v>0</v>
      </c>
      <c r="H77" s="25">
        <v>0</v>
      </c>
      <c r="I77" s="25">
        <v>0</v>
      </c>
      <c r="J77" s="25">
        <v>0</v>
      </c>
      <c r="K77" s="25">
        <v>0</v>
      </c>
      <c r="L77" s="25">
        <v>0</v>
      </c>
      <c r="M77" s="25">
        <v>0</v>
      </c>
      <c r="N77" s="25">
        <v>0</v>
      </c>
      <c r="O77" s="25">
        <v>0</v>
      </c>
    </row>
    <row r="78" spans="1:15" ht="16.05" customHeight="1" x14ac:dyDescent="0.25">
      <c r="A78" s="33" t="s">
        <v>274</v>
      </c>
      <c r="B78" s="18" t="s">
        <v>178</v>
      </c>
      <c r="C78" s="34" t="s">
        <v>68</v>
      </c>
      <c r="D78" s="25">
        <v>256856.62</v>
      </c>
      <c r="E78" s="25">
        <v>241726.95</v>
      </c>
      <c r="F78" s="25">
        <v>232291.46</v>
      </c>
      <c r="G78" s="25">
        <v>219025.85</v>
      </c>
      <c r="H78" s="25">
        <v>217879.86</v>
      </c>
      <c r="I78" s="25">
        <v>204853.11</v>
      </c>
      <c r="J78" s="25">
        <v>187068.68</v>
      </c>
      <c r="K78" s="25">
        <v>174952.87</v>
      </c>
      <c r="L78" s="25">
        <v>279514.74</v>
      </c>
      <c r="M78" s="25">
        <v>336115</v>
      </c>
      <c r="N78" s="25">
        <v>348740.65</v>
      </c>
      <c r="O78" s="25">
        <v>341581.19</v>
      </c>
    </row>
    <row r="79" spans="1:15" ht="16.05" customHeight="1" x14ac:dyDescent="0.25">
      <c r="A79" s="33" t="s">
        <v>272</v>
      </c>
      <c r="B79" s="18" t="s">
        <v>173</v>
      </c>
      <c r="C79" s="34" t="s">
        <v>26</v>
      </c>
      <c r="D79" s="25">
        <v>150708</v>
      </c>
      <c r="E79" s="25">
        <v>140898</v>
      </c>
      <c r="F79" s="25">
        <v>147418.5</v>
      </c>
      <c r="G79" s="25">
        <v>153387</v>
      </c>
      <c r="H79" s="25">
        <v>153525</v>
      </c>
      <c r="I79" s="25">
        <v>160419.25</v>
      </c>
      <c r="J79" s="25">
        <v>157837.5</v>
      </c>
      <c r="K79" s="25">
        <v>161356.5</v>
      </c>
      <c r="L79" s="25">
        <v>174915</v>
      </c>
      <c r="M79" s="25">
        <v>160511.25</v>
      </c>
      <c r="N79" s="25">
        <v>179727.75</v>
      </c>
      <c r="O79" s="25">
        <v>278137.25</v>
      </c>
    </row>
    <row r="80" spans="1:15" ht="16.05" customHeight="1" x14ac:dyDescent="0.25">
      <c r="A80" s="33" t="s">
        <v>276</v>
      </c>
      <c r="B80" s="18" t="s">
        <v>180</v>
      </c>
      <c r="C80" s="34" t="s">
        <v>29</v>
      </c>
      <c r="D80" s="25">
        <v>-110104</v>
      </c>
      <c r="E80" s="25">
        <v>-124057.5</v>
      </c>
      <c r="F80" s="25">
        <v>-121791.6</v>
      </c>
      <c r="G80" s="25">
        <v>-117800</v>
      </c>
      <c r="H80" s="25">
        <v>-129699</v>
      </c>
      <c r="I80" s="25">
        <v>-114956</v>
      </c>
      <c r="J80" s="25">
        <v>-121270</v>
      </c>
      <c r="K80" s="25">
        <v>-124840</v>
      </c>
      <c r="L80" s="25">
        <v>-276379.15000000002</v>
      </c>
      <c r="M80" s="25">
        <v>-232260.8</v>
      </c>
      <c r="N80" s="25">
        <v>-172715</v>
      </c>
      <c r="O80" s="25">
        <v>-154557</v>
      </c>
    </row>
    <row r="81" spans="1:15" ht="16.05" customHeight="1" x14ac:dyDescent="0.25">
      <c r="A81" s="33" t="s">
        <v>285</v>
      </c>
      <c r="B81" s="18" t="s">
        <v>200</v>
      </c>
      <c r="C81" s="34" t="s">
        <v>12</v>
      </c>
      <c r="D81" s="25">
        <v>-543788.5</v>
      </c>
      <c r="E81" s="25">
        <v>-543788.5</v>
      </c>
      <c r="F81" s="25">
        <v>-543788.5</v>
      </c>
      <c r="G81" s="25">
        <v>-543788.5</v>
      </c>
      <c r="H81" s="25">
        <v>-543788.5</v>
      </c>
      <c r="I81" s="25">
        <v>-543788.5</v>
      </c>
      <c r="J81" s="25">
        <v>-543788.5</v>
      </c>
      <c r="K81" s="25">
        <v>-543788.5</v>
      </c>
      <c r="L81" s="25">
        <v>-543788.5</v>
      </c>
      <c r="M81" s="25">
        <v>-543788.5</v>
      </c>
      <c r="N81" s="25">
        <v>-543788.5</v>
      </c>
      <c r="O81" s="25">
        <v>-543788.5</v>
      </c>
    </row>
  </sheetData>
  <sheetProtection algorithmName="SHA-512" hashValue="+0yEEq8izmypbrgq9eW9/BOsWiYGPpK8nh1YMev5qenpHlf9L3ab3qANNVHDft1kh3l+cYajLrBFblzEH9ZvFA==" saltValue="W1odqW1X4R4Zte7d8gJVlA==" spinCount="100000" sheet="1" objects="1" scenarios="1"/>
  <conditionalFormatting sqref="D3:O3">
    <cfRule type="expression" dxfId="8" priority="2" stopIfTrue="1">
      <formula>ROUND(D3,2)&lt;&gt;0</formula>
    </cfRule>
  </conditionalFormatting>
  <conditionalFormatting sqref="A4">
    <cfRule type="expression" dxfId="7" priority="1" stopIfTrue="1">
      <formula>COUNTIF(TBClass,"No key!")&gt;0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1"/>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0.6640625" style="33" customWidth="1"/>
    <col min="2" max="2" width="14.6640625" style="18" customWidth="1"/>
    <col min="3" max="3" width="43.44140625" style="18" bestFit="1" customWidth="1"/>
    <col min="4" max="15" width="14.6640625" style="25" customWidth="1"/>
    <col min="16" max="18" width="15.6640625" style="25" customWidth="1"/>
    <col min="19" max="16384" width="9.109375" style="2"/>
  </cols>
  <sheetData>
    <row r="1" spans="1:18" ht="16.05" customHeight="1" x14ac:dyDescent="0.25">
      <c r="A1" s="119" t="s">
        <v>452</v>
      </c>
    </row>
    <row r="2" spans="1:18" ht="16.05" customHeight="1" x14ac:dyDescent="0.25">
      <c r="A2" s="28" t="s">
        <v>365</v>
      </c>
    </row>
    <row r="3" spans="1:18" ht="16.05" customHeight="1" x14ac:dyDescent="0.25">
      <c r="A3" s="29" t="s">
        <v>451</v>
      </c>
      <c r="D3" s="25">
        <v>0</v>
      </c>
      <c r="E3" s="25">
        <v>0</v>
      </c>
      <c r="F3" s="25">
        <v>0</v>
      </c>
      <c r="G3" s="25">
        <v>0</v>
      </c>
      <c r="H3" s="25">
        <v>0</v>
      </c>
      <c r="I3" s="25">
        <v>0</v>
      </c>
      <c r="J3" s="25">
        <v>0</v>
      </c>
      <c r="K3" s="25">
        <v>0</v>
      </c>
      <c r="L3" s="25">
        <v>0</v>
      </c>
      <c r="M3" s="25">
        <v>0</v>
      </c>
      <c r="N3" s="25">
        <v>0</v>
      </c>
      <c r="O3" s="25">
        <v>0</v>
      </c>
    </row>
    <row r="4" spans="1:18" s="24" customFormat="1" ht="18" customHeight="1" x14ac:dyDescent="0.25">
      <c r="A4" s="15" t="s">
        <v>6</v>
      </c>
      <c r="B4" s="21" t="s">
        <v>20</v>
      </c>
      <c r="C4" s="15" t="s">
        <v>7</v>
      </c>
      <c r="D4" s="31">
        <v>44773</v>
      </c>
      <c r="E4" s="31">
        <v>44804</v>
      </c>
      <c r="F4" s="31">
        <v>44834</v>
      </c>
      <c r="G4" s="31">
        <v>44865</v>
      </c>
      <c r="H4" s="31">
        <v>44895</v>
      </c>
      <c r="I4" s="31">
        <v>44926</v>
      </c>
      <c r="J4" s="31">
        <v>44957</v>
      </c>
      <c r="K4" s="31">
        <v>44985</v>
      </c>
      <c r="L4" s="31">
        <v>45016</v>
      </c>
      <c r="M4" s="31">
        <v>45046</v>
      </c>
      <c r="N4" s="31">
        <v>45077</v>
      </c>
      <c r="O4" s="31">
        <v>45107</v>
      </c>
      <c r="P4" s="32"/>
      <c r="Q4" s="32"/>
      <c r="R4" s="32"/>
    </row>
    <row r="5" spans="1:18" ht="16.05" customHeight="1" x14ac:dyDescent="0.25">
      <c r="A5" s="33" t="s">
        <v>264</v>
      </c>
      <c r="B5" s="18" t="s">
        <v>112</v>
      </c>
      <c r="C5" s="34" t="s">
        <v>113</v>
      </c>
      <c r="D5" s="25">
        <v>0</v>
      </c>
      <c r="E5" s="25">
        <v>0</v>
      </c>
      <c r="F5" s="25">
        <v>0</v>
      </c>
      <c r="G5" s="25">
        <v>0</v>
      </c>
      <c r="H5" s="25">
        <v>0</v>
      </c>
      <c r="I5" s="25">
        <v>0</v>
      </c>
      <c r="J5" s="25">
        <v>0</v>
      </c>
      <c r="K5" s="25">
        <v>0</v>
      </c>
      <c r="L5" s="25">
        <v>0</v>
      </c>
      <c r="M5" s="25">
        <v>0</v>
      </c>
      <c r="N5" s="25">
        <v>0</v>
      </c>
      <c r="O5" s="25">
        <v>0</v>
      </c>
    </row>
    <row r="6" spans="1:18" ht="16.05" customHeight="1" x14ac:dyDescent="0.25">
      <c r="A6" s="33" t="s">
        <v>264</v>
      </c>
      <c r="B6" s="18" t="s">
        <v>114</v>
      </c>
      <c r="C6" s="34" t="s">
        <v>115</v>
      </c>
      <c r="D6" s="25">
        <v>0</v>
      </c>
      <c r="E6" s="25">
        <v>0</v>
      </c>
      <c r="F6" s="25">
        <v>0</v>
      </c>
      <c r="G6" s="25">
        <v>0</v>
      </c>
      <c r="H6" s="25">
        <v>0</v>
      </c>
      <c r="I6" s="25">
        <v>0</v>
      </c>
      <c r="J6" s="25">
        <v>0</v>
      </c>
      <c r="K6" s="25">
        <v>0</v>
      </c>
      <c r="L6" s="25">
        <v>0</v>
      </c>
      <c r="M6" s="25">
        <v>0</v>
      </c>
      <c r="N6" s="25">
        <v>0</v>
      </c>
      <c r="O6" s="25">
        <v>0</v>
      </c>
    </row>
    <row r="7" spans="1:18" ht="16.05" customHeight="1" x14ac:dyDescent="0.25">
      <c r="A7" s="33" t="s">
        <v>264</v>
      </c>
      <c r="B7" s="18" t="s">
        <v>116</v>
      </c>
      <c r="C7" s="34" t="s">
        <v>117</v>
      </c>
      <c r="D7" s="25">
        <v>136000</v>
      </c>
      <c r="E7" s="25">
        <v>136000</v>
      </c>
      <c r="F7" s="25">
        <v>136000</v>
      </c>
      <c r="G7" s="25">
        <v>136000</v>
      </c>
      <c r="H7" s="25">
        <v>136000</v>
      </c>
      <c r="I7" s="25">
        <v>136000</v>
      </c>
      <c r="J7" s="25">
        <v>136000</v>
      </c>
      <c r="K7" s="25">
        <v>156000</v>
      </c>
      <c r="L7" s="25">
        <v>156000</v>
      </c>
      <c r="M7" s="25">
        <v>156000</v>
      </c>
      <c r="N7" s="25">
        <v>156000</v>
      </c>
      <c r="O7" s="25">
        <v>156000</v>
      </c>
    </row>
    <row r="8" spans="1:18" ht="16.05" customHeight="1" x14ac:dyDescent="0.25">
      <c r="A8" s="33" t="s">
        <v>264</v>
      </c>
      <c r="B8" s="18" t="s">
        <v>118</v>
      </c>
      <c r="C8" s="34" t="s">
        <v>119</v>
      </c>
      <c r="D8" s="25">
        <v>73000</v>
      </c>
      <c r="E8" s="25">
        <v>73000</v>
      </c>
      <c r="F8" s="25">
        <v>73000</v>
      </c>
      <c r="G8" s="25">
        <v>73000</v>
      </c>
      <c r="H8" s="25">
        <v>88000</v>
      </c>
      <c r="I8" s="25">
        <v>88000</v>
      </c>
      <c r="J8" s="25">
        <v>88000</v>
      </c>
      <c r="K8" s="25">
        <v>88000</v>
      </c>
      <c r="L8" s="25">
        <v>88000</v>
      </c>
      <c r="M8" s="25">
        <v>88000</v>
      </c>
      <c r="N8" s="25">
        <v>88000</v>
      </c>
      <c r="O8" s="25">
        <v>88000</v>
      </c>
    </row>
    <row r="9" spans="1:18" ht="16.05" customHeight="1" x14ac:dyDescent="0.25">
      <c r="A9" s="33" t="s">
        <v>264</v>
      </c>
      <c r="B9" s="18" t="s">
        <v>120</v>
      </c>
      <c r="C9" s="34" t="s">
        <v>121</v>
      </c>
      <c r="D9" s="25">
        <v>0</v>
      </c>
      <c r="E9" s="25">
        <v>0</v>
      </c>
      <c r="F9" s="25">
        <v>0</v>
      </c>
      <c r="G9" s="25">
        <v>0</v>
      </c>
      <c r="H9" s="25">
        <v>0</v>
      </c>
      <c r="I9" s="25">
        <v>0</v>
      </c>
      <c r="J9" s="25">
        <v>0</v>
      </c>
      <c r="K9" s="25">
        <v>0</v>
      </c>
      <c r="L9" s="25">
        <v>0</v>
      </c>
      <c r="M9" s="25">
        <v>0</v>
      </c>
      <c r="N9" s="25">
        <v>0</v>
      </c>
      <c r="O9" s="25">
        <v>0</v>
      </c>
    </row>
    <row r="10" spans="1:18" ht="16.05" customHeight="1" x14ac:dyDescent="0.25">
      <c r="A10" s="33" t="s">
        <v>264</v>
      </c>
      <c r="B10" s="18" t="s">
        <v>122</v>
      </c>
      <c r="C10" s="34" t="s">
        <v>123</v>
      </c>
      <c r="D10" s="25">
        <v>0</v>
      </c>
      <c r="E10" s="25">
        <v>0</v>
      </c>
      <c r="F10" s="25">
        <v>0</v>
      </c>
      <c r="G10" s="25">
        <v>0</v>
      </c>
      <c r="H10" s="25">
        <v>0</v>
      </c>
      <c r="I10" s="25">
        <v>0</v>
      </c>
      <c r="J10" s="25">
        <v>0</v>
      </c>
      <c r="K10" s="25">
        <v>0</v>
      </c>
      <c r="L10" s="25">
        <v>0</v>
      </c>
      <c r="M10" s="25">
        <v>0</v>
      </c>
      <c r="N10" s="25">
        <v>0</v>
      </c>
      <c r="O10" s="25">
        <v>0</v>
      </c>
    </row>
    <row r="11" spans="1:18" ht="16.05" customHeight="1" x14ac:dyDescent="0.25">
      <c r="A11" s="33" t="s">
        <v>265</v>
      </c>
      <c r="B11" s="18" t="s">
        <v>124</v>
      </c>
      <c r="C11" s="34" t="s">
        <v>125</v>
      </c>
      <c r="D11" s="25">
        <v>0</v>
      </c>
      <c r="E11" s="25">
        <v>0</v>
      </c>
      <c r="F11" s="25">
        <v>0</v>
      </c>
      <c r="G11" s="25">
        <v>0</v>
      </c>
      <c r="H11" s="25">
        <v>0</v>
      </c>
      <c r="I11" s="25">
        <v>0</v>
      </c>
      <c r="J11" s="25">
        <v>0</v>
      </c>
      <c r="K11" s="25">
        <v>0</v>
      </c>
      <c r="L11" s="25">
        <v>0</v>
      </c>
      <c r="M11" s="25">
        <v>0</v>
      </c>
      <c r="N11" s="25">
        <v>0</v>
      </c>
      <c r="O11" s="25">
        <v>0</v>
      </c>
    </row>
    <row r="12" spans="1:18" ht="16.05" customHeight="1" x14ac:dyDescent="0.25">
      <c r="A12" s="33" t="s">
        <v>265</v>
      </c>
      <c r="B12" s="18" t="s">
        <v>126</v>
      </c>
      <c r="C12" s="34" t="s">
        <v>127</v>
      </c>
      <c r="D12" s="25">
        <v>0</v>
      </c>
      <c r="E12" s="25">
        <v>0</v>
      </c>
      <c r="F12" s="25">
        <v>0</v>
      </c>
      <c r="G12" s="25">
        <v>0</v>
      </c>
      <c r="H12" s="25">
        <v>0</v>
      </c>
      <c r="I12" s="25">
        <v>0</v>
      </c>
      <c r="J12" s="25">
        <v>0</v>
      </c>
      <c r="K12" s="25">
        <v>0</v>
      </c>
      <c r="L12" s="25">
        <v>0</v>
      </c>
      <c r="M12" s="25">
        <v>0</v>
      </c>
      <c r="N12" s="25">
        <v>0</v>
      </c>
      <c r="O12" s="25">
        <v>0</v>
      </c>
    </row>
    <row r="13" spans="1:18" ht="16.05" customHeight="1" x14ac:dyDescent="0.25">
      <c r="A13" s="33" t="s">
        <v>265</v>
      </c>
      <c r="B13" s="18" t="s">
        <v>128</v>
      </c>
      <c r="C13" s="34" t="s">
        <v>129</v>
      </c>
      <c r="D13" s="25">
        <v>-40000</v>
      </c>
      <c r="E13" s="25">
        <v>-40000</v>
      </c>
      <c r="F13" s="25">
        <v>-40000</v>
      </c>
      <c r="G13" s="25">
        <v>-40000</v>
      </c>
      <c r="H13" s="25">
        <v>-40000</v>
      </c>
      <c r="I13" s="25">
        <v>-40000</v>
      </c>
      <c r="J13" s="25">
        <v>-40000</v>
      </c>
      <c r="K13" s="25">
        <v>-40000</v>
      </c>
      <c r="L13" s="25">
        <v>-40000</v>
      </c>
      <c r="M13" s="25">
        <v>-40000</v>
      </c>
      <c r="N13" s="25">
        <v>-40000</v>
      </c>
      <c r="O13" s="25">
        <v>-62000</v>
      </c>
    </row>
    <row r="14" spans="1:18" ht="16.05" customHeight="1" x14ac:dyDescent="0.25">
      <c r="A14" s="33" t="s">
        <v>265</v>
      </c>
      <c r="B14" s="18" t="s">
        <v>130</v>
      </c>
      <c r="C14" s="34" t="s">
        <v>131</v>
      </c>
      <c r="D14" s="25">
        <v>-24500</v>
      </c>
      <c r="E14" s="25">
        <v>-24500</v>
      </c>
      <c r="F14" s="25">
        <v>-24500</v>
      </c>
      <c r="G14" s="25">
        <v>-24500</v>
      </c>
      <c r="H14" s="25">
        <v>-24500</v>
      </c>
      <c r="I14" s="25">
        <v>-24500</v>
      </c>
      <c r="J14" s="25">
        <v>-24500</v>
      </c>
      <c r="K14" s="25">
        <v>-24500</v>
      </c>
      <c r="L14" s="25">
        <v>-24500</v>
      </c>
      <c r="M14" s="25">
        <v>-24500</v>
      </c>
      <c r="N14" s="25">
        <v>-24500</v>
      </c>
      <c r="O14" s="25">
        <v>-40000</v>
      </c>
    </row>
    <row r="15" spans="1:18" ht="16.05" customHeight="1" x14ac:dyDescent="0.25">
      <c r="A15" s="33" t="s">
        <v>265</v>
      </c>
      <c r="B15" s="18" t="s">
        <v>132</v>
      </c>
      <c r="C15" s="34" t="s">
        <v>133</v>
      </c>
      <c r="D15" s="25">
        <v>0</v>
      </c>
      <c r="E15" s="25">
        <v>0</v>
      </c>
      <c r="F15" s="25">
        <v>0</v>
      </c>
      <c r="G15" s="25">
        <v>0</v>
      </c>
      <c r="H15" s="25">
        <v>0</v>
      </c>
      <c r="I15" s="25">
        <v>0</v>
      </c>
      <c r="J15" s="25">
        <v>0</v>
      </c>
      <c r="K15" s="25">
        <v>0</v>
      </c>
      <c r="L15" s="25">
        <v>0</v>
      </c>
      <c r="M15" s="25">
        <v>0</v>
      </c>
      <c r="N15" s="25">
        <v>0</v>
      </c>
      <c r="O15" s="25">
        <v>0</v>
      </c>
    </row>
    <row r="16" spans="1:18" ht="16.05" customHeight="1" x14ac:dyDescent="0.25">
      <c r="A16" s="33" t="s">
        <v>265</v>
      </c>
      <c r="B16" s="18" t="s">
        <v>134</v>
      </c>
      <c r="C16" s="34" t="s">
        <v>135</v>
      </c>
      <c r="D16" s="25">
        <v>0</v>
      </c>
      <c r="E16" s="25">
        <v>0</v>
      </c>
      <c r="F16" s="25">
        <v>0</v>
      </c>
      <c r="G16" s="25">
        <v>0</v>
      </c>
      <c r="H16" s="25">
        <v>0</v>
      </c>
      <c r="I16" s="25">
        <v>0</v>
      </c>
      <c r="J16" s="25">
        <v>0</v>
      </c>
      <c r="K16" s="25">
        <v>0</v>
      </c>
      <c r="L16" s="25">
        <v>0</v>
      </c>
      <c r="M16" s="25">
        <v>0</v>
      </c>
      <c r="N16" s="25">
        <v>0</v>
      </c>
      <c r="O16" s="25">
        <v>0</v>
      </c>
    </row>
    <row r="17" spans="1:15" ht="16.05" customHeight="1" x14ac:dyDescent="0.25">
      <c r="A17" s="33" t="s">
        <v>266</v>
      </c>
      <c r="B17" s="18" t="s">
        <v>147</v>
      </c>
      <c r="C17" s="34" t="s">
        <v>148</v>
      </c>
      <c r="D17" s="25">
        <v>100000</v>
      </c>
      <c r="E17" s="25">
        <v>100000</v>
      </c>
      <c r="F17" s="25">
        <v>100000</v>
      </c>
      <c r="G17" s="25">
        <v>100000</v>
      </c>
      <c r="H17" s="25">
        <v>100000</v>
      </c>
      <c r="I17" s="25">
        <v>100000</v>
      </c>
      <c r="J17" s="25">
        <v>100000</v>
      </c>
      <c r="K17" s="25">
        <v>100000</v>
      </c>
      <c r="L17" s="25">
        <v>100000</v>
      </c>
      <c r="M17" s="25">
        <v>100000</v>
      </c>
      <c r="N17" s="25">
        <v>100000</v>
      </c>
      <c r="O17" s="25">
        <v>100000</v>
      </c>
    </row>
    <row r="18" spans="1:15" ht="16.05" customHeight="1" x14ac:dyDescent="0.25">
      <c r="A18" s="33" t="s">
        <v>266</v>
      </c>
      <c r="B18" s="18" t="s">
        <v>149</v>
      </c>
      <c r="C18" s="34" t="s">
        <v>150</v>
      </c>
      <c r="D18" s="25">
        <v>0</v>
      </c>
      <c r="E18" s="25">
        <v>0</v>
      </c>
      <c r="F18" s="25">
        <v>0</v>
      </c>
      <c r="G18" s="25">
        <v>0</v>
      </c>
      <c r="H18" s="25">
        <v>0</v>
      </c>
      <c r="I18" s="25">
        <v>0</v>
      </c>
      <c r="J18" s="25">
        <v>0</v>
      </c>
      <c r="K18" s="25">
        <v>0</v>
      </c>
      <c r="L18" s="25">
        <v>0</v>
      </c>
      <c r="M18" s="25">
        <v>0</v>
      </c>
      <c r="N18" s="25">
        <v>0</v>
      </c>
      <c r="O18" s="25">
        <v>0</v>
      </c>
    </row>
    <row r="19" spans="1:15" ht="16.05" customHeight="1" x14ac:dyDescent="0.25">
      <c r="A19" s="33" t="s">
        <v>266</v>
      </c>
      <c r="B19" s="18" t="s">
        <v>151</v>
      </c>
      <c r="C19" s="34" t="s">
        <v>152</v>
      </c>
      <c r="D19" s="25">
        <v>0</v>
      </c>
      <c r="E19" s="25">
        <v>0</v>
      </c>
      <c r="F19" s="25">
        <v>0</v>
      </c>
      <c r="G19" s="25">
        <v>0</v>
      </c>
      <c r="H19" s="25">
        <v>0</v>
      </c>
      <c r="I19" s="25">
        <v>0</v>
      </c>
      <c r="J19" s="25">
        <v>0</v>
      </c>
      <c r="K19" s="25">
        <v>0</v>
      </c>
      <c r="L19" s="25">
        <v>0</v>
      </c>
      <c r="M19" s="25">
        <v>0</v>
      </c>
      <c r="N19" s="25">
        <v>0</v>
      </c>
      <c r="O19" s="25">
        <v>0</v>
      </c>
    </row>
    <row r="20" spans="1:15" ht="16.05" customHeight="1" x14ac:dyDescent="0.25">
      <c r="A20" s="33" t="s">
        <v>267</v>
      </c>
      <c r="B20" s="18" t="s">
        <v>153</v>
      </c>
      <c r="C20" s="34" t="s">
        <v>154</v>
      </c>
      <c r="D20" s="25">
        <v>-30000</v>
      </c>
      <c r="E20" s="25">
        <v>-30000</v>
      </c>
      <c r="F20" s="25">
        <v>-30000</v>
      </c>
      <c r="G20" s="25">
        <v>-30000</v>
      </c>
      <c r="H20" s="25">
        <v>-30000</v>
      </c>
      <c r="I20" s="25">
        <v>-30000</v>
      </c>
      <c r="J20" s="25">
        <v>-30000</v>
      </c>
      <c r="K20" s="25">
        <v>-30000</v>
      </c>
      <c r="L20" s="25">
        <v>-30000</v>
      </c>
      <c r="M20" s="25">
        <v>-30000</v>
      </c>
      <c r="N20" s="25">
        <v>-30000</v>
      </c>
      <c r="O20" s="25">
        <v>-40000</v>
      </c>
    </row>
    <row r="21" spans="1:15" ht="16.05" customHeight="1" x14ac:dyDescent="0.25">
      <c r="A21" s="33" t="s">
        <v>267</v>
      </c>
      <c r="B21" s="18" t="s">
        <v>155</v>
      </c>
      <c r="C21" s="34" t="s">
        <v>156</v>
      </c>
      <c r="D21" s="25">
        <v>0</v>
      </c>
      <c r="E21" s="25">
        <v>0</v>
      </c>
      <c r="F21" s="25">
        <v>0</v>
      </c>
      <c r="G21" s="25">
        <v>0</v>
      </c>
      <c r="H21" s="25">
        <v>0</v>
      </c>
      <c r="I21" s="25">
        <v>0</v>
      </c>
      <c r="J21" s="25">
        <v>0</v>
      </c>
      <c r="K21" s="25">
        <v>0</v>
      </c>
      <c r="L21" s="25">
        <v>0</v>
      </c>
      <c r="M21" s="25">
        <v>0</v>
      </c>
      <c r="N21" s="25">
        <v>0</v>
      </c>
      <c r="O21" s="25">
        <v>0</v>
      </c>
    </row>
    <row r="22" spans="1:15" ht="16.05" customHeight="1" x14ac:dyDescent="0.25">
      <c r="A22" s="33" t="s">
        <v>267</v>
      </c>
      <c r="B22" s="18" t="s">
        <v>157</v>
      </c>
      <c r="C22" s="34" t="s">
        <v>158</v>
      </c>
      <c r="D22" s="25">
        <v>0</v>
      </c>
      <c r="E22" s="25">
        <v>0</v>
      </c>
      <c r="F22" s="25">
        <v>0</v>
      </c>
      <c r="G22" s="25">
        <v>0</v>
      </c>
      <c r="H22" s="25">
        <v>0</v>
      </c>
      <c r="I22" s="25">
        <v>0</v>
      </c>
      <c r="J22" s="25">
        <v>0</v>
      </c>
      <c r="K22" s="25">
        <v>0</v>
      </c>
      <c r="L22" s="25">
        <v>0</v>
      </c>
      <c r="M22" s="25">
        <v>0</v>
      </c>
      <c r="N22" s="25">
        <v>0</v>
      </c>
      <c r="O22" s="25">
        <v>0</v>
      </c>
    </row>
    <row r="23" spans="1:15" ht="16.05" customHeight="1" x14ac:dyDescent="0.25">
      <c r="A23" s="33" t="s">
        <v>268</v>
      </c>
      <c r="B23" s="18" t="s">
        <v>159</v>
      </c>
      <c r="C23" s="34" t="s">
        <v>9</v>
      </c>
      <c r="D23" s="25">
        <v>250000</v>
      </c>
      <c r="E23" s="25">
        <v>250000</v>
      </c>
      <c r="F23" s="25">
        <v>250000</v>
      </c>
      <c r="G23" s="25">
        <v>250000</v>
      </c>
      <c r="H23" s="25">
        <v>250000</v>
      </c>
      <c r="I23" s="25">
        <v>250000</v>
      </c>
      <c r="J23" s="25">
        <v>350000</v>
      </c>
      <c r="K23" s="25">
        <v>350000</v>
      </c>
      <c r="L23" s="25">
        <v>350000</v>
      </c>
      <c r="M23" s="25">
        <v>350000</v>
      </c>
      <c r="N23" s="25">
        <v>350000</v>
      </c>
      <c r="O23" s="25">
        <v>500000</v>
      </c>
    </row>
    <row r="24" spans="1:15" ht="16.05" customHeight="1" x14ac:dyDescent="0.25">
      <c r="A24" s="33" t="s">
        <v>269</v>
      </c>
      <c r="B24" s="18" t="s">
        <v>172</v>
      </c>
      <c r="C24" s="34" t="s">
        <v>160</v>
      </c>
      <c r="D24" s="25">
        <v>0</v>
      </c>
      <c r="E24" s="25">
        <v>0</v>
      </c>
      <c r="F24" s="25">
        <v>0</v>
      </c>
      <c r="G24" s="25">
        <v>0</v>
      </c>
      <c r="H24" s="25">
        <v>0</v>
      </c>
      <c r="I24" s="25">
        <v>0</v>
      </c>
      <c r="J24" s="25">
        <v>0</v>
      </c>
      <c r="K24" s="25">
        <v>0</v>
      </c>
      <c r="L24" s="25">
        <v>0</v>
      </c>
      <c r="M24" s="25">
        <v>0</v>
      </c>
      <c r="N24" s="25">
        <v>0</v>
      </c>
      <c r="O24" s="25">
        <v>0</v>
      </c>
    </row>
    <row r="25" spans="1:15" ht="16.05" customHeight="1" x14ac:dyDescent="0.25">
      <c r="A25" s="33" t="s">
        <v>271</v>
      </c>
      <c r="B25" s="18" t="s">
        <v>169</v>
      </c>
      <c r="C25" s="34" t="s">
        <v>170</v>
      </c>
      <c r="D25" s="25">
        <v>1000</v>
      </c>
      <c r="E25" s="25">
        <v>1000</v>
      </c>
      <c r="F25" s="25">
        <v>1000</v>
      </c>
      <c r="G25" s="25">
        <v>1000</v>
      </c>
      <c r="H25" s="25">
        <v>1000</v>
      </c>
      <c r="I25" s="25">
        <v>1000</v>
      </c>
      <c r="J25" s="25">
        <v>1000</v>
      </c>
      <c r="K25" s="25">
        <v>1000</v>
      </c>
      <c r="L25" s="25">
        <v>1000</v>
      </c>
      <c r="M25" s="25">
        <v>1000</v>
      </c>
      <c r="N25" s="25">
        <v>1000</v>
      </c>
      <c r="O25" s="25">
        <v>1000</v>
      </c>
    </row>
    <row r="26" spans="1:15" ht="16.05" customHeight="1" x14ac:dyDescent="0.25">
      <c r="A26" s="33" t="s">
        <v>271</v>
      </c>
      <c r="B26" s="18" t="s">
        <v>171</v>
      </c>
      <c r="C26" s="34" t="s">
        <v>42</v>
      </c>
      <c r="D26" s="25">
        <v>0</v>
      </c>
      <c r="E26" s="25">
        <v>0</v>
      </c>
      <c r="F26" s="25">
        <v>0</v>
      </c>
      <c r="G26" s="25">
        <v>0</v>
      </c>
      <c r="H26" s="25">
        <v>0</v>
      </c>
      <c r="I26" s="25">
        <v>0</v>
      </c>
      <c r="J26" s="25">
        <v>0</v>
      </c>
      <c r="K26" s="25">
        <v>0</v>
      </c>
      <c r="L26" s="25">
        <v>0</v>
      </c>
      <c r="M26" s="25">
        <v>0</v>
      </c>
      <c r="N26" s="25">
        <v>0</v>
      </c>
      <c r="O26" s="25">
        <v>0</v>
      </c>
    </row>
    <row r="27" spans="1:15" ht="16.05" customHeight="1" x14ac:dyDescent="0.25">
      <c r="A27" s="33" t="s">
        <v>273</v>
      </c>
      <c r="B27" s="18" t="s">
        <v>174</v>
      </c>
      <c r="C27" s="34" t="s">
        <v>175</v>
      </c>
      <c r="D27" s="25">
        <v>0</v>
      </c>
      <c r="E27" s="25">
        <v>0</v>
      </c>
      <c r="F27" s="25">
        <v>0</v>
      </c>
      <c r="G27" s="25">
        <v>0</v>
      </c>
      <c r="H27" s="25">
        <v>0</v>
      </c>
      <c r="I27" s="25">
        <v>0</v>
      </c>
      <c r="J27" s="25">
        <v>0</v>
      </c>
      <c r="K27" s="25">
        <v>0</v>
      </c>
      <c r="L27" s="25">
        <v>0</v>
      </c>
      <c r="M27" s="25">
        <v>0</v>
      </c>
      <c r="N27" s="25">
        <v>0</v>
      </c>
      <c r="O27" s="25">
        <v>0</v>
      </c>
    </row>
    <row r="28" spans="1:15" ht="16.05" customHeight="1" x14ac:dyDescent="0.25">
      <c r="A28" s="33" t="s">
        <v>273</v>
      </c>
      <c r="B28" s="18" t="s">
        <v>176</v>
      </c>
      <c r="C28" s="34" t="s">
        <v>177</v>
      </c>
      <c r="D28" s="25">
        <v>0</v>
      </c>
      <c r="E28" s="25">
        <v>0</v>
      </c>
      <c r="F28" s="25">
        <v>0</v>
      </c>
      <c r="G28" s="25">
        <v>0</v>
      </c>
      <c r="H28" s="25">
        <v>0</v>
      </c>
      <c r="I28" s="25">
        <v>0</v>
      </c>
      <c r="J28" s="25">
        <v>0</v>
      </c>
      <c r="K28" s="25">
        <v>0</v>
      </c>
      <c r="L28" s="25">
        <v>0</v>
      </c>
      <c r="M28" s="25">
        <v>0</v>
      </c>
      <c r="N28" s="25">
        <v>0</v>
      </c>
      <c r="O28" s="25">
        <v>0</v>
      </c>
    </row>
    <row r="29" spans="1:15" ht="16.05" customHeight="1" x14ac:dyDescent="0.25">
      <c r="A29" s="33" t="s">
        <v>277</v>
      </c>
      <c r="B29" s="18" t="s">
        <v>181</v>
      </c>
      <c r="C29" s="34" t="s">
        <v>182</v>
      </c>
      <c r="D29" s="25">
        <v>-100000</v>
      </c>
      <c r="E29" s="25">
        <v>-100000</v>
      </c>
      <c r="F29" s="25">
        <v>-100000</v>
      </c>
      <c r="G29" s="25">
        <v>-100000</v>
      </c>
      <c r="H29" s="25">
        <v>-100000</v>
      </c>
      <c r="I29" s="25">
        <v>-100000</v>
      </c>
      <c r="J29" s="25">
        <v>-100000</v>
      </c>
      <c r="K29" s="25">
        <v>-100000</v>
      </c>
      <c r="L29" s="25">
        <v>-100000</v>
      </c>
      <c r="M29" s="25">
        <v>-100000</v>
      </c>
      <c r="N29" s="25">
        <v>-100000</v>
      </c>
      <c r="O29" s="25">
        <v>-100000</v>
      </c>
    </row>
    <row r="30" spans="1:15" ht="16.05" customHeight="1" x14ac:dyDescent="0.25">
      <c r="A30" s="33" t="s">
        <v>277</v>
      </c>
      <c r="B30" s="18" t="s">
        <v>183</v>
      </c>
      <c r="C30" s="34" t="s">
        <v>184</v>
      </c>
      <c r="D30" s="25">
        <v>-30000</v>
      </c>
      <c r="E30" s="25">
        <v>-30000</v>
      </c>
      <c r="F30" s="25">
        <v>-30000</v>
      </c>
      <c r="G30" s="25">
        <v>-30000</v>
      </c>
      <c r="H30" s="25">
        <v>-30000</v>
      </c>
      <c r="I30" s="25">
        <v>-30000</v>
      </c>
      <c r="J30" s="25">
        <v>-30000</v>
      </c>
      <c r="K30" s="25">
        <v>-30000</v>
      </c>
      <c r="L30" s="25">
        <v>-30000</v>
      </c>
      <c r="M30" s="25">
        <v>-30000</v>
      </c>
      <c r="N30" s="25">
        <v>-30000</v>
      </c>
      <c r="O30" s="25">
        <v>-30000</v>
      </c>
    </row>
    <row r="31" spans="1:15" ht="16.05" customHeight="1" x14ac:dyDescent="0.25">
      <c r="A31" s="33" t="s">
        <v>277</v>
      </c>
      <c r="B31" s="18" t="s">
        <v>185</v>
      </c>
      <c r="C31" s="34" t="s">
        <v>77</v>
      </c>
      <c r="D31" s="25">
        <v>0</v>
      </c>
      <c r="E31" s="25">
        <v>0</v>
      </c>
      <c r="F31" s="25">
        <v>0</v>
      </c>
      <c r="G31" s="25">
        <v>0</v>
      </c>
      <c r="H31" s="25">
        <v>0</v>
      </c>
      <c r="I31" s="25">
        <v>0</v>
      </c>
      <c r="J31" s="25">
        <v>0</v>
      </c>
      <c r="K31" s="25">
        <v>0</v>
      </c>
      <c r="L31" s="25">
        <v>0</v>
      </c>
      <c r="M31" s="25">
        <v>0</v>
      </c>
      <c r="N31" s="25">
        <v>0</v>
      </c>
      <c r="O31" s="25">
        <v>0</v>
      </c>
    </row>
    <row r="32" spans="1:15" ht="16.05" customHeight="1" x14ac:dyDescent="0.25">
      <c r="A32" s="33" t="s">
        <v>278</v>
      </c>
      <c r="B32" s="18" t="s">
        <v>186</v>
      </c>
      <c r="C32" s="34" t="s">
        <v>78</v>
      </c>
      <c r="D32" s="25">
        <v>0</v>
      </c>
      <c r="E32" s="25">
        <v>0</v>
      </c>
      <c r="F32" s="25">
        <v>0</v>
      </c>
      <c r="G32" s="25">
        <v>0</v>
      </c>
      <c r="H32" s="25">
        <v>0</v>
      </c>
      <c r="I32" s="25">
        <v>0</v>
      </c>
      <c r="J32" s="25">
        <v>0</v>
      </c>
      <c r="K32" s="25">
        <v>0</v>
      </c>
      <c r="L32" s="25">
        <v>0</v>
      </c>
      <c r="M32" s="25">
        <v>0</v>
      </c>
      <c r="N32" s="25">
        <v>0</v>
      </c>
      <c r="O32" s="25">
        <v>-100000</v>
      </c>
    </row>
    <row r="33" spans="1:15" ht="16.05" customHeight="1" x14ac:dyDescent="0.25">
      <c r="A33" s="33" t="s">
        <v>279</v>
      </c>
      <c r="B33" s="18" t="s">
        <v>188</v>
      </c>
      <c r="C33" s="34" t="s">
        <v>189</v>
      </c>
      <c r="D33" s="25">
        <v>0</v>
      </c>
      <c r="E33" s="25">
        <v>0</v>
      </c>
      <c r="F33" s="25">
        <v>0</v>
      </c>
      <c r="G33" s="25">
        <v>0</v>
      </c>
      <c r="H33" s="25">
        <v>0</v>
      </c>
      <c r="I33" s="25">
        <v>0</v>
      </c>
      <c r="J33" s="25">
        <v>0</v>
      </c>
      <c r="K33" s="25">
        <v>0</v>
      </c>
      <c r="L33" s="25">
        <v>0</v>
      </c>
      <c r="M33" s="25">
        <v>0</v>
      </c>
      <c r="N33" s="25">
        <v>0</v>
      </c>
      <c r="O33" s="25">
        <v>0</v>
      </c>
    </row>
    <row r="34" spans="1:15" ht="16.05" customHeight="1" x14ac:dyDescent="0.25">
      <c r="A34" s="33" t="s">
        <v>280</v>
      </c>
      <c r="B34" s="18" t="s">
        <v>191</v>
      </c>
      <c r="C34" s="34" t="s">
        <v>192</v>
      </c>
      <c r="D34" s="25">
        <v>0</v>
      </c>
      <c r="E34" s="25">
        <v>0</v>
      </c>
      <c r="F34" s="25">
        <v>0</v>
      </c>
      <c r="G34" s="25">
        <v>0</v>
      </c>
      <c r="H34" s="25">
        <v>0</v>
      </c>
      <c r="I34" s="25">
        <v>0</v>
      </c>
      <c r="J34" s="25">
        <v>0</v>
      </c>
      <c r="K34" s="25">
        <v>0</v>
      </c>
      <c r="L34" s="25">
        <v>0</v>
      </c>
      <c r="M34" s="25">
        <v>0</v>
      </c>
      <c r="N34" s="25">
        <v>0</v>
      </c>
      <c r="O34" s="25">
        <v>0</v>
      </c>
    </row>
    <row r="35" spans="1:15" ht="16.05" customHeight="1" x14ac:dyDescent="0.25">
      <c r="A35" s="33" t="s">
        <v>281</v>
      </c>
      <c r="B35" s="18" t="s">
        <v>193</v>
      </c>
      <c r="C35" s="34" t="s">
        <v>43</v>
      </c>
      <c r="D35" s="25">
        <v>-50000</v>
      </c>
      <c r="E35" s="25">
        <v>-30000</v>
      </c>
      <c r="F35" s="25">
        <v>-50000</v>
      </c>
      <c r="G35" s="25">
        <v>-30000</v>
      </c>
      <c r="H35" s="25">
        <v>-50000</v>
      </c>
      <c r="I35" s="25">
        <v>-30000</v>
      </c>
      <c r="J35" s="25">
        <v>-50000</v>
      </c>
      <c r="K35" s="25">
        <v>-30000</v>
      </c>
      <c r="L35" s="25">
        <v>-50000</v>
      </c>
      <c r="M35" s="25">
        <v>-30000</v>
      </c>
      <c r="N35" s="25">
        <v>-50000</v>
      </c>
      <c r="O35" s="25">
        <v>-30000</v>
      </c>
    </row>
    <row r="36" spans="1:15" ht="16.05" customHeight="1" x14ac:dyDescent="0.25">
      <c r="A36" s="33" t="s">
        <v>282</v>
      </c>
      <c r="B36" s="18" t="s">
        <v>195</v>
      </c>
      <c r="C36" s="34" t="s">
        <v>196</v>
      </c>
      <c r="D36" s="25">
        <v>-263600</v>
      </c>
      <c r="E36" s="25">
        <v>-258600</v>
      </c>
      <c r="F36" s="25">
        <v>-253600</v>
      </c>
      <c r="G36" s="25">
        <v>-248600</v>
      </c>
      <c r="H36" s="25">
        <v>-243600</v>
      </c>
      <c r="I36" s="25">
        <v>-238600</v>
      </c>
      <c r="J36" s="25">
        <v>-233600</v>
      </c>
      <c r="K36" s="25">
        <v>-228600</v>
      </c>
      <c r="L36" s="25">
        <v>-223600</v>
      </c>
      <c r="M36" s="25">
        <v>-218600</v>
      </c>
      <c r="N36" s="25">
        <v>-213600</v>
      </c>
      <c r="O36" s="25">
        <v>-208600</v>
      </c>
    </row>
    <row r="37" spans="1:15" ht="16.05" customHeight="1" x14ac:dyDescent="0.25">
      <c r="A37" s="33" t="s">
        <v>283</v>
      </c>
      <c r="B37" s="18" t="s">
        <v>197</v>
      </c>
      <c r="C37" s="34" t="s">
        <v>44</v>
      </c>
      <c r="D37" s="25">
        <v>0</v>
      </c>
      <c r="E37" s="25">
        <v>0</v>
      </c>
      <c r="F37" s="25">
        <v>0</v>
      </c>
      <c r="G37" s="25">
        <v>0</v>
      </c>
      <c r="H37" s="25">
        <v>0</v>
      </c>
      <c r="I37" s="25">
        <v>0</v>
      </c>
      <c r="J37" s="25">
        <v>0</v>
      </c>
      <c r="K37" s="25">
        <v>0</v>
      </c>
      <c r="L37" s="25">
        <v>0</v>
      </c>
      <c r="M37" s="25">
        <v>0</v>
      </c>
      <c r="N37" s="25">
        <v>0</v>
      </c>
      <c r="O37" s="25">
        <v>0</v>
      </c>
    </row>
    <row r="38" spans="1:15" ht="16.05" customHeight="1" x14ac:dyDescent="0.25">
      <c r="A38" s="33" t="s">
        <v>284</v>
      </c>
      <c r="B38" s="18" t="s">
        <v>198</v>
      </c>
      <c r="C38" s="34" t="s">
        <v>199</v>
      </c>
      <c r="D38" s="25">
        <v>-100</v>
      </c>
      <c r="E38" s="25">
        <v>-100</v>
      </c>
      <c r="F38" s="25">
        <v>-100</v>
      </c>
      <c r="G38" s="25">
        <v>-100</v>
      </c>
      <c r="H38" s="25">
        <v>-100</v>
      </c>
      <c r="I38" s="25">
        <v>-100</v>
      </c>
      <c r="J38" s="25">
        <v>-100</v>
      </c>
      <c r="K38" s="25">
        <v>-100</v>
      </c>
      <c r="L38" s="25">
        <v>-100</v>
      </c>
      <c r="M38" s="25">
        <v>-100</v>
      </c>
      <c r="N38" s="25">
        <v>-100</v>
      </c>
      <c r="O38" s="25">
        <v>-100</v>
      </c>
    </row>
    <row r="39" spans="1:15" ht="16.05" customHeight="1" x14ac:dyDescent="0.25">
      <c r="A39" s="33" t="s">
        <v>255</v>
      </c>
      <c r="B39" s="18" t="s">
        <v>201</v>
      </c>
      <c r="C39" s="34" t="s">
        <v>202</v>
      </c>
      <c r="D39" s="25">
        <v>-216600</v>
      </c>
      <c r="E39" s="25">
        <v>-433200</v>
      </c>
      <c r="F39" s="25">
        <v>-649800</v>
      </c>
      <c r="G39" s="25">
        <v>-866400</v>
      </c>
      <c r="H39" s="25">
        <v>-1083000</v>
      </c>
      <c r="I39" s="25">
        <v>-1299600</v>
      </c>
      <c r="J39" s="25">
        <v>-1516200</v>
      </c>
      <c r="K39" s="25">
        <v>-1732800</v>
      </c>
      <c r="L39" s="25">
        <v>-1949400</v>
      </c>
      <c r="M39" s="25">
        <v>-2166000</v>
      </c>
      <c r="N39" s="25">
        <v>-2382600</v>
      </c>
      <c r="O39" s="25">
        <v>-2599200</v>
      </c>
    </row>
    <row r="40" spans="1:15" ht="16.05" customHeight="1" x14ac:dyDescent="0.25">
      <c r="A40" s="33" t="s">
        <v>255</v>
      </c>
      <c r="B40" s="18" t="s">
        <v>203</v>
      </c>
      <c r="C40" s="34" t="s">
        <v>204</v>
      </c>
      <c r="D40" s="25">
        <v>-142500</v>
      </c>
      <c r="E40" s="25">
        <v>-285000</v>
      </c>
      <c r="F40" s="25">
        <v>-427500</v>
      </c>
      <c r="G40" s="25">
        <v>-570000</v>
      </c>
      <c r="H40" s="25">
        <v>-712500</v>
      </c>
      <c r="I40" s="25">
        <v>-855000</v>
      </c>
      <c r="J40" s="25">
        <v>-997500</v>
      </c>
      <c r="K40" s="25">
        <v>-1140000</v>
      </c>
      <c r="L40" s="25">
        <v>-1282500</v>
      </c>
      <c r="M40" s="25">
        <v>-1425000</v>
      </c>
      <c r="N40" s="25">
        <v>-1567500</v>
      </c>
      <c r="O40" s="25">
        <v>-1710000</v>
      </c>
    </row>
    <row r="41" spans="1:15" ht="16.05" customHeight="1" x14ac:dyDescent="0.25">
      <c r="A41" s="33" t="s">
        <v>256</v>
      </c>
      <c r="B41" s="18" t="s">
        <v>205</v>
      </c>
      <c r="C41" s="34" t="s">
        <v>206</v>
      </c>
      <c r="D41" s="25">
        <v>100800</v>
      </c>
      <c r="E41" s="25">
        <v>201600</v>
      </c>
      <c r="F41" s="25">
        <v>302400</v>
      </c>
      <c r="G41" s="25">
        <v>403200</v>
      </c>
      <c r="H41" s="25">
        <v>504000</v>
      </c>
      <c r="I41" s="25">
        <v>604800</v>
      </c>
      <c r="J41" s="25">
        <v>705600</v>
      </c>
      <c r="K41" s="25">
        <v>806400</v>
      </c>
      <c r="L41" s="25">
        <v>907200</v>
      </c>
      <c r="M41" s="25">
        <v>1008000</v>
      </c>
      <c r="N41" s="25">
        <v>1108800</v>
      </c>
      <c r="O41" s="25">
        <v>1209600</v>
      </c>
    </row>
    <row r="42" spans="1:15" ht="16.05" customHeight="1" x14ac:dyDescent="0.25">
      <c r="A42" s="33" t="s">
        <v>256</v>
      </c>
      <c r="B42" s="18" t="s">
        <v>207</v>
      </c>
      <c r="C42" s="34" t="s">
        <v>208</v>
      </c>
      <c r="D42" s="25">
        <v>61600</v>
      </c>
      <c r="E42" s="25">
        <v>123200</v>
      </c>
      <c r="F42" s="25">
        <v>184800</v>
      </c>
      <c r="G42" s="25">
        <v>246400</v>
      </c>
      <c r="H42" s="25">
        <v>308000</v>
      </c>
      <c r="I42" s="25">
        <v>369600</v>
      </c>
      <c r="J42" s="25">
        <v>431200</v>
      </c>
      <c r="K42" s="25">
        <v>492800</v>
      </c>
      <c r="L42" s="25">
        <v>554400</v>
      </c>
      <c r="M42" s="25">
        <v>616000</v>
      </c>
      <c r="N42" s="25">
        <v>677600</v>
      </c>
      <c r="O42" s="25">
        <v>739200</v>
      </c>
    </row>
    <row r="43" spans="1:15" ht="16.05" customHeight="1" x14ac:dyDescent="0.25">
      <c r="A43" s="33" t="s">
        <v>256</v>
      </c>
      <c r="B43" s="18" t="s">
        <v>209</v>
      </c>
      <c r="C43" s="34" t="s">
        <v>210</v>
      </c>
      <c r="D43" s="25">
        <v>0</v>
      </c>
      <c r="E43" s="25">
        <v>0</v>
      </c>
      <c r="F43" s="25">
        <v>0</v>
      </c>
      <c r="G43" s="25">
        <v>0</v>
      </c>
      <c r="H43" s="25">
        <v>0</v>
      </c>
      <c r="I43" s="25">
        <v>0</v>
      </c>
      <c r="J43" s="25">
        <v>0</v>
      </c>
      <c r="K43" s="25">
        <v>0</v>
      </c>
      <c r="L43" s="25">
        <v>0</v>
      </c>
      <c r="M43" s="25">
        <v>0</v>
      </c>
      <c r="N43" s="25">
        <v>0</v>
      </c>
      <c r="O43" s="25">
        <v>0</v>
      </c>
    </row>
    <row r="44" spans="1:15" ht="16.05" customHeight="1" x14ac:dyDescent="0.25">
      <c r="A44" s="33" t="s">
        <v>286</v>
      </c>
      <c r="B44" s="18" t="s">
        <v>222</v>
      </c>
      <c r="C44" s="34" t="s">
        <v>46</v>
      </c>
      <c r="D44" s="25">
        <v>2000</v>
      </c>
      <c r="E44" s="25">
        <v>4000</v>
      </c>
      <c r="F44" s="25">
        <v>6000</v>
      </c>
      <c r="G44" s="25">
        <v>8000</v>
      </c>
      <c r="H44" s="25">
        <v>10000</v>
      </c>
      <c r="I44" s="25">
        <v>12000</v>
      </c>
      <c r="J44" s="25">
        <v>14000</v>
      </c>
      <c r="K44" s="25">
        <v>16000</v>
      </c>
      <c r="L44" s="25">
        <v>18000</v>
      </c>
      <c r="M44" s="25">
        <v>20000</v>
      </c>
      <c r="N44" s="25">
        <v>22000</v>
      </c>
      <c r="O44" s="25">
        <v>24000</v>
      </c>
    </row>
    <row r="45" spans="1:15" ht="16.05" customHeight="1" x14ac:dyDescent="0.25">
      <c r="A45" s="33" t="s">
        <v>287</v>
      </c>
      <c r="B45" s="18" t="s">
        <v>223</v>
      </c>
      <c r="C45" s="34" t="s">
        <v>21</v>
      </c>
      <c r="D45" s="25">
        <v>13000</v>
      </c>
      <c r="E45" s="25">
        <v>26000</v>
      </c>
      <c r="F45" s="25">
        <v>39000</v>
      </c>
      <c r="G45" s="25">
        <v>52000</v>
      </c>
      <c r="H45" s="25">
        <v>65000</v>
      </c>
      <c r="I45" s="25">
        <v>78000</v>
      </c>
      <c r="J45" s="25">
        <v>91000</v>
      </c>
      <c r="K45" s="25">
        <v>104000</v>
      </c>
      <c r="L45" s="25">
        <v>117000</v>
      </c>
      <c r="M45" s="25">
        <v>130000</v>
      </c>
      <c r="N45" s="25">
        <v>143000</v>
      </c>
      <c r="O45" s="25">
        <v>156000</v>
      </c>
    </row>
    <row r="46" spans="1:15" ht="16.05" customHeight="1" x14ac:dyDescent="0.25">
      <c r="A46" s="33" t="s">
        <v>288</v>
      </c>
      <c r="B46" s="18" t="s">
        <v>224</v>
      </c>
      <c r="C46" s="34" t="s">
        <v>47</v>
      </c>
      <c r="D46" s="25">
        <v>100</v>
      </c>
      <c r="E46" s="25">
        <v>200</v>
      </c>
      <c r="F46" s="25">
        <v>300</v>
      </c>
      <c r="G46" s="25">
        <v>400</v>
      </c>
      <c r="H46" s="25">
        <v>500</v>
      </c>
      <c r="I46" s="25">
        <v>600</v>
      </c>
      <c r="J46" s="25">
        <v>700</v>
      </c>
      <c r="K46" s="25">
        <v>800</v>
      </c>
      <c r="L46" s="25">
        <v>900</v>
      </c>
      <c r="M46" s="25">
        <v>1000</v>
      </c>
      <c r="N46" s="25">
        <v>1100</v>
      </c>
      <c r="O46" s="25">
        <v>1200</v>
      </c>
    </row>
    <row r="47" spans="1:15" ht="16.05" customHeight="1" x14ac:dyDescent="0.25">
      <c r="A47" s="33" t="s">
        <v>289</v>
      </c>
      <c r="B47" s="18" t="s">
        <v>225</v>
      </c>
      <c r="C47" s="34" t="s">
        <v>48</v>
      </c>
      <c r="D47" s="25">
        <v>3000</v>
      </c>
      <c r="E47" s="25">
        <v>6000</v>
      </c>
      <c r="F47" s="25">
        <v>9000</v>
      </c>
      <c r="G47" s="25">
        <v>12000</v>
      </c>
      <c r="H47" s="25">
        <v>15000</v>
      </c>
      <c r="I47" s="25">
        <v>18000</v>
      </c>
      <c r="J47" s="25">
        <v>21000</v>
      </c>
      <c r="K47" s="25">
        <v>24000</v>
      </c>
      <c r="L47" s="25">
        <v>27000</v>
      </c>
      <c r="M47" s="25">
        <v>30000</v>
      </c>
      <c r="N47" s="25">
        <v>33000</v>
      </c>
      <c r="O47" s="25">
        <v>36000</v>
      </c>
    </row>
    <row r="48" spans="1:15" ht="16.05" customHeight="1" x14ac:dyDescent="0.25">
      <c r="A48" s="33" t="s">
        <v>290</v>
      </c>
      <c r="B48" s="18" t="s">
        <v>226</v>
      </c>
      <c r="C48" s="34" t="s">
        <v>49</v>
      </c>
      <c r="D48" s="25">
        <v>500</v>
      </c>
      <c r="E48" s="25">
        <v>1000</v>
      </c>
      <c r="F48" s="25">
        <v>1500</v>
      </c>
      <c r="G48" s="25">
        <v>2000</v>
      </c>
      <c r="H48" s="25">
        <v>2500</v>
      </c>
      <c r="I48" s="25">
        <v>3000</v>
      </c>
      <c r="J48" s="25">
        <v>3500</v>
      </c>
      <c r="K48" s="25">
        <v>4000</v>
      </c>
      <c r="L48" s="25">
        <v>4500</v>
      </c>
      <c r="M48" s="25">
        <v>5000</v>
      </c>
      <c r="N48" s="25">
        <v>5500</v>
      </c>
      <c r="O48" s="25">
        <v>6000</v>
      </c>
    </row>
    <row r="49" spans="1:15" ht="16.05" customHeight="1" x14ac:dyDescent="0.25">
      <c r="A49" s="33" t="s">
        <v>291</v>
      </c>
      <c r="B49" s="18" t="s">
        <v>227</v>
      </c>
      <c r="C49" s="34" t="s">
        <v>50</v>
      </c>
      <c r="D49" s="25">
        <v>200</v>
      </c>
      <c r="E49" s="25">
        <v>400</v>
      </c>
      <c r="F49" s="25">
        <v>600</v>
      </c>
      <c r="G49" s="25">
        <v>800</v>
      </c>
      <c r="H49" s="25">
        <v>1000</v>
      </c>
      <c r="I49" s="25">
        <v>1200</v>
      </c>
      <c r="J49" s="25">
        <v>1400</v>
      </c>
      <c r="K49" s="25">
        <v>1600</v>
      </c>
      <c r="L49" s="25">
        <v>1800</v>
      </c>
      <c r="M49" s="25">
        <v>2000</v>
      </c>
      <c r="N49" s="25">
        <v>2200</v>
      </c>
      <c r="O49" s="25">
        <v>2400</v>
      </c>
    </row>
    <row r="50" spans="1:15" ht="16.05" customHeight="1" x14ac:dyDescent="0.25">
      <c r="A50" s="33" t="s">
        <v>292</v>
      </c>
      <c r="B50" s="18" t="s">
        <v>228</v>
      </c>
      <c r="C50" s="34" t="s">
        <v>51</v>
      </c>
      <c r="D50" s="25">
        <v>0</v>
      </c>
      <c r="E50" s="25">
        <v>0</v>
      </c>
      <c r="F50" s="25">
        <v>0</v>
      </c>
      <c r="G50" s="25">
        <v>0</v>
      </c>
      <c r="H50" s="25">
        <v>0</v>
      </c>
      <c r="I50" s="25">
        <v>0</v>
      </c>
      <c r="J50" s="25">
        <v>0</v>
      </c>
      <c r="K50" s="25">
        <v>0</v>
      </c>
      <c r="L50" s="25">
        <v>0</v>
      </c>
      <c r="M50" s="25">
        <v>0</v>
      </c>
      <c r="N50" s="25">
        <v>0</v>
      </c>
      <c r="O50" s="25">
        <v>0</v>
      </c>
    </row>
    <row r="51" spans="1:15" ht="16.05" customHeight="1" x14ac:dyDescent="0.25">
      <c r="A51" s="33" t="s">
        <v>293</v>
      </c>
      <c r="B51" s="18" t="s">
        <v>229</v>
      </c>
      <c r="C51" s="34" t="s">
        <v>52</v>
      </c>
      <c r="D51" s="25">
        <v>350</v>
      </c>
      <c r="E51" s="25">
        <v>700</v>
      </c>
      <c r="F51" s="25">
        <v>1050</v>
      </c>
      <c r="G51" s="25">
        <v>1400</v>
      </c>
      <c r="H51" s="25">
        <v>1750</v>
      </c>
      <c r="I51" s="25">
        <v>2100</v>
      </c>
      <c r="J51" s="25">
        <v>2450</v>
      </c>
      <c r="K51" s="25">
        <v>2800</v>
      </c>
      <c r="L51" s="25">
        <v>3150</v>
      </c>
      <c r="M51" s="25">
        <v>3500</v>
      </c>
      <c r="N51" s="25">
        <v>3850</v>
      </c>
      <c r="O51" s="25">
        <v>4200</v>
      </c>
    </row>
    <row r="52" spans="1:15" ht="16.05" customHeight="1" x14ac:dyDescent="0.25">
      <c r="A52" s="33" t="s">
        <v>294</v>
      </c>
      <c r="B52" s="18" t="s">
        <v>230</v>
      </c>
      <c r="C52" s="34" t="s">
        <v>53</v>
      </c>
      <c r="D52" s="25">
        <v>100</v>
      </c>
      <c r="E52" s="25">
        <v>200</v>
      </c>
      <c r="F52" s="25">
        <v>300</v>
      </c>
      <c r="G52" s="25">
        <v>400</v>
      </c>
      <c r="H52" s="25">
        <v>500</v>
      </c>
      <c r="I52" s="25">
        <v>600</v>
      </c>
      <c r="J52" s="25">
        <v>700</v>
      </c>
      <c r="K52" s="25">
        <v>800</v>
      </c>
      <c r="L52" s="25">
        <v>900</v>
      </c>
      <c r="M52" s="25">
        <v>1000</v>
      </c>
      <c r="N52" s="25">
        <v>1100</v>
      </c>
      <c r="O52" s="25">
        <v>1200</v>
      </c>
    </row>
    <row r="53" spans="1:15" ht="16.05" customHeight="1" x14ac:dyDescent="0.25">
      <c r="A53" s="33" t="s">
        <v>295</v>
      </c>
      <c r="B53" s="18" t="s">
        <v>231</v>
      </c>
      <c r="C53" s="34" t="s">
        <v>54</v>
      </c>
      <c r="D53" s="25">
        <v>13200</v>
      </c>
      <c r="E53" s="25">
        <v>26400</v>
      </c>
      <c r="F53" s="25">
        <v>39600</v>
      </c>
      <c r="G53" s="25">
        <v>52800</v>
      </c>
      <c r="H53" s="25">
        <v>66000</v>
      </c>
      <c r="I53" s="25">
        <v>79200</v>
      </c>
      <c r="J53" s="25">
        <v>92400</v>
      </c>
      <c r="K53" s="25">
        <v>105600</v>
      </c>
      <c r="L53" s="25">
        <v>118800</v>
      </c>
      <c r="M53" s="25">
        <v>132000</v>
      </c>
      <c r="N53" s="25">
        <v>145200</v>
      </c>
      <c r="O53" s="25">
        <v>158400</v>
      </c>
    </row>
    <row r="54" spans="1:15" ht="16.05" customHeight="1" x14ac:dyDescent="0.25">
      <c r="A54" s="33" t="s">
        <v>296</v>
      </c>
      <c r="B54" s="18" t="s">
        <v>232</v>
      </c>
      <c r="C54" s="34" t="s">
        <v>55</v>
      </c>
      <c r="D54" s="25">
        <v>50</v>
      </c>
      <c r="E54" s="25">
        <v>100</v>
      </c>
      <c r="F54" s="25">
        <v>150</v>
      </c>
      <c r="G54" s="25">
        <v>200</v>
      </c>
      <c r="H54" s="25">
        <v>250</v>
      </c>
      <c r="I54" s="25">
        <v>300</v>
      </c>
      <c r="J54" s="25">
        <v>350</v>
      </c>
      <c r="K54" s="25">
        <v>400</v>
      </c>
      <c r="L54" s="25">
        <v>450</v>
      </c>
      <c r="M54" s="25">
        <v>500</v>
      </c>
      <c r="N54" s="25">
        <v>550</v>
      </c>
      <c r="O54" s="25">
        <v>600</v>
      </c>
    </row>
    <row r="55" spans="1:15" ht="16.05" customHeight="1" x14ac:dyDescent="0.25">
      <c r="A55" s="33" t="s">
        <v>297</v>
      </c>
      <c r="B55" s="18" t="s">
        <v>233</v>
      </c>
      <c r="C55" s="34" t="s">
        <v>56</v>
      </c>
      <c r="D55" s="25">
        <v>0</v>
      </c>
      <c r="E55" s="25">
        <v>0</v>
      </c>
      <c r="F55" s="25">
        <v>0</v>
      </c>
      <c r="G55" s="25">
        <v>0</v>
      </c>
      <c r="H55" s="25">
        <v>0</v>
      </c>
      <c r="I55" s="25">
        <v>0</v>
      </c>
      <c r="J55" s="25">
        <v>0</v>
      </c>
      <c r="K55" s="25">
        <v>0</v>
      </c>
      <c r="L55" s="25">
        <v>0</v>
      </c>
      <c r="M55" s="25">
        <v>0</v>
      </c>
      <c r="N55" s="25">
        <v>0</v>
      </c>
      <c r="O55" s="25">
        <v>0</v>
      </c>
    </row>
    <row r="56" spans="1:15" ht="16.05" customHeight="1" x14ac:dyDescent="0.25">
      <c r="A56" s="33" t="s">
        <v>298</v>
      </c>
      <c r="B56" s="18" t="s">
        <v>234</v>
      </c>
      <c r="C56" s="34" t="s">
        <v>57</v>
      </c>
      <c r="D56" s="25">
        <v>300</v>
      </c>
      <c r="E56" s="25">
        <v>600</v>
      </c>
      <c r="F56" s="25">
        <v>900</v>
      </c>
      <c r="G56" s="25">
        <v>1200</v>
      </c>
      <c r="H56" s="25">
        <v>1500</v>
      </c>
      <c r="I56" s="25">
        <v>1800</v>
      </c>
      <c r="J56" s="25">
        <v>2100</v>
      </c>
      <c r="K56" s="25">
        <v>2400</v>
      </c>
      <c r="L56" s="25">
        <v>2700</v>
      </c>
      <c r="M56" s="25">
        <v>3000</v>
      </c>
      <c r="N56" s="25">
        <v>3300</v>
      </c>
      <c r="O56" s="25">
        <v>3600</v>
      </c>
    </row>
    <row r="57" spans="1:15" ht="16.05" customHeight="1" x14ac:dyDescent="0.25">
      <c r="A57" s="33" t="s">
        <v>299</v>
      </c>
      <c r="B57" s="18" t="s">
        <v>235</v>
      </c>
      <c r="C57" s="34" t="s">
        <v>58</v>
      </c>
      <c r="D57" s="25">
        <v>0</v>
      </c>
      <c r="E57" s="25">
        <v>0</v>
      </c>
      <c r="F57" s="25">
        <v>0</v>
      </c>
      <c r="G57" s="25">
        <v>0</v>
      </c>
      <c r="H57" s="25">
        <v>5500</v>
      </c>
      <c r="I57" s="25">
        <v>5500</v>
      </c>
      <c r="J57" s="25">
        <v>5500</v>
      </c>
      <c r="K57" s="25">
        <v>5500</v>
      </c>
      <c r="L57" s="25">
        <v>5500</v>
      </c>
      <c r="M57" s="25">
        <v>5500</v>
      </c>
      <c r="N57" s="25">
        <v>5500</v>
      </c>
      <c r="O57" s="25">
        <v>5500</v>
      </c>
    </row>
    <row r="58" spans="1:15" ht="16.05" customHeight="1" x14ac:dyDescent="0.25">
      <c r="A58" s="33" t="s">
        <v>300</v>
      </c>
      <c r="B58" s="18" t="s">
        <v>236</v>
      </c>
      <c r="C58" s="34" t="s">
        <v>59</v>
      </c>
      <c r="D58" s="25">
        <v>800</v>
      </c>
      <c r="E58" s="25">
        <v>1600</v>
      </c>
      <c r="F58" s="25">
        <v>2400</v>
      </c>
      <c r="G58" s="25">
        <v>3200</v>
      </c>
      <c r="H58" s="25">
        <v>4000</v>
      </c>
      <c r="I58" s="25">
        <v>4800</v>
      </c>
      <c r="J58" s="25">
        <v>5600</v>
      </c>
      <c r="K58" s="25">
        <v>6400</v>
      </c>
      <c r="L58" s="25">
        <v>7200</v>
      </c>
      <c r="M58" s="25">
        <v>8000</v>
      </c>
      <c r="N58" s="25">
        <v>8800</v>
      </c>
      <c r="O58" s="25">
        <v>9600</v>
      </c>
    </row>
    <row r="59" spans="1:15" ht="16.05" customHeight="1" x14ac:dyDescent="0.25">
      <c r="A59" s="33" t="s">
        <v>301</v>
      </c>
      <c r="B59" s="18" t="s">
        <v>237</v>
      </c>
      <c r="C59" s="34" t="s">
        <v>60</v>
      </c>
      <c r="D59" s="25">
        <v>400</v>
      </c>
      <c r="E59" s="25">
        <v>800</v>
      </c>
      <c r="F59" s="25">
        <v>1200</v>
      </c>
      <c r="G59" s="25">
        <v>1600</v>
      </c>
      <c r="H59" s="25">
        <v>2000</v>
      </c>
      <c r="I59" s="25">
        <v>2400</v>
      </c>
      <c r="J59" s="25">
        <v>2800</v>
      </c>
      <c r="K59" s="25">
        <v>3200</v>
      </c>
      <c r="L59" s="25">
        <v>3600</v>
      </c>
      <c r="M59" s="25">
        <v>4000</v>
      </c>
      <c r="N59" s="25">
        <v>4400</v>
      </c>
      <c r="O59" s="25">
        <v>4800</v>
      </c>
    </row>
    <row r="60" spans="1:15" ht="16.05" customHeight="1" x14ac:dyDescent="0.25">
      <c r="A60" s="33" t="s">
        <v>302</v>
      </c>
      <c r="B60" s="18" t="s">
        <v>238</v>
      </c>
      <c r="C60" s="34" t="s">
        <v>61</v>
      </c>
      <c r="D60" s="25">
        <v>0</v>
      </c>
      <c r="E60" s="25">
        <v>0</v>
      </c>
      <c r="F60" s="25">
        <v>0</v>
      </c>
      <c r="G60" s="25">
        <v>0</v>
      </c>
      <c r="H60" s="25">
        <v>5000</v>
      </c>
      <c r="I60" s="25">
        <v>5000</v>
      </c>
      <c r="J60" s="25">
        <v>5000</v>
      </c>
      <c r="K60" s="25">
        <v>5000</v>
      </c>
      <c r="L60" s="25">
        <v>5000</v>
      </c>
      <c r="M60" s="25">
        <v>5000</v>
      </c>
      <c r="N60" s="25">
        <v>10000</v>
      </c>
      <c r="O60" s="25">
        <v>15000</v>
      </c>
    </row>
    <row r="61" spans="1:15" ht="16.05" customHeight="1" x14ac:dyDescent="0.25">
      <c r="A61" s="33" t="s">
        <v>303</v>
      </c>
      <c r="B61" s="18" t="s">
        <v>239</v>
      </c>
      <c r="C61" s="34" t="s">
        <v>62</v>
      </c>
      <c r="D61" s="25">
        <v>0</v>
      </c>
      <c r="E61" s="25">
        <v>0</v>
      </c>
      <c r="F61" s="25">
        <v>0</v>
      </c>
      <c r="G61" s="25">
        <v>0</v>
      </c>
      <c r="H61" s="25">
        <v>0</v>
      </c>
      <c r="I61" s="25">
        <v>0</v>
      </c>
      <c r="J61" s="25">
        <v>0</v>
      </c>
      <c r="K61" s="25">
        <v>0</v>
      </c>
      <c r="L61" s="25">
        <v>0</v>
      </c>
      <c r="M61" s="25">
        <v>0</v>
      </c>
      <c r="N61" s="25">
        <v>0</v>
      </c>
      <c r="O61" s="25">
        <v>0</v>
      </c>
    </row>
    <row r="62" spans="1:15" ht="16.05" customHeight="1" x14ac:dyDescent="0.25">
      <c r="A62" s="33" t="s">
        <v>304</v>
      </c>
      <c r="B62" s="18" t="s">
        <v>240</v>
      </c>
      <c r="C62" s="34" t="s">
        <v>241</v>
      </c>
      <c r="D62" s="25">
        <v>47700</v>
      </c>
      <c r="E62" s="25">
        <v>95400</v>
      </c>
      <c r="F62" s="25">
        <v>143100</v>
      </c>
      <c r="G62" s="25">
        <v>190800</v>
      </c>
      <c r="H62" s="25">
        <v>238500</v>
      </c>
      <c r="I62" s="25">
        <v>286200</v>
      </c>
      <c r="J62" s="25">
        <v>333900</v>
      </c>
      <c r="K62" s="25">
        <v>381600</v>
      </c>
      <c r="L62" s="25">
        <v>429300</v>
      </c>
      <c r="M62" s="25">
        <v>477000</v>
      </c>
      <c r="N62" s="25">
        <v>524700</v>
      </c>
      <c r="O62" s="25">
        <v>572400</v>
      </c>
    </row>
    <row r="63" spans="1:15" ht="16.05" customHeight="1" x14ac:dyDescent="0.25">
      <c r="A63" s="33" t="s">
        <v>305</v>
      </c>
      <c r="B63" s="18" t="s">
        <v>242</v>
      </c>
      <c r="C63" s="34" t="s">
        <v>243</v>
      </c>
      <c r="D63" s="25">
        <v>60950</v>
      </c>
      <c r="E63" s="25">
        <v>121900</v>
      </c>
      <c r="F63" s="25">
        <v>182850</v>
      </c>
      <c r="G63" s="25">
        <v>243800</v>
      </c>
      <c r="H63" s="25">
        <v>304750</v>
      </c>
      <c r="I63" s="25">
        <v>365700</v>
      </c>
      <c r="J63" s="25">
        <v>426650</v>
      </c>
      <c r="K63" s="25">
        <v>487600</v>
      </c>
      <c r="L63" s="25">
        <v>548550</v>
      </c>
      <c r="M63" s="25">
        <v>609500</v>
      </c>
      <c r="N63" s="25">
        <v>670450</v>
      </c>
      <c r="O63" s="25">
        <v>731400</v>
      </c>
    </row>
    <row r="64" spans="1:15" ht="16.05" customHeight="1" x14ac:dyDescent="0.25">
      <c r="A64" s="33" t="s">
        <v>306</v>
      </c>
      <c r="B64" s="18" t="s">
        <v>244</v>
      </c>
      <c r="C64" s="34" t="s">
        <v>63</v>
      </c>
      <c r="D64" s="25">
        <v>0</v>
      </c>
      <c r="E64" s="25">
        <v>0</v>
      </c>
      <c r="F64" s="25">
        <v>0</v>
      </c>
      <c r="G64" s="25">
        <v>0</v>
      </c>
      <c r="H64" s="25">
        <v>0</v>
      </c>
      <c r="I64" s="25">
        <v>0</v>
      </c>
      <c r="J64" s="25">
        <v>0</v>
      </c>
      <c r="K64" s="25">
        <v>0</v>
      </c>
      <c r="L64" s="25">
        <v>0</v>
      </c>
      <c r="M64" s="25">
        <v>0</v>
      </c>
      <c r="N64" s="25">
        <v>0</v>
      </c>
      <c r="O64" s="25">
        <v>37500</v>
      </c>
    </row>
    <row r="65" spans="1:15" ht="16.05" customHeight="1" x14ac:dyDescent="0.25">
      <c r="A65" s="33" t="s">
        <v>307</v>
      </c>
      <c r="B65" s="18" t="s">
        <v>245</v>
      </c>
      <c r="C65" s="34" t="s">
        <v>246</v>
      </c>
      <c r="D65" s="25">
        <v>0</v>
      </c>
      <c r="E65" s="25">
        <v>0</v>
      </c>
      <c r="F65" s="25">
        <v>0</v>
      </c>
      <c r="G65" s="25">
        <v>0</v>
      </c>
      <c r="H65" s="25">
        <v>0</v>
      </c>
      <c r="I65" s="25">
        <v>0</v>
      </c>
      <c r="J65" s="25">
        <v>0</v>
      </c>
      <c r="K65" s="25">
        <v>0</v>
      </c>
      <c r="L65" s="25">
        <v>0</v>
      </c>
      <c r="M65" s="25">
        <v>0</v>
      </c>
      <c r="N65" s="25">
        <v>0</v>
      </c>
      <c r="O65" s="25">
        <v>10000</v>
      </c>
    </row>
    <row r="66" spans="1:15" ht="16.05" customHeight="1" x14ac:dyDescent="0.25">
      <c r="A66" s="33" t="s">
        <v>260</v>
      </c>
      <c r="B66" s="18" t="s">
        <v>214</v>
      </c>
      <c r="C66" s="34" t="s">
        <v>23</v>
      </c>
      <c r="D66" s="25">
        <v>1650</v>
      </c>
      <c r="E66" s="25">
        <v>3300</v>
      </c>
      <c r="F66" s="25">
        <v>4950</v>
      </c>
      <c r="G66" s="25">
        <v>6600</v>
      </c>
      <c r="H66" s="25">
        <v>8250</v>
      </c>
      <c r="I66" s="25">
        <v>9900</v>
      </c>
      <c r="J66" s="25">
        <v>11550</v>
      </c>
      <c r="K66" s="25">
        <v>13200</v>
      </c>
      <c r="L66" s="25">
        <v>14850</v>
      </c>
      <c r="M66" s="25">
        <v>16500</v>
      </c>
      <c r="N66" s="25">
        <v>18150</v>
      </c>
      <c r="O66" s="25">
        <v>19800</v>
      </c>
    </row>
    <row r="67" spans="1:15" s="25" customFormat="1" ht="16.05" customHeight="1" x14ac:dyDescent="0.25">
      <c r="A67" s="33" t="s">
        <v>261</v>
      </c>
      <c r="B67" s="19" t="s">
        <v>215</v>
      </c>
      <c r="C67" s="34" t="s">
        <v>64</v>
      </c>
      <c r="D67" s="25">
        <v>0</v>
      </c>
      <c r="E67" s="25">
        <v>0</v>
      </c>
      <c r="F67" s="25">
        <v>0</v>
      </c>
      <c r="G67" s="25">
        <v>0</v>
      </c>
      <c r="H67" s="25">
        <v>0</v>
      </c>
      <c r="I67" s="25">
        <v>85000</v>
      </c>
      <c r="J67" s="25">
        <v>85000</v>
      </c>
      <c r="K67" s="25">
        <v>85000</v>
      </c>
      <c r="L67" s="25">
        <v>85000</v>
      </c>
      <c r="M67" s="25">
        <v>85000</v>
      </c>
      <c r="N67" s="25">
        <v>85000</v>
      </c>
      <c r="O67" s="25">
        <v>159000</v>
      </c>
    </row>
    <row r="68" spans="1:15" ht="16.05" customHeight="1" x14ac:dyDescent="0.25">
      <c r="A68" s="33" t="s">
        <v>262</v>
      </c>
      <c r="B68" s="18" t="s">
        <v>217</v>
      </c>
      <c r="C68" s="34" t="s">
        <v>22</v>
      </c>
      <c r="D68" s="25">
        <v>0</v>
      </c>
      <c r="E68" s="25">
        <v>0</v>
      </c>
      <c r="F68" s="25">
        <v>0</v>
      </c>
      <c r="G68" s="25">
        <v>0</v>
      </c>
      <c r="H68" s="25">
        <v>0</v>
      </c>
      <c r="I68" s="25">
        <v>0</v>
      </c>
      <c r="J68" s="25">
        <v>0</v>
      </c>
      <c r="K68" s="25">
        <v>0</v>
      </c>
      <c r="L68" s="25">
        <v>0</v>
      </c>
      <c r="M68" s="25">
        <v>0</v>
      </c>
      <c r="N68" s="25">
        <v>0</v>
      </c>
      <c r="O68" s="25">
        <v>0</v>
      </c>
    </row>
    <row r="69" spans="1:15" ht="16.05" customHeight="1" x14ac:dyDescent="0.25">
      <c r="A69" s="33" t="s">
        <v>262</v>
      </c>
      <c r="B69" s="18" t="s">
        <v>247</v>
      </c>
      <c r="C69" s="34" t="s">
        <v>248</v>
      </c>
      <c r="D69" s="25">
        <v>0</v>
      </c>
      <c r="E69" s="25">
        <v>0</v>
      </c>
      <c r="F69" s="25">
        <v>0</v>
      </c>
      <c r="G69" s="25">
        <v>0</v>
      </c>
      <c r="H69" s="25">
        <v>0</v>
      </c>
      <c r="I69" s="25">
        <v>0</v>
      </c>
      <c r="J69" s="25">
        <v>0</v>
      </c>
      <c r="K69" s="25">
        <v>0</v>
      </c>
      <c r="L69" s="25">
        <v>0</v>
      </c>
      <c r="M69" s="25">
        <v>0</v>
      </c>
      <c r="N69" s="25">
        <v>0</v>
      </c>
      <c r="O69" s="25">
        <v>0</v>
      </c>
    </row>
    <row r="70" spans="1:15" ht="16.05" customHeight="1" x14ac:dyDescent="0.25">
      <c r="A70" s="33" t="s">
        <v>262</v>
      </c>
      <c r="B70" s="18" t="s">
        <v>249</v>
      </c>
      <c r="C70" s="34" t="s">
        <v>250</v>
      </c>
      <c r="D70" s="25">
        <v>0</v>
      </c>
      <c r="E70" s="25">
        <v>0</v>
      </c>
      <c r="F70" s="25">
        <v>0</v>
      </c>
      <c r="G70" s="25">
        <v>0</v>
      </c>
      <c r="H70" s="25">
        <v>0</v>
      </c>
      <c r="I70" s="25">
        <v>0</v>
      </c>
      <c r="J70" s="25">
        <v>0</v>
      </c>
      <c r="K70" s="25">
        <v>0</v>
      </c>
      <c r="L70" s="25">
        <v>0</v>
      </c>
      <c r="M70" s="25">
        <v>0</v>
      </c>
      <c r="N70" s="25">
        <v>0</v>
      </c>
      <c r="O70" s="25">
        <v>0</v>
      </c>
    </row>
    <row r="71" spans="1:15" ht="16.05" customHeight="1" x14ac:dyDescent="0.25">
      <c r="A71" s="33" t="s">
        <v>220</v>
      </c>
      <c r="B71" s="18" t="s">
        <v>218</v>
      </c>
      <c r="C71" s="34" t="s">
        <v>4</v>
      </c>
      <c r="D71" s="25">
        <v>-2500</v>
      </c>
      <c r="E71" s="25">
        <v>-5000</v>
      </c>
      <c r="F71" s="25">
        <v>-7500</v>
      </c>
      <c r="G71" s="25">
        <v>-10000</v>
      </c>
      <c r="H71" s="25">
        <v>-12500</v>
      </c>
      <c r="I71" s="25">
        <v>-15000</v>
      </c>
      <c r="J71" s="25">
        <v>-17500</v>
      </c>
      <c r="K71" s="25">
        <v>-20000</v>
      </c>
      <c r="L71" s="25">
        <v>-22500</v>
      </c>
      <c r="M71" s="25">
        <v>-25000</v>
      </c>
      <c r="N71" s="25">
        <v>-27500</v>
      </c>
      <c r="O71" s="25">
        <v>-30000</v>
      </c>
    </row>
    <row r="72" spans="1:15" ht="16.05" customHeight="1" x14ac:dyDescent="0.25">
      <c r="A72" s="33" t="s">
        <v>263</v>
      </c>
      <c r="B72" s="18" t="s">
        <v>219</v>
      </c>
      <c r="C72" s="34" t="s">
        <v>5</v>
      </c>
      <c r="D72" s="25">
        <v>0</v>
      </c>
      <c r="E72" s="25">
        <v>0</v>
      </c>
      <c r="F72" s="25">
        <v>0</v>
      </c>
      <c r="G72" s="25">
        <v>0</v>
      </c>
      <c r="H72" s="25">
        <v>0</v>
      </c>
      <c r="I72" s="25">
        <v>0</v>
      </c>
      <c r="J72" s="25">
        <v>0</v>
      </c>
      <c r="K72" s="25">
        <v>0</v>
      </c>
      <c r="L72" s="25">
        <v>0</v>
      </c>
      <c r="M72" s="25">
        <v>0</v>
      </c>
      <c r="N72" s="25">
        <v>0</v>
      </c>
      <c r="O72" s="25">
        <v>100000</v>
      </c>
    </row>
    <row r="73" spans="1:15" ht="16.05" customHeight="1" x14ac:dyDescent="0.25">
      <c r="A73" s="33" t="s">
        <v>270</v>
      </c>
      <c r="B73" s="18" t="s">
        <v>162</v>
      </c>
      <c r="C73" s="34" t="s">
        <v>65</v>
      </c>
      <c r="D73" s="25">
        <v>316452.08</v>
      </c>
      <c r="E73" s="25">
        <v>346352.08</v>
      </c>
      <c r="F73" s="25">
        <v>416252.08</v>
      </c>
      <c r="G73" s="25">
        <v>446152.08</v>
      </c>
      <c r="H73" s="25">
        <v>490552.08</v>
      </c>
      <c r="I73" s="25">
        <v>435452.08</v>
      </c>
      <c r="J73" s="25">
        <v>405352.08</v>
      </c>
      <c r="K73" s="25">
        <v>415252.08</v>
      </c>
      <c r="L73" s="25">
        <v>485152.08</v>
      </c>
      <c r="M73" s="25">
        <v>515052.08</v>
      </c>
      <c r="N73" s="25">
        <v>579952.07999999996</v>
      </c>
      <c r="O73" s="25">
        <v>380852.08</v>
      </c>
    </row>
    <row r="74" spans="1:15" ht="16.05" customHeight="1" x14ac:dyDescent="0.25">
      <c r="A74" s="33" t="s">
        <v>270</v>
      </c>
      <c r="B74" s="18" t="s">
        <v>163</v>
      </c>
      <c r="C74" s="34" t="s">
        <v>66</v>
      </c>
      <c r="D74" s="25">
        <v>0</v>
      </c>
      <c r="E74" s="25">
        <v>0</v>
      </c>
      <c r="F74" s="25">
        <v>0</v>
      </c>
      <c r="G74" s="25">
        <v>0</v>
      </c>
      <c r="H74" s="25">
        <v>0</v>
      </c>
      <c r="I74" s="25">
        <v>0</v>
      </c>
      <c r="J74" s="25">
        <v>0</v>
      </c>
      <c r="K74" s="25">
        <v>0</v>
      </c>
      <c r="L74" s="25">
        <v>0</v>
      </c>
      <c r="M74" s="25">
        <v>0</v>
      </c>
      <c r="N74" s="25">
        <v>0</v>
      </c>
      <c r="O74" s="25">
        <v>0</v>
      </c>
    </row>
    <row r="75" spans="1:15" ht="16.05" customHeight="1" x14ac:dyDescent="0.25">
      <c r="A75" s="33" t="s">
        <v>270</v>
      </c>
      <c r="B75" s="18" t="s">
        <v>164</v>
      </c>
      <c r="C75" s="34" t="s">
        <v>67</v>
      </c>
      <c r="D75" s="25">
        <v>0</v>
      </c>
      <c r="E75" s="25">
        <v>0</v>
      </c>
      <c r="F75" s="25">
        <v>0</v>
      </c>
      <c r="G75" s="25">
        <v>0</v>
      </c>
      <c r="H75" s="25">
        <v>0</v>
      </c>
      <c r="I75" s="25">
        <v>0</v>
      </c>
      <c r="J75" s="25">
        <v>0</v>
      </c>
      <c r="K75" s="25">
        <v>0</v>
      </c>
      <c r="L75" s="25">
        <v>0</v>
      </c>
      <c r="M75" s="25">
        <v>0</v>
      </c>
      <c r="N75" s="25">
        <v>0</v>
      </c>
      <c r="O75" s="25">
        <v>0</v>
      </c>
    </row>
    <row r="76" spans="1:15" ht="16.05" customHeight="1" x14ac:dyDescent="0.25">
      <c r="A76" s="33" t="s">
        <v>270</v>
      </c>
      <c r="B76" s="18" t="s">
        <v>165</v>
      </c>
      <c r="C76" s="34" t="s">
        <v>166</v>
      </c>
      <c r="D76" s="25">
        <v>1000</v>
      </c>
      <c r="E76" s="25">
        <v>1000</v>
      </c>
      <c r="F76" s="25">
        <v>1000</v>
      </c>
      <c r="G76" s="25">
        <v>1000</v>
      </c>
      <c r="H76" s="25">
        <v>1000</v>
      </c>
      <c r="I76" s="25">
        <v>1000</v>
      </c>
      <c r="J76" s="25">
        <v>1000</v>
      </c>
      <c r="K76" s="25">
        <v>1000</v>
      </c>
      <c r="L76" s="25">
        <v>1000</v>
      </c>
      <c r="M76" s="25">
        <v>1000</v>
      </c>
      <c r="N76" s="25">
        <v>1000</v>
      </c>
      <c r="O76" s="25">
        <v>1000</v>
      </c>
    </row>
    <row r="77" spans="1:15" ht="16.05" customHeight="1" x14ac:dyDescent="0.25">
      <c r="A77" s="33" t="s">
        <v>270</v>
      </c>
      <c r="B77" s="18" t="s">
        <v>167</v>
      </c>
      <c r="C77" s="34" t="s">
        <v>168</v>
      </c>
      <c r="D77" s="25">
        <v>0</v>
      </c>
      <c r="E77" s="25">
        <v>0</v>
      </c>
      <c r="F77" s="25">
        <v>0</v>
      </c>
      <c r="G77" s="25">
        <v>0</v>
      </c>
      <c r="H77" s="25">
        <v>0</v>
      </c>
      <c r="I77" s="25">
        <v>0</v>
      </c>
      <c r="J77" s="25">
        <v>0</v>
      </c>
      <c r="K77" s="25">
        <v>0</v>
      </c>
      <c r="L77" s="25">
        <v>0</v>
      </c>
      <c r="M77" s="25">
        <v>0</v>
      </c>
      <c r="N77" s="25">
        <v>0</v>
      </c>
      <c r="O77" s="25">
        <v>0</v>
      </c>
    </row>
    <row r="78" spans="1:15" ht="16.05" customHeight="1" x14ac:dyDescent="0.25">
      <c r="A78" s="33" t="s">
        <v>274</v>
      </c>
      <c r="B78" s="18" t="s">
        <v>178</v>
      </c>
      <c r="C78" s="34" t="s">
        <v>68</v>
      </c>
      <c r="D78" s="25">
        <v>360000</v>
      </c>
      <c r="E78" s="25">
        <v>360000</v>
      </c>
      <c r="F78" s="25">
        <v>360000</v>
      </c>
      <c r="G78" s="25">
        <v>360000</v>
      </c>
      <c r="H78" s="25">
        <v>360000</v>
      </c>
      <c r="I78" s="25">
        <v>360000</v>
      </c>
      <c r="J78" s="25">
        <v>360000</v>
      </c>
      <c r="K78" s="25">
        <v>360000</v>
      </c>
      <c r="L78" s="25">
        <v>360000</v>
      </c>
      <c r="M78" s="25">
        <v>360000</v>
      </c>
      <c r="N78" s="25">
        <v>360000</v>
      </c>
      <c r="O78" s="25">
        <v>360000</v>
      </c>
    </row>
    <row r="79" spans="1:15" ht="16.05" customHeight="1" x14ac:dyDescent="0.25">
      <c r="A79" s="33" t="s">
        <v>272</v>
      </c>
      <c r="B79" s="18" t="s">
        <v>173</v>
      </c>
      <c r="C79" s="34" t="s">
        <v>26</v>
      </c>
      <c r="D79" s="25">
        <v>300000</v>
      </c>
      <c r="E79" s="25">
        <v>300000</v>
      </c>
      <c r="F79" s="25">
        <v>300000</v>
      </c>
      <c r="G79" s="25">
        <v>300000</v>
      </c>
      <c r="H79" s="25">
        <v>300000</v>
      </c>
      <c r="I79" s="25">
        <v>300000</v>
      </c>
      <c r="J79" s="25">
        <v>300000</v>
      </c>
      <c r="K79" s="25">
        <v>300000</v>
      </c>
      <c r="L79" s="25">
        <v>300000</v>
      </c>
      <c r="M79" s="25">
        <v>300000</v>
      </c>
      <c r="N79" s="25">
        <v>300000</v>
      </c>
      <c r="O79" s="25">
        <v>300000</v>
      </c>
    </row>
    <row r="80" spans="1:15" ht="16.05" customHeight="1" x14ac:dyDescent="0.25">
      <c r="A80" s="33" t="s">
        <v>276</v>
      </c>
      <c r="B80" s="18" t="s">
        <v>180</v>
      </c>
      <c r="C80" s="34" t="s">
        <v>29</v>
      </c>
      <c r="D80" s="25">
        <v>-175000</v>
      </c>
      <c r="E80" s="25">
        <v>-175000</v>
      </c>
      <c r="F80" s="25">
        <v>-175000</v>
      </c>
      <c r="G80" s="25">
        <v>-175000</v>
      </c>
      <c r="H80" s="25">
        <v>-175000</v>
      </c>
      <c r="I80" s="25">
        <v>-175000</v>
      </c>
      <c r="J80" s="25">
        <v>-175000</v>
      </c>
      <c r="K80" s="25">
        <v>-175000</v>
      </c>
      <c r="L80" s="25">
        <v>-175000</v>
      </c>
      <c r="M80" s="25">
        <v>-175000</v>
      </c>
      <c r="N80" s="25">
        <v>-175000</v>
      </c>
      <c r="O80" s="25">
        <v>-175000</v>
      </c>
    </row>
    <row r="81" spans="1:15" ht="16.05" customHeight="1" x14ac:dyDescent="0.25">
      <c r="A81" s="33" t="s">
        <v>285</v>
      </c>
      <c r="B81" s="18" t="s">
        <v>200</v>
      </c>
      <c r="C81" s="34" t="s">
        <v>12</v>
      </c>
      <c r="D81" s="25">
        <v>-769352.08</v>
      </c>
      <c r="E81" s="25">
        <v>-769352.08</v>
      </c>
      <c r="F81" s="25">
        <v>-769352.08</v>
      </c>
      <c r="G81" s="25">
        <v>-769352.08</v>
      </c>
      <c r="H81" s="25">
        <v>-769352.08</v>
      </c>
      <c r="I81" s="25">
        <v>-769352.08</v>
      </c>
      <c r="J81" s="25">
        <v>-769352.08</v>
      </c>
      <c r="K81" s="25">
        <v>-769352.08</v>
      </c>
      <c r="L81" s="25">
        <v>-769352.08</v>
      </c>
      <c r="M81" s="25">
        <v>-769352.08</v>
      </c>
      <c r="N81" s="25">
        <v>-769352.08</v>
      </c>
      <c r="O81" s="25">
        <v>-769352.08</v>
      </c>
    </row>
  </sheetData>
  <sheetProtection algorithmName="SHA-512" hashValue="gsC23hR6uo+tUgZVxL/IOA2u2489ITTxYKwn63UFx3fZ0ghd9/MreuBrrtsoT5z9z0k5Joac/tND4RKiBDtyxA==" saltValue="JI5l9y0ibAF8gpm/2OBeaQ==" spinCount="100000" sheet="1" objects="1" scenarios="1"/>
  <conditionalFormatting sqref="D3:O3">
    <cfRule type="expression" dxfId="6" priority="2" stopIfTrue="1">
      <formula>ROUND(D3,2)&lt;&gt;0</formula>
    </cfRule>
  </conditionalFormatting>
  <conditionalFormatting sqref="A4">
    <cfRule type="expression" dxfId="5" priority="1" stopIfTrue="1">
      <formula>COUNTIF(BudClass,"No key!")&gt;0</formula>
    </cfRule>
  </conditionalFormatting>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42"/>
  <sheetViews>
    <sheetView zoomScale="95" zoomScaleNormal="95" workbookViewId="0">
      <pane ySplit="4" topLeftCell="A5" activePane="bottomLeft" state="frozen"/>
      <selection pane="bottomLeft" activeCell="B4" sqref="B4"/>
    </sheetView>
  </sheetViews>
  <sheetFormatPr defaultColWidth="9.109375" defaultRowHeight="16.05" customHeight="1" x14ac:dyDescent="0.3"/>
  <cols>
    <col min="1" max="1" width="8.6640625" style="120" customWidth="1"/>
    <col min="2" max="2" width="43.77734375" style="18" customWidth="1"/>
    <col min="3" max="5" width="13.77734375" style="35" customWidth="1"/>
    <col min="6" max="6" width="13.77734375" style="36" customWidth="1"/>
    <col min="7" max="7" width="13.77734375" style="35" customWidth="1"/>
    <col min="8" max="8" width="2.6640625" style="2" customWidth="1"/>
    <col min="9" max="11" width="13.77734375" style="35" customWidth="1"/>
    <col min="12" max="12" width="13.77734375" style="36" customWidth="1"/>
    <col min="13" max="13" width="13.77734375" style="35" customWidth="1"/>
    <col min="14" max="14" width="2.6640625" style="25" customWidth="1"/>
    <col min="15" max="16384" width="9.109375" style="2"/>
  </cols>
  <sheetData>
    <row r="1" spans="1:14" ht="16.05" customHeight="1" x14ac:dyDescent="0.3">
      <c r="B1" s="119" t="s">
        <v>452</v>
      </c>
    </row>
    <row r="2" spans="1:14" ht="16.05" customHeight="1" x14ac:dyDescent="0.3">
      <c r="B2" s="37" t="s">
        <v>454</v>
      </c>
    </row>
    <row r="3" spans="1:14" s="39" customFormat="1" ht="16.05" customHeight="1" x14ac:dyDescent="0.25">
      <c r="A3" s="121"/>
      <c r="B3" s="38" t="s">
        <v>451</v>
      </c>
      <c r="C3" s="143" t="s">
        <v>367</v>
      </c>
      <c r="D3" s="144"/>
      <c r="E3" s="144"/>
      <c r="F3" s="144"/>
      <c r="G3" s="145"/>
      <c r="I3" s="143" t="s">
        <v>69</v>
      </c>
      <c r="J3" s="144"/>
      <c r="K3" s="144"/>
      <c r="L3" s="144"/>
      <c r="M3" s="145"/>
      <c r="N3" s="40"/>
    </row>
    <row r="4" spans="1:14" s="46" customFormat="1" ht="25.2" x14ac:dyDescent="0.3">
      <c r="A4" s="122"/>
      <c r="B4" s="41"/>
      <c r="C4" s="42" t="s">
        <v>455</v>
      </c>
      <c r="D4" s="43" t="s">
        <v>456</v>
      </c>
      <c r="E4" s="42" t="s">
        <v>38</v>
      </c>
      <c r="F4" s="42" t="s">
        <v>39</v>
      </c>
      <c r="G4" s="43" t="s">
        <v>457</v>
      </c>
      <c r="H4" s="44"/>
      <c r="I4" s="42" t="s">
        <v>455</v>
      </c>
      <c r="J4" s="43" t="s">
        <v>456</v>
      </c>
      <c r="K4" s="42" t="s">
        <v>38</v>
      </c>
      <c r="L4" s="42" t="s">
        <v>39</v>
      </c>
      <c r="M4" s="43" t="s">
        <v>457</v>
      </c>
      <c r="N4" s="45"/>
    </row>
    <row r="5" spans="1:14" ht="16.05" customHeight="1" x14ac:dyDescent="0.3">
      <c r="A5" s="120" t="s">
        <v>255</v>
      </c>
      <c r="B5" s="18" t="s">
        <v>45</v>
      </c>
      <c r="C5" s="47">
        <v>359100</v>
      </c>
      <c r="D5" s="47">
        <v>369560</v>
      </c>
      <c r="E5" s="35">
        <v>-10460</v>
      </c>
      <c r="F5" s="36">
        <v>-2.8303928996644658E-2</v>
      </c>
      <c r="G5" s="47">
        <v>420387.87999999989</v>
      </c>
      <c r="I5" s="47">
        <v>4309200</v>
      </c>
      <c r="J5" s="47">
        <v>3911622.5</v>
      </c>
      <c r="K5" s="47">
        <v>397577.5</v>
      </c>
      <c r="L5" s="48">
        <v>0.10164004834311081</v>
      </c>
      <c r="M5" s="47">
        <v>3324879.13</v>
      </c>
    </row>
    <row r="6" spans="1:14" ht="16.05" customHeight="1" x14ac:dyDescent="0.3">
      <c r="A6" s="120" t="s">
        <v>256</v>
      </c>
      <c r="B6" s="18" t="s">
        <v>252</v>
      </c>
      <c r="C6" s="35">
        <v>162400</v>
      </c>
      <c r="D6" s="35">
        <v>177644.45000000019</v>
      </c>
      <c r="E6" s="35">
        <v>15244.450000000186</v>
      </c>
      <c r="F6" s="36">
        <v>8.5814389360321527E-2</v>
      </c>
      <c r="G6" s="35">
        <v>291095.57000000007</v>
      </c>
      <c r="I6" s="47">
        <v>1948800</v>
      </c>
      <c r="J6" s="47">
        <v>1826950.81</v>
      </c>
      <c r="K6" s="47">
        <v>-121849.18999999994</v>
      </c>
      <c r="L6" s="48">
        <v>-6.6695386286837105E-2</v>
      </c>
      <c r="M6" s="47">
        <v>1643526.79</v>
      </c>
    </row>
    <row r="7" spans="1:14" ht="16.05" customHeight="1" x14ac:dyDescent="0.3">
      <c r="B7" s="18" t="s">
        <v>30</v>
      </c>
      <c r="C7" s="49">
        <v>196700</v>
      </c>
      <c r="D7" s="49">
        <v>191915.54999999981</v>
      </c>
      <c r="E7" s="49">
        <v>4784.4500000001863</v>
      </c>
      <c r="F7" s="50">
        <v>2.492997571067165E-2</v>
      </c>
      <c r="G7" s="49">
        <v>129292.30999999982</v>
      </c>
      <c r="I7" s="49">
        <v>2360400</v>
      </c>
      <c r="J7" s="49">
        <v>2084671.69</v>
      </c>
      <c r="K7" s="49">
        <v>275728.31000000006</v>
      </c>
      <c r="L7" s="50">
        <v>0.13226462052641011</v>
      </c>
      <c r="M7" s="49">
        <v>1681352.3399999999</v>
      </c>
    </row>
    <row r="8" spans="1:14" s="54" customFormat="1" ht="16.05" customHeight="1" x14ac:dyDescent="0.25">
      <c r="A8" s="123"/>
      <c r="B8" s="51" t="s">
        <v>40</v>
      </c>
      <c r="C8" s="52">
        <v>0.54775828460038989</v>
      </c>
      <c r="D8" s="52">
        <v>0.51930823141032534</v>
      </c>
      <c r="E8" s="52">
        <v>2.845005319006455E-2</v>
      </c>
      <c r="F8" s="52"/>
      <c r="G8" s="52">
        <v>0.30755479915358136</v>
      </c>
      <c r="H8" s="52"/>
      <c r="I8" s="53">
        <v>0.54775828460038989</v>
      </c>
      <c r="J8" s="53">
        <v>0.53294296420475129</v>
      </c>
      <c r="K8" s="53">
        <v>1.4815320395638598E-2</v>
      </c>
      <c r="L8" s="53"/>
      <c r="M8" s="53">
        <v>0.50568825941050066</v>
      </c>
    </row>
    <row r="9" spans="1:14" ht="16.05" customHeight="1" x14ac:dyDescent="0.3">
      <c r="A9" s="120" t="s">
        <v>220</v>
      </c>
      <c r="B9" s="18" t="s">
        <v>4</v>
      </c>
      <c r="C9" s="35">
        <v>2500</v>
      </c>
      <c r="D9" s="35">
        <v>3272.25</v>
      </c>
      <c r="E9" s="35">
        <v>-772.25</v>
      </c>
      <c r="F9" s="36">
        <v>-0.23599969439987775</v>
      </c>
      <c r="G9" s="35">
        <v>1500</v>
      </c>
      <c r="I9" s="47">
        <v>30000</v>
      </c>
      <c r="J9" s="47">
        <v>27605.85</v>
      </c>
      <c r="K9" s="47">
        <v>2394.1500000000015</v>
      </c>
      <c r="L9" s="48">
        <v>8.6726183037291071E-2</v>
      </c>
      <c r="M9" s="47">
        <v>18000</v>
      </c>
    </row>
    <row r="10" spans="1:14" ht="16.05" customHeight="1" x14ac:dyDescent="0.3">
      <c r="B10" s="18" t="s">
        <v>41</v>
      </c>
      <c r="C10" s="35">
        <v>195150</v>
      </c>
      <c r="D10" s="35">
        <v>179517.65</v>
      </c>
      <c r="E10" s="35">
        <v>-15632.350000000006</v>
      </c>
      <c r="F10" s="36">
        <v>-8.7079738398981976E-2</v>
      </c>
      <c r="G10" s="35">
        <v>122263.35</v>
      </c>
      <c r="I10" s="47">
        <v>1779800</v>
      </c>
      <c r="J10" s="47">
        <v>1666711</v>
      </c>
      <c r="K10" s="47">
        <v>-113089</v>
      </c>
      <c r="L10" s="48">
        <v>-6.7851595147569069E-2</v>
      </c>
      <c r="M10" s="47">
        <v>1276738.8400000001</v>
      </c>
    </row>
    <row r="11" spans="1:14" ht="16.05" customHeight="1" x14ac:dyDescent="0.3">
      <c r="A11" s="120" t="s">
        <v>286</v>
      </c>
      <c r="B11" s="18" t="s">
        <v>46</v>
      </c>
      <c r="C11" s="55">
        <v>2000</v>
      </c>
      <c r="D11" s="55">
        <v>2000</v>
      </c>
      <c r="E11" s="55">
        <v>0</v>
      </c>
      <c r="F11" s="56">
        <v>0</v>
      </c>
      <c r="G11" s="55">
        <v>1500</v>
      </c>
      <c r="I11" s="55">
        <v>24000</v>
      </c>
      <c r="J11" s="55">
        <v>24000</v>
      </c>
      <c r="K11" s="55">
        <v>0</v>
      </c>
      <c r="L11" s="56">
        <v>0</v>
      </c>
      <c r="M11" s="55">
        <v>18000</v>
      </c>
    </row>
    <row r="12" spans="1:14" ht="16.05" customHeight="1" x14ac:dyDescent="0.3">
      <c r="A12" s="120" t="s">
        <v>287</v>
      </c>
      <c r="B12" s="18" t="s">
        <v>21</v>
      </c>
      <c r="C12" s="57">
        <v>13000</v>
      </c>
      <c r="D12" s="57">
        <v>12100</v>
      </c>
      <c r="E12" s="57">
        <v>-900</v>
      </c>
      <c r="F12" s="58">
        <v>-7.43801652892562E-2</v>
      </c>
      <c r="G12" s="57">
        <v>10000</v>
      </c>
      <c r="I12" s="57">
        <v>156000</v>
      </c>
      <c r="J12" s="57">
        <v>143643</v>
      </c>
      <c r="K12" s="57">
        <v>-12357</v>
      </c>
      <c r="L12" s="58">
        <v>-8.602577222697938E-2</v>
      </c>
      <c r="M12" s="57">
        <v>170000</v>
      </c>
    </row>
    <row r="13" spans="1:14" ht="16.05" customHeight="1" x14ac:dyDescent="0.3">
      <c r="A13" s="120" t="s">
        <v>307</v>
      </c>
      <c r="B13" s="18" t="s">
        <v>246</v>
      </c>
      <c r="C13" s="57">
        <v>10000</v>
      </c>
      <c r="D13" s="57">
        <v>10000</v>
      </c>
      <c r="E13" s="57">
        <v>0</v>
      </c>
      <c r="F13" s="58">
        <v>0</v>
      </c>
      <c r="G13" s="57">
        <v>10000</v>
      </c>
      <c r="I13" s="57">
        <v>10000</v>
      </c>
      <c r="J13" s="57">
        <v>10000</v>
      </c>
      <c r="K13" s="57">
        <v>0</v>
      </c>
      <c r="L13" s="58">
        <v>0</v>
      </c>
      <c r="M13" s="57">
        <v>10000</v>
      </c>
    </row>
    <row r="14" spans="1:14" ht="16.05" customHeight="1" x14ac:dyDescent="0.3">
      <c r="A14" s="120" t="s">
        <v>288</v>
      </c>
      <c r="B14" s="18" t="s">
        <v>47</v>
      </c>
      <c r="C14" s="57">
        <v>100</v>
      </c>
      <c r="D14" s="57">
        <v>100</v>
      </c>
      <c r="E14" s="57">
        <v>0</v>
      </c>
      <c r="F14" s="58">
        <v>0</v>
      </c>
      <c r="G14" s="57">
        <v>78</v>
      </c>
      <c r="I14" s="57">
        <v>1200</v>
      </c>
      <c r="J14" s="57">
        <v>1180</v>
      </c>
      <c r="K14" s="57">
        <v>-20</v>
      </c>
      <c r="L14" s="58">
        <v>-1.6949152542372881E-2</v>
      </c>
      <c r="M14" s="57">
        <v>936</v>
      </c>
    </row>
    <row r="15" spans="1:14" ht="16.05" customHeight="1" x14ac:dyDescent="0.3">
      <c r="A15" s="120" t="s">
        <v>289</v>
      </c>
      <c r="B15" s="18" t="s">
        <v>48</v>
      </c>
      <c r="C15" s="57">
        <v>3000</v>
      </c>
      <c r="D15" s="57">
        <v>15000</v>
      </c>
      <c r="E15" s="57">
        <v>12000</v>
      </c>
      <c r="F15" s="58">
        <v>0.8</v>
      </c>
      <c r="G15" s="57">
        <v>0</v>
      </c>
      <c r="I15" s="57">
        <v>36000</v>
      </c>
      <c r="J15" s="57">
        <v>27850</v>
      </c>
      <c r="K15" s="57">
        <v>-8150</v>
      </c>
      <c r="L15" s="58">
        <v>-0.29263913824057453</v>
      </c>
      <c r="M15" s="57">
        <v>0</v>
      </c>
    </row>
    <row r="16" spans="1:14" ht="16.05" customHeight="1" x14ac:dyDescent="0.3">
      <c r="A16" s="120" t="s">
        <v>290</v>
      </c>
      <c r="B16" s="18" t="s">
        <v>49</v>
      </c>
      <c r="C16" s="57">
        <v>500</v>
      </c>
      <c r="D16" s="57">
        <v>0</v>
      </c>
      <c r="E16" s="57">
        <v>-500</v>
      </c>
      <c r="F16" s="58">
        <v>-1</v>
      </c>
      <c r="G16" s="57">
        <v>0</v>
      </c>
      <c r="I16" s="57">
        <v>6000</v>
      </c>
      <c r="J16" s="57">
        <v>3476.52</v>
      </c>
      <c r="K16" s="57">
        <v>-2523.48</v>
      </c>
      <c r="L16" s="58">
        <v>-0.72586379482931207</v>
      </c>
      <c r="M16" s="57">
        <v>7210</v>
      </c>
    </row>
    <row r="17" spans="1:13" ht="16.05" customHeight="1" x14ac:dyDescent="0.3">
      <c r="A17" s="120" t="s">
        <v>291</v>
      </c>
      <c r="B17" s="18" t="s">
        <v>50</v>
      </c>
      <c r="C17" s="57">
        <v>200</v>
      </c>
      <c r="D17" s="57">
        <v>0</v>
      </c>
      <c r="E17" s="57">
        <v>-200</v>
      </c>
      <c r="F17" s="58">
        <v>-1</v>
      </c>
      <c r="G17" s="57">
        <v>0</v>
      </c>
      <c r="I17" s="57">
        <v>2400</v>
      </c>
      <c r="J17" s="57">
        <v>2500</v>
      </c>
      <c r="K17" s="57">
        <v>100</v>
      </c>
      <c r="L17" s="58">
        <v>0.04</v>
      </c>
      <c r="M17" s="57">
        <v>0</v>
      </c>
    </row>
    <row r="18" spans="1:13" ht="16.05" customHeight="1" x14ac:dyDescent="0.3">
      <c r="A18" s="120" t="s">
        <v>306</v>
      </c>
      <c r="B18" s="18" t="s">
        <v>63</v>
      </c>
      <c r="C18" s="57">
        <v>37500</v>
      </c>
      <c r="D18" s="57">
        <v>30422</v>
      </c>
      <c r="E18" s="57">
        <v>-7078</v>
      </c>
      <c r="F18" s="58">
        <v>-0.23266057458418249</v>
      </c>
      <c r="G18" s="57">
        <v>20000</v>
      </c>
      <c r="I18" s="57">
        <v>37500</v>
      </c>
      <c r="J18" s="57">
        <v>30422</v>
      </c>
      <c r="K18" s="57">
        <v>-7078</v>
      </c>
      <c r="L18" s="58">
        <v>-0.23266057458418249</v>
      </c>
      <c r="M18" s="57">
        <v>20000</v>
      </c>
    </row>
    <row r="19" spans="1:13" ht="16.05" customHeight="1" x14ac:dyDescent="0.3">
      <c r="A19" s="120" t="s">
        <v>292</v>
      </c>
      <c r="B19" s="18" t="s">
        <v>51</v>
      </c>
      <c r="C19" s="57">
        <v>0</v>
      </c>
      <c r="D19" s="57">
        <v>0</v>
      </c>
      <c r="E19" s="57">
        <v>0</v>
      </c>
      <c r="F19" s="58">
        <v>0</v>
      </c>
      <c r="G19" s="57">
        <v>0</v>
      </c>
      <c r="I19" s="57">
        <v>0</v>
      </c>
      <c r="J19" s="57">
        <v>0</v>
      </c>
      <c r="K19" s="57">
        <v>0</v>
      </c>
      <c r="L19" s="58">
        <v>0</v>
      </c>
      <c r="M19" s="57">
        <v>0</v>
      </c>
    </row>
    <row r="20" spans="1:13" ht="16.05" customHeight="1" x14ac:dyDescent="0.3">
      <c r="A20" s="120" t="s">
        <v>293</v>
      </c>
      <c r="B20" s="18" t="s">
        <v>52</v>
      </c>
      <c r="C20" s="57">
        <v>350</v>
      </c>
      <c r="D20" s="57">
        <v>320</v>
      </c>
      <c r="E20" s="57">
        <v>-30</v>
      </c>
      <c r="F20" s="58">
        <v>-9.375E-2</v>
      </c>
      <c r="G20" s="57">
        <v>285</v>
      </c>
      <c r="I20" s="57">
        <v>4200</v>
      </c>
      <c r="J20" s="57">
        <v>3840</v>
      </c>
      <c r="K20" s="57">
        <v>-360</v>
      </c>
      <c r="L20" s="58">
        <v>-9.375E-2</v>
      </c>
      <c r="M20" s="57">
        <v>3420</v>
      </c>
    </row>
    <row r="21" spans="1:13" ht="16.05" customHeight="1" x14ac:dyDescent="0.3">
      <c r="A21" s="120" t="s">
        <v>294</v>
      </c>
      <c r="B21" s="18" t="s">
        <v>53</v>
      </c>
      <c r="C21" s="57">
        <v>100</v>
      </c>
      <c r="D21" s="57">
        <v>65.220000000000027</v>
      </c>
      <c r="E21" s="57">
        <v>-34.779999999999973</v>
      </c>
      <c r="F21" s="58">
        <v>-0.53327200245323458</v>
      </c>
      <c r="G21" s="57">
        <v>55</v>
      </c>
      <c r="I21" s="57">
        <v>1200</v>
      </c>
      <c r="J21" s="57">
        <v>996.34</v>
      </c>
      <c r="K21" s="57">
        <v>-203.65999999999997</v>
      </c>
      <c r="L21" s="58">
        <v>-0.20440813376959668</v>
      </c>
      <c r="M21" s="57">
        <v>660</v>
      </c>
    </row>
    <row r="22" spans="1:13" ht="16.05" customHeight="1" x14ac:dyDescent="0.3">
      <c r="A22" s="120" t="s">
        <v>295</v>
      </c>
      <c r="B22" s="18" t="s">
        <v>54</v>
      </c>
      <c r="C22" s="57">
        <v>13200</v>
      </c>
      <c r="D22" s="57">
        <v>12000</v>
      </c>
      <c r="E22" s="57">
        <v>-1200</v>
      </c>
      <c r="F22" s="58">
        <v>-0.1</v>
      </c>
      <c r="G22" s="57">
        <v>10000</v>
      </c>
      <c r="I22" s="57">
        <v>158400</v>
      </c>
      <c r="J22" s="57">
        <v>144000</v>
      </c>
      <c r="K22" s="57">
        <v>-14400</v>
      </c>
      <c r="L22" s="58">
        <v>-0.1</v>
      </c>
      <c r="M22" s="57">
        <v>120000</v>
      </c>
    </row>
    <row r="23" spans="1:13" ht="16.05" customHeight="1" x14ac:dyDescent="0.3">
      <c r="A23" s="120" t="s">
        <v>296</v>
      </c>
      <c r="B23" s="18" t="s">
        <v>55</v>
      </c>
      <c r="C23" s="57">
        <v>50</v>
      </c>
      <c r="D23" s="57">
        <v>0</v>
      </c>
      <c r="E23" s="57">
        <v>-50</v>
      </c>
      <c r="F23" s="58">
        <v>-1</v>
      </c>
      <c r="G23" s="57">
        <v>0</v>
      </c>
      <c r="I23" s="57">
        <v>600</v>
      </c>
      <c r="J23" s="57">
        <v>523.65</v>
      </c>
      <c r="K23" s="57">
        <v>-76.350000000000023</v>
      </c>
      <c r="L23" s="58">
        <v>-0.1458034947006589</v>
      </c>
      <c r="M23" s="57">
        <v>452</v>
      </c>
    </row>
    <row r="24" spans="1:13" ht="16.05" customHeight="1" x14ac:dyDescent="0.3">
      <c r="A24" s="120" t="s">
        <v>297</v>
      </c>
      <c r="B24" s="18" t="s">
        <v>56</v>
      </c>
      <c r="C24" s="57">
        <v>0</v>
      </c>
      <c r="D24" s="57">
        <v>0</v>
      </c>
      <c r="E24" s="57">
        <v>0</v>
      </c>
      <c r="F24" s="58">
        <v>0</v>
      </c>
      <c r="G24" s="57">
        <v>0</v>
      </c>
      <c r="I24" s="57">
        <v>0</v>
      </c>
      <c r="J24" s="57">
        <v>5652.17</v>
      </c>
      <c r="K24" s="57">
        <v>5652.17</v>
      </c>
      <c r="L24" s="58">
        <v>1</v>
      </c>
      <c r="M24" s="57">
        <v>36250</v>
      </c>
    </row>
    <row r="25" spans="1:13" ht="16.05" customHeight="1" x14ac:dyDescent="0.3">
      <c r="A25" s="120" t="s">
        <v>304</v>
      </c>
      <c r="B25" s="18" t="s">
        <v>241</v>
      </c>
      <c r="C25" s="57">
        <v>47700</v>
      </c>
      <c r="D25" s="57">
        <v>42200</v>
      </c>
      <c r="E25" s="57">
        <v>-5500</v>
      </c>
      <c r="F25" s="58">
        <v>-0.13033175355450238</v>
      </c>
      <c r="G25" s="57">
        <v>33500</v>
      </c>
      <c r="I25" s="57">
        <v>572400</v>
      </c>
      <c r="J25" s="57">
        <v>548600</v>
      </c>
      <c r="K25" s="57">
        <v>-23800</v>
      </c>
      <c r="L25" s="58">
        <v>-4.3383157127232959E-2</v>
      </c>
      <c r="M25" s="57">
        <v>435500</v>
      </c>
    </row>
    <row r="26" spans="1:13" ht="16.05" customHeight="1" x14ac:dyDescent="0.3">
      <c r="A26" s="120" t="s">
        <v>305</v>
      </c>
      <c r="B26" s="18" t="s">
        <v>243</v>
      </c>
      <c r="C26" s="57">
        <v>60950</v>
      </c>
      <c r="D26" s="57">
        <v>54320</v>
      </c>
      <c r="E26" s="57">
        <v>-6630</v>
      </c>
      <c r="F26" s="58">
        <v>-0.12205449189985272</v>
      </c>
      <c r="G26" s="57">
        <v>36220</v>
      </c>
      <c r="I26" s="57">
        <v>731400</v>
      </c>
      <c r="J26" s="57">
        <v>685720</v>
      </c>
      <c r="K26" s="57">
        <v>-45680</v>
      </c>
      <c r="L26" s="58">
        <v>-6.661611153240389E-2</v>
      </c>
      <c r="M26" s="57">
        <v>434640</v>
      </c>
    </row>
    <row r="27" spans="1:13" ht="16.05" customHeight="1" x14ac:dyDescent="0.3">
      <c r="A27" s="120" t="s">
        <v>298</v>
      </c>
      <c r="B27" s="18" t="s">
        <v>57</v>
      </c>
      <c r="C27" s="57">
        <v>300</v>
      </c>
      <c r="D27" s="57">
        <v>251.30000000000018</v>
      </c>
      <c r="E27" s="57">
        <v>-48.699999999999818</v>
      </c>
      <c r="F27" s="58">
        <v>-0.1937922801432542</v>
      </c>
      <c r="G27" s="57">
        <v>0</v>
      </c>
      <c r="I27" s="57">
        <v>3600</v>
      </c>
      <c r="J27" s="57">
        <v>2491.3000000000002</v>
      </c>
      <c r="K27" s="57">
        <v>-1108.6999999999998</v>
      </c>
      <c r="L27" s="58">
        <v>-0.44502869987556687</v>
      </c>
      <c r="M27" s="57">
        <v>1256.55</v>
      </c>
    </row>
    <row r="28" spans="1:13" ht="16.05" customHeight="1" x14ac:dyDescent="0.3">
      <c r="A28" s="120" t="s">
        <v>299</v>
      </c>
      <c r="B28" s="18" t="s">
        <v>58</v>
      </c>
      <c r="C28" s="57">
        <v>0</v>
      </c>
      <c r="D28" s="57">
        <v>0</v>
      </c>
      <c r="E28" s="57">
        <v>0</v>
      </c>
      <c r="F28" s="58">
        <v>0</v>
      </c>
      <c r="G28" s="57">
        <v>0</v>
      </c>
      <c r="I28" s="57">
        <v>5500</v>
      </c>
      <c r="J28" s="57">
        <v>5200</v>
      </c>
      <c r="K28" s="57">
        <v>-300</v>
      </c>
      <c r="L28" s="58">
        <v>-5.7692307692307696E-2</v>
      </c>
      <c r="M28" s="57">
        <v>4800</v>
      </c>
    </row>
    <row r="29" spans="1:13" ht="16.05" customHeight="1" x14ac:dyDescent="0.3">
      <c r="A29" s="120" t="s">
        <v>300</v>
      </c>
      <c r="B29" s="18" t="s">
        <v>59</v>
      </c>
      <c r="C29" s="57">
        <v>800</v>
      </c>
      <c r="D29" s="57">
        <v>739.13000000000102</v>
      </c>
      <c r="E29" s="57">
        <v>-60.869999999998981</v>
      </c>
      <c r="F29" s="58">
        <v>-8.235357785504431E-2</v>
      </c>
      <c r="G29" s="57">
        <v>625.34999999999945</v>
      </c>
      <c r="I29" s="57">
        <v>9600</v>
      </c>
      <c r="J29" s="57">
        <v>8867.2800000000007</v>
      </c>
      <c r="K29" s="57">
        <v>-732.71999999999935</v>
      </c>
      <c r="L29" s="58">
        <v>-8.2631878095650452E-2</v>
      </c>
      <c r="M29" s="57">
        <v>7504.2</v>
      </c>
    </row>
    <row r="30" spans="1:13" ht="16.05" customHeight="1" x14ac:dyDescent="0.3">
      <c r="A30" s="120" t="s">
        <v>301</v>
      </c>
      <c r="B30" s="18" t="s">
        <v>60</v>
      </c>
      <c r="C30" s="57">
        <v>400</v>
      </c>
      <c r="D30" s="57">
        <v>0</v>
      </c>
      <c r="E30" s="57">
        <v>-400</v>
      </c>
      <c r="F30" s="58">
        <v>-1</v>
      </c>
      <c r="G30" s="57">
        <v>0</v>
      </c>
      <c r="I30" s="57">
        <v>4800</v>
      </c>
      <c r="J30" s="57">
        <v>4043.48</v>
      </c>
      <c r="K30" s="57">
        <v>-756.52</v>
      </c>
      <c r="L30" s="58">
        <v>-0.18709626361451026</v>
      </c>
      <c r="M30" s="57">
        <v>1520.75</v>
      </c>
    </row>
    <row r="31" spans="1:13" ht="16.05" customHeight="1" x14ac:dyDescent="0.3">
      <c r="A31" s="120" t="s">
        <v>302</v>
      </c>
      <c r="B31" s="18" t="s">
        <v>61</v>
      </c>
      <c r="C31" s="57">
        <v>5000</v>
      </c>
      <c r="D31" s="57">
        <v>0</v>
      </c>
      <c r="E31" s="57">
        <v>-5000</v>
      </c>
      <c r="F31" s="58">
        <v>-1</v>
      </c>
      <c r="G31" s="57">
        <v>0</v>
      </c>
      <c r="I31" s="57">
        <v>15000</v>
      </c>
      <c r="J31" s="57">
        <v>13705.26</v>
      </c>
      <c r="K31" s="57">
        <v>-1294.7399999999998</v>
      </c>
      <c r="L31" s="58">
        <v>-9.447029826504566E-2</v>
      </c>
      <c r="M31" s="57">
        <v>4589.34</v>
      </c>
    </row>
    <row r="32" spans="1:13" ht="16.05" customHeight="1" x14ac:dyDescent="0.3">
      <c r="A32" s="120" t="s">
        <v>303</v>
      </c>
      <c r="B32" s="18" t="s">
        <v>62</v>
      </c>
      <c r="C32" s="57">
        <v>0</v>
      </c>
      <c r="D32" s="57">
        <v>0</v>
      </c>
      <c r="E32" s="57">
        <v>0</v>
      </c>
      <c r="F32" s="58">
        <v>0</v>
      </c>
      <c r="G32" s="57">
        <v>0</v>
      </c>
      <c r="I32" s="57">
        <v>0</v>
      </c>
      <c r="J32" s="57">
        <v>0</v>
      </c>
      <c r="K32" s="57">
        <v>0</v>
      </c>
      <c r="L32" s="58">
        <v>0</v>
      </c>
      <c r="M32" s="57">
        <v>0</v>
      </c>
    </row>
    <row r="33" spans="1:14" ht="16.05" customHeight="1" x14ac:dyDescent="0.3">
      <c r="A33" s="120" t="s">
        <v>262</v>
      </c>
      <c r="B33" s="18" t="s">
        <v>22</v>
      </c>
      <c r="C33" s="59">
        <v>0</v>
      </c>
      <c r="D33" s="59">
        <v>0</v>
      </c>
      <c r="E33" s="59">
        <v>0</v>
      </c>
      <c r="F33" s="60">
        <v>0</v>
      </c>
      <c r="G33" s="59">
        <v>0</v>
      </c>
      <c r="I33" s="59">
        <v>0</v>
      </c>
      <c r="J33" s="59">
        <v>0</v>
      </c>
      <c r="K33" s="59">
        <v>0</v>
      </c>
      <c r="L33" s="60">
        <v>0</v>
      </c>
      <c r="M33" s="59">
        <v>0</v>
      </c>
    </row>
    <row r="34" spans="1:14" ht="16.05" customHeight="1" x14ac:dyDescent="0.3">
      <c r="B34" s="18" t="s">
        <v>251</v>
      </c>
      <c r="C34" s="35">
        <v>4050</v>
      </c>
      <c r="D34" s="35">
        <v>15670.14999999982</v>
      </c>
      <c r="E34" s="35">
        <v>-11620.14999999982</v>
      </c>
      <c r="F34" s="36">
        <v>-0.74154682629074731</v>
      </c>
      <c r="G34" s="35">
        <v>8528.9599999998172</v>
      </c>
      <c r="I34" s="47">
        <v>610600</v>
      </c>
      <c r="J34" s="47">
        <v>445566.54000000004</v>
      </c>
      <c r="K34" s="47">
        <v>165033.45999999996</v>
      </c>
      <c r="L34" s="48">
        <v>0.3703901554187618</v>
      </c>
      <c r="M34" s="47">
        <v>422613.49999999977</v>
      </c>
    </row>
    <row r="35" spans="1:14" ht="16.05" customHeight="1" x14ac:dyDescent="0.3">
      <c r="A35" s="120" t="s">
        <v>260</v>
      </c>
      <c r="B35" s="18" t="s">
        <v>23</v>
      </c>
      <c r="C35" s="35">
        <v>1650</v>
      </c>
      <c r="D35" s="35">
        <v>1831.0900000000001</v>
      </c>
      <c r="E35" s="35">
        <v>181.09000000000015</v>
      </c>
      <c r="F35" s="36">
        <v>9.8897378064431635E-2</v>
      </c>
      <c r="G35" s="35">
        <v>1888</v>
      </c>
      <c r="I35" s="47">
        <v>19800</v>
      </c>
      <c r="J35" s="47">
        <v>19367.240000000002</v>
      </c>
      <c r="K35" s="47">
        <v>-432.7599999999984</v>
      </c>
      <c r="L35" s="48">
        <v>-2.2344949512682157E-2</v>
      </c>
      <c r="M35" s="47">
        <v>3785</v>
      </c>
    </row>
    <row r="36" spans="1:14" ht="16.05" customHeight="1" x14ac:dyDescent="0.3">
      <c r="B36" s="18" t="s">
        <v>31</v>
      </c>
      <c r="C36" s="49">
        <v>2400</v>
      </c>
      <c r="D36" s="49">
        <v>13839.059999999819</v>
      </c>
      <c r="E36" s="49">
        <v>-11439.059999999819</v>
      </c>
      <c r="F36" s="50">
        <v>-0.82657781670142105</v>
      </c>
      <c r="G36" s="49">
        <v>6640.9599999998172</v>
      </c>
      <c r="I36" s="49">
        <v>590800</v>
      </c>
      <c r="J36" s="49">
        <v>426199.30000000005</v>
      </c>
      <c r="K36" s="49">
        <v>164600.69999999995</v>
      </c>
      <c r="L36" s="50">
        <v>0.38620593698769551</v>
      </c>
      <c r="M36" s="49">
        <v>418828.49999999977</v>
      </c>
    </row>
    <row r="37" spans="1:14" ht="16.05" customHeight="1" x14ac:dyDescent="0.3">
      <c r="A37" s="120" t="s">
        <v>261</v>
      </c>
      <c r="B37" s="18" t="s">
        <v>216</v>
      </c>
      <c r="C37" s="35">
        <v>74000</v>
      </c>
      <c r="D37" s="35">
        <v>62160</v>
      </c>
      <c r="E37" s="35">
        <v>-11840</v>
      </c>
      <c r="F37" s="36">
        <v>-0.19047619047619047</v>
      </c>
      <c r="G37" s="35">
        <v>63150</v>
      </c>
      <c r="I37" s="47">
        <v>159000</v>
      </c>
      <c r="J37" s="47">
        <v>122135.72</v>
      </c>
      <c r="K37" s="47">
        <v>-36864.28</v>
      </c>
      <c r="L37" s="48">
        <v>-0.3018304554965574</v>
      </c>
      <c r="M37" s="47">
        <v>137604</v>
      </c>
    </row>
    <row r="38" spans="1:14" ht="16.05" customHeight="1" x14ac:dyDescent="0.3">
      <c r="B38" s="18" t="s">
        <v>71</v>
      </c>
      <c r="C38" s="49">
        <v>-71600</v>
      </c>
      <c r="D38" s="49">
        <v>-48320.940000000177</v>
      </c>
      <c r="E38" s="49">
        <v>-23279.059999999823</v>
      </c>
      <c r="F38" s="50">
        <v>-0.48175925385556939</v>
      </c>
      <c r="G38" s="49">
        <v>-56509.040000000183</v>
      </c>
      <c r="I38" s="49">
        <v>431800</v>
      </c>
      <c r="J38" s="49">
        <v>304063.58000000007</v>
      </c>
      <c r="K38" s="49">
        <v>127736.41999999993</v>
      </c>
      <c r="L38" s="50">
        <v>0.42009773087589081</v>
      </c>
      <c r="M38" s="49">
        <v>281224.49999999977</v>
      </c>
    </row>
    <row r="39" spans="1:14" ht="16.05" customHeight="1" x14ac:dyDescent="0.3">
      <c r="A39" s="120" t="s">
        <v>285</v>
      </c>
      <c r="B39" s="18" t="s">
        <v>254</v>
      </c>
      <c r="C39" s="35">
        <v>1272752.08</v>
      </c>
      <c r="D39" s="35">
        <v>896173.02</v>
      </c>
      <c r="E39" s="35">
        <v>376579.06000000006</v>
      </c>
      <c r="F39" s="36">
        <v>0.42020798617659794</v>
      </c>
      <c r="G39" s="35">
        <v>650297.54</v>
      </c>
      <c r="I39" s="47">
        <v>769352.08</v>
      </c>
      <c r="J39" s="47">
        <v>543788.5</v>
      </c>
      <c r="K39" s="47">
        <v>225563.57999999996</v>
      </c>
      <c r="L39" s="48">
        <v>0.41480020265231787</v>
      </c>
      <c r="M39" s="47">
        <v>312564</v>
      </c>
    </row>
    <row r="40" spans="1:14" ht="16.05" customHeight="1" x14ac:dyDescent="0.3">
      <c r="A40" s="120" t="s">
        <v>263</v>
      </c>
      <c r="B40" s="18" t="s">
        <v>24</v>
      </c>
      <c r="C40" s="35">
        <v>100000</v>
      </c>
      <c r="D40" s="35">
        <v>78500</v>
      </c>
      <c r="E40" s="35">
        <v>-21500</v>
      </c>
      <c r="F40" s="36">
        <v>-0.27388535031847133</v>
      </c>
      <c r="G40" s="35">
        <v>50000</v>
      </c>
      <c r="I40" s="47">
        <v>100000</v>
      </c>
      <c r="J40" s="47">
        <v>78500</v>
      </c>
      <c r="K40" s="47">
        <v>-21500</v>
      </c>
      <c r="L40" s="48">
        <v>-0.27388535031847133</v>
      </c>
      <c r="M40" s="47">
        <v>50000</v>
      </c>
    </row>
    <row r="41" spans="1:14" s="5" customFormat="1" ht="16.05" customHeight="1" thickBot="1" x14ac:dyDescent="0.25">
      <c r="A41" s="124"/>
      <c r="B41" s="61" t="s">
        <v>70</v>
      </c>
      <c r="C41" s="62">
        <v>1101152.08</v>
      </c>
      <c r="D41" s="62">
        <v>769352.07999999984</v>
      </c>
      <c r="E41" s="62">
        <v>331800.00000000023</v>
      </c>
      <c r="F41" s="63">
        <v>0.43127198668261257</v>
      </c>
      <c r="G41" s="62">
        <v>543788.49999999988</v>
      </c>
      <c r="I41" s="62">
        <v>1101152.08</v>
      </c>
      <c r="J41" s="62">
        <v>769352.08000000007</v>
      </c>
      <c r="K41" s="62">
        <v>374799.99999999988</v>
      </c>
      <c r="L41" s="63">
        <v>0.4871631724190566</v>
      </c>
      <c r="M41" s="62">
        <v>543788.49999999977</v>
      </c>
      <c r="N41" s="64"/>
    </row>
    <row r="42" spans="1:14" ht="16.05" customHeight="1" thickTop="1" x14ac:dyDescent="0.3">
      <c r="I42" s="47"/>
      <c r="J42" s="47"/>
      <c r="K42" s="47"/>
      <c r="L42" s="48"/>
      <c r="M42" s="47"/>
    </row>
  </sheetData>
  <sheetProtection algorithmName="SHA-512" hashValue="FyHK1XWrIgARutqf7yfY7dvhEvrBntlRfTJ6jQxOb8VaMXSICC3bFzGgasyKj9+zN/eEZxb4iLKdlNWz2x896Q==" saltValue="b6y5Q4d3MQ+IO+/zQRRS7w=="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78" orientation="landscape" r:id="rId1"/>
  <headerFooter>
    <oddFooter>&amp;C&amp;9Page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41"/>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20" customWidth="1"/>
    <col min="2" max="2" width="43.77734375" style="74" customWidth="1"/>
    <col min="3" max="5" width="13.77734375" style="35" customWidth="1"/>
    <col min="6" max="6" width="13.77734375" style="36" customWidth="1"/>
    <col min="7" max="7" width="13.77734375" style="35" customWidth="1"/>
    <col min="8" max="8" width="2.6640625" style="2" customWidth="1"/>
    <col min="9" max="11" width="13.77734375" style="35" customWidth="1"/>
    <col min="12" max="12" width="13.77734375" style="36" customWidth="1"/>
    <col min="13" max="13" width="13.77734375" style="35" customWidth="1"/>
    <col min="14" max="14" width="2.6640625" style="25" customWidth="1"/>
    <col min="15" max="16384" width="9.109375" style="2"/>
  </cols>
  <sheetData>
    <row r="1" spans="1:14" ht="16.05" customHeight="1" x14ac:dyDescent="0.3">
      <c r="B1" s="119" t="s">
        <v>452</v>
      </c>
    </row>
    <row r="2" spans="1:14" s="39" customFormat="1" ht="16.05" customHeight="1" x14ac:dyDescent="0.25">
      <c r="A2" s="121"/>
      <c r="B2" s="65" t="s">
        <v>458</v>
      </c>
      <c r="C2" s="66"/>
      <c r="D2" s="66"/>
      <c r="E2" s="66"/>
      <c r="F2" s="67"/>
      <c r="G2" s="66"/>
      <c r="I2" s="66"/>
      <c r="J2" s="66"/>
      <c r="K2" s="66"/>
      <c r="L2" s="67"/>
      <c r="M2" s="66"/>
      <c r="N2" s="40"/>
    </row>
    <row r="3" spans="1:14" s="39" customFormat="1" ht="16.05" customHeight="1" x14ac:dyDescent="0.25">
      <c r="A3" s="121"/>
      <c r="B3" s="68" t="s">
        <v>451</v>
      </c>
      <c r="C3" s="143" t="s">
        <v>367</v>
      </c>
      <c r="D3" s="144"/>
      <c r="E3" s="144"/>
      <c r="F3" s="144"/>
      <c r="G3" s="145"/>
      <c r="I3" s="143" t="s">
        <v>69</v>
      </c>
      <c r="J3" s="144"/>
      <c r="K3" s="144"/>
      <c r="L3" s="144"/>
      <c r="M3" s="145"/>
      <c r="N3" s="40"/>
    </row>
    <row r="4" spans="1:14" s="46" customFormat="1" ht="25.2" x14ac:dyDescent="0.3">
      <c r="A4" s="125"/>
      <c r="B4" s="69"/>
      <c r="C4" s="43" t="s">
        <v>455</v>
      </c>
      <c r="D4" s="43" t="s">
        <v>456</v>
      </c>
      <c r="E4" s="43" t="s">
        <v>38</v>
      </c>
      <c r="F4" s="70" t="s">
        <v>39</v>
      </c>
      <c r="G4" s="43" t="s">
        <v>457</v>
      </c>
      <c r="H4" s="4"/>
      <c r="I4" s="43" t="s">
        <v>455</v>
      </c>
      <c r="J4" s="43" t="s">
        <v>456</v>
      </c>
      <c r="K4" s="43" t="s">
        <v>38</v>
      </c>
      <c r="L4" s="70" t="s">
        <v>39</v>
      </c>
      <c r="M4" s="43" t="s">
        <v>457</v>
      </c>
      <c r="N4" s="45"/>
    </row>
    <row r="5" spans="1:14" s="5" customFormat="1" ht="16.05" customHeight="1" x14ac:dyDescent="0.2">
      <c r="A5" s="124"/>
      <c r="B5" s="71" t="s">
        <v>13</v>
      </c>
      <c r="C5" s="72"/>
      <c r="D5" s="72"/>
      <c r="E5" s="72"/>
      <c r="F5" s="73"/>
      <c r="G5" s="72"/>
      <c r="I5" s="72"/>
      <c r="J5" s="72"/>
      <c r="K5" s="72"/>
      <c r="L5" s="73"/>
      <c r="M5" s="72"/>
      <c r="N5" s="64"/>
    </row>
    <row r="6" spans="1:14" ht="16.05" customHeight="1" x14ac:dyDescent="0.3">
      <c r="B6" s="74" t="s">
        <v>71</v>
      </c>
      <c r="C6" s="47">
        <v>-71600</v>
      </c>
      <c r="D6" s="47">
        <v>-48320.940000000177</v>
      </c>
      <c r="E6" s="47">
        <v>-23279.059999999823</v>
      </c>
      <c r="F6" s="48">
        <v>-0.48175925385556939</v>
      </c>
      <c r="G6" s="47">
        <v>-56509.040000000183</v>
      </c>
      <c r="I6" s="35">
        <v>431800</v>
      </c>
      <c r="J6" s="35">
        <v>304063.58000000007</v>
      </c>
      <c r="K6" s="35">
        <v>127736.41999999993</v>
      </c>
      <c r="L6" s="36">
        <v>0.42009773087589081</v>
      </c>
      <c r="M6" s="35">
        <v>281224.49999999977</v>
      </c>
    </row>
    <row r="7" spans="1:14" ht="16.05" customHeight="1" x14ac:dyDescent="0.3">
      <c r="B7" s="74" t="s">
        <v>23</v>
      </c>
      <c r="C7" s="47">
        <v>1650</v>
      </c>
      <c r="D7" s="47">
        <v>1831.0900000000001</v>
      </c>
      <c r="E7" s="47">
        <v>-181.09000000000015</v>
      </c>
      <c r="F7" s="48">
        <v>-9.8897378064431635E-2</v>
      </c>
      <c r="G7" s="47">
        <v>1888</v>
      </c>
      <c r="I7" s="35">
        <v>19800</v>
      </c>
      <c r="J7" s="35">
        <v>19367.240000000002</v>
      </c>
      <c r="K7" s="35">
        <v>432.7599999999984</v>
      </c>
      <c r="L7" s="36">
        <v>2.2344949512682157E-2</v>
      </c>
      <c r="M7" s="35">
        <v>3785</v>
      </c>
    </row>
    <row r="8" spans="1:14" ht="16.05" customHeight="1" x14ac:dyDescent="0.3">
      <c r="B8" s="74" t="s">
        <v>216</v>
      </c>
      <c r="C8" s="47">
        <v>74000</v>
      </c>
      <c r="D8" s="47">
        <v>62160</v>
      </c>
      <c r="E8" s="47">
        <v>11840</v>
      </c>
      <c r="F8" s="48">
        <v>0.19047619047619047</v>
      </c>
      <c r="G8" s="47">
        <v>63150</v>
      </c>
      <c r="I8" s="35">
        <v>159000</v>
      </c>
      <c r="J8" s="35">
        <v>122135.72</v>
      </c>
      <c r="K8" s="35">
        <v>36864.28</v>
      </c>
      <c r="L8" s="36">
        <v>0.3018304554965574</v>
      </c>
      <c r="M8" s="35">
        <v>137604</v>
      </c>
    </row>
    <row r="9" spans="1:14" s="6" customFormat="1" ht="16.05" customHeight="1" x14ac:dyDescent="0.25">
      <c r="A9" s="126"/>
      <c r="B9" s="75" t="s">
        <v>308</v>
      </c>
      <c r="C9" s="76"/>
      <c r="D9" s="76"/>
      <c r="E9" s="76"/>
      <c r="F9" s="77"/>
      <c r="G9" s="76"/>
      <c r="I9" s="78"/>
      <c r="J9" s="78"/>
      <c r="K9" s="78"/>
      <c r="L9" s="79"/>
      <c r="M9" s="78"/>
      <c r="N9" s="80"/>
    </row>
    <row r="10" spans="1:14" ht="16.05" customHeight="1" x14ac:dyDescent="0.3">
      <c r="A10" s="120" t="s">
        <v>265</v>
      </c>
      <c r="B10" s="74" t="s">
        <v>63</v>
      </c>
      <c r="C10" s="47">
        <v>37500</v>
      </c>
      <c r="D10" s="47">
        <v>30422</v>
      </c>
      <c r="E10" s="47">
        <v>7078</v>
      </c>
      <c r="F10" s="48">
        <v>0.23266057458418249</v>
      </c>
      <c r="G10" s="47">
        <v>20000</v>
      </c>
      <c r="I10" s="35">
        <v>37078</v>
      </c>
      <c r="J10" s="35">
        <v>30422</v>
      </c>
      <c r="K10" s="35">
        <v>6656</v>
      </c>
      <c r="L10" s="36">
        <v>0.21878903425152849</v>
      </c>
      <c r="M10" s="35">
        <v>20000</v>
      </c>
    </row>
    <row r="11" spans="1:14" ht="16.05" customHeight="1" x14ac:dyDescent="0.3">
      <c r="A11" s="120" t="s">
        <v>267</v>
      </c>
      <c r="B11" s="74" t="s">
        <v>246</v>
      </c>
      <c r="C11" s="47">
        <v>10000</v>
      </c>
      <c r="D11" s="47">
        <v>10000</v>
      </c>
      <c r="E11" s="47">
        <v>0</v>
      </c>
      <c r="F11" s="48">
        <v>0</v>
      </c>
      <c r="G11" s="47">
        <v>10000</v>
      </c>
      <c r="I11" s="35">
        <v>10000</v>
      </c>
      <c r="J11" s="35">
        <v>10000</v>
      </c>
      <c r="K11" s="35">
        <v>0</v>
      </c>
      <c r="L11" s="36">
        <v>0</v>
      </c>
      <c r="M11" s="35">
        <v>10000</v>
      </c>
    </row>
    <row r="12" spans="1:14" ht="16.05" customHeight="1" x14ac:dyDescent="0.3">
      <c r="A12" s="120" t="s">
        <v>280</v>
      </c>
      <c r="B12" s="74" t="s">
        <v>28</v>
      </c>
      <c r="C12" s="47">
        <v>0</v>
      </c>
      <c r="D12" s="47">
        <v>0</v>
      </c>
      <c r="E12" s="47">
        <v>0</v>
      </c>
      <c r="F12" s="48">
        <v>0</v>
      </c>
      <c r="G12" s="47">
        <v>0</v>
      </c>
      <c r="I12" s="35">
        <v>0</v>
      </c>
      <c r="J12" s="35">
        <v>0</v>
      </c>
      <c r="K12" s="35">
        <v>0</v>
      </c>
      <c r="L12" s="36">
        <v>0</v>
      </c>
      <c r="M12" s="35">
        <v>0</v>
      </c>
    </row>
    <row r="13" spans="1:14" ht="16.05" customHeight="1" x14ac:dyDescent="0.3">
      <c r="A13" s="120" t="s">
        <v>283</v>
      </c>
      <c r="B13" s="74" t="s">
        <v>44</v>
      </c>
      <c r="C13" s="47">
        <v>0</v>
      </c>
      <c r="D13" s="47">
        <v>0</v>
      </c>
      <c r="E13" s="47">
        <v>0</v>
      </c>
      <c r="F13" s="48">
        <v>0</v>
      </c>
      <c r="G13" s="47">
        <v>0</v>
      </c>
      <c r="I13" s="35">
        <v>0</v>
      </c>
      <c r="J13" s="35">
        <v>0</v>
      </c>
      <c r="K13" s="35">
        <v>0</v>
      </c>
      <c r="L13" s="36">
        <v>0</v>
      </c>
      <c r="M13" s="35">
        <v>0</v>
      </c>
    </row>
    <row r="14" spans="1:14" ht="16.05" customHeight="1" x14ac:dyDescent="0.3">
      <c r="A14" s="120" t="s">
        <v>285</v>
      </c>
      <c r="B14" s="74" t="s">
        <v>12</v>
      </c>
      <c r="C14" s="47">
        <v>0</v>
      </c>
      <c r="D14" s="47">
        <v>0</v>
      </c>
      <c r="E14" s="47">
        <v>0</v>
      </c>
      <c r="F14" s="48">
        <v>0</v>
      </c>
      <c r="G14" s="47">
        <v>3.4924596548080444E-10</v>
      </c>
      <c r="I14" s="35">
        <v>1.1641532182693481E-10</v>
      </c>
      <c r="J14" s="35">
        <v>5.8207660913467407E-10</v>
      </c>
      <c r="K14" s="35">
        <v>-4.6566128730773926E-10</v>
      </c>
      <c r="L14" s="36">
        <v>0</v>
      </c>
      <c r="M14" s="35">
        <v>2.3283064365386963E-10</v>
      </c>
    </row>
    <row r="15" spans="1:14" s="6" customFormat="1" ht="16.05" customHeight="1" x14ac:dyDescent="0.25">
      <c r="A15" s="126"/>
      <c r="B15" s="81" t="s">
        <v>309</v>
      </c>
      <c r="C15" s="76"/>
      <c r="D15" s="76"/>
      <c r="E15" s="76"/>
      <c r="F15" s="77"/>
      <c r="G15" s="76"/>
      <c r="I15" s="78"/>
      <c r="J15" s="78"/>
      <c r="K15" s="78"/>
      <c r="L15" s="79"/>
      <c r="M15" s="78"/>
      <c r="N15" s="80"/>
    </row>
    <row r="16" spans="1:14" ht="16.05" customHeight="1" x14ac:dyDescent="0.3">
      <c r="A16" s="120" t="s">
        <v>274</v>
      </c>
      <c r="B16" s="74" t="s">
        <v>68</v>
      </c>
      <c r="C16" s="47">
        <v>0</v>
      </c>
      <c r="D16" s="47">
        <v>7159.460000000021</v>
      </c>
      <c r="E16" s="47">
        <v>-7159.460000000021</v>
      </c>
      <c r="F16" s="48">
        <v>-1</v>
      </c>
      <c r="G16" s="47">
        <v>-6749.4700000000012</v>
      </c>
      <c r="I16" s="35">
        <v>-18418.809999999998</v>
      </c>
      <c r="J16" s="35">
        <v>-131167.18</v>
      </c>
      <c r="K16" s="35">
        <v>112748.37</v>
      </c>
      <c r="L16" s="36">
        <v>0.85957760165309649</v>
      </c>
      <c r="M16" s="35">
        <v>-120787.17000000001</v>
      </c>
    </row>
    <row r="17" spans="1:14" ht="16.05" customHeight="1" x14ac:dyDescent="0.3">
      <c r="A17" s="120" t="s">
        <v>272</v>
      </c>
      <c r="B17" s="74" t="s">
        <v>26</v>
      </c>
      <c r="C17" s="47">
        <v>0</v>
      </c>
      <c r="D17" s="47">
        <v>-98409.5</v>
      </c>
      <c r="E17" s="47">
        <v>98409.5</v>
      </c>
      <c r="F17" s="48">
        <v>1</v>
      </c>
      <c r="G17" s="47">
        <v>-59045.700000000012</v>
      </c>
      <c r="I17" s="35">
        <v>-21862.75</v>
      </c>
      <c r="J17" s="35">
        <v>-111254.9</v>
      </c>
      <c r="K17" s="35">
        <v>89392.15</v>
      </c>
      <c r="L17" s="36">
        <v>0.8034895541679512</v>
      </c>
      <c r="M17" s="35">
        <v>-67299.94</v>
      </c>
    </row>
    <row r="18" spans="1:14" ht="16.05" customHeight="1" x14ac:dyDescent="0.3">
      <c r="A18" s="120" t="s">
        <v>269</v>
      </c>
      <c r="B18" s="74" t="s">
        <v>160</v>
      </c>
      <c r="C18" s="47">
        <v>0</v>
      </c>
      <c r="D18" s="47">
        <v>-10000</v>
      </c>
      <c r="E18" s="47">
        <v>10000</v>
      </c>
      <c r="F18" s="48">
        <v>1</v>
      </c>
      <c r="G18" s="47">
        <v>-10000</v>
      </c>
      <c r="I18" s="35">
        <v>10000</v>
      </c>
      <c r="J18" s="35">
        <v>0</v>
      </c>
      <c r="K18" s="35">
        <v>10000</v>
      </c>
      <c r="L18" s="36">
        <v>-1</v>
      </c>
      <c r="M18" s="35">
        <v>-10000</v>
      </c>
    </row>
    <row r="19" spans="1:14" ht="16.05" customHeight="1" x14ac:dyDescent="0.3">
      <c r="A19" s="120" t="s">
        <v>273</v>
      </c>
      <c r="B19" s="74" t="s">
        <v>175</v>
      </c>
      <c r="C19" s="47">
        <v>0</v>
      </c>
      <c r="D19" s="47">
        <v>-20000</v>
      </c>
      <c r="E19" s="47">
        <v>20000</v>
      </c>
      <c r="F19" s="48">
        <v>1</v>
      </c>
      <c r="G19" s="47">
        <v>-15000</v>
      </c>
      <c r="I19" s="35">
        <v>20000</v>
      </c>
      <c r="J19" s="35">
        <v>-5000</v>
      </c>
      <c r="K19" s="35">
        <v>25000</v>
      </c>
      <c r="L19" s="36">
        <v>5</v>
      </c>
      <c r="M19" s="35">
        <v>-15000</v>
      </c>
    </row>
    <row r="20" spans="1:14" ht="16.05" customHeight="1" x14ac:dyDescent="0.3">
      <c r="A20" s="120" t="s">
        <v>271</v>
      </c>
      <c r="B20" s="74" t="s">
        <v>170</v>
      </c>
      <c r="C20" s="47">
        <v>0</v>
      </c>
      <c r="D20" s="47">
        <v>0</v>
      </c>
      <c r="E20" s="47">
        <v>0</v>
      </c>
      <c r="F20" s="48">
        <v>0</v>
      </c>
      <c r="G20" s="47">
        <v>0</v>
      </c>
      <c r="I20" s="35">
        <v>0</v>
      </c>
      <c r="J20" s="35">
        <v>0</v>
      </c>
      <c r="K20" s="35">
        <v>0</v>
      </c>
      <c r="L20" s="36">
        <v>0</v>
      </c>
      <c r="M20" s="35">
        <v>0</v>
      </c>
    </row>
    <row r="21" spans="1:14" ht="16.05" customHeight="1" x14ac:dyDescent="0.3">
      <c r="A21" s="120" t="s">
        <v>276</v>
      </c>
      <c r="B21" s="74" t="s">
        <v>29</v>
      </c>
      <c r="C21" s="47">
        <v>0</v>
      </c>
      <c r="D21" s="47">
        <v>-18158</v>
      </c>
      <c r="E21" s="47">
        <v>18158</v>
      </c>
      <c r="F21" s="48">
        <v>1</v>
      </c>
      <c r="G21" s="47">
        <v>-2965.9300000000076</v>
      </c>
      <c r="I21" s="35">
        <v>20443</v>
      </c>
      <c r="J21" s="35">
        <v>46985.33</v>
      </c>
      <c r="K21" s="35">
        <v>-26542.33</v>
      </c>
      <c r="L21" s="36">
        <v>-0.56490674855321865</v>
      </c>
      <c r="M21" s="35">
        <v>24917.67</v>
      </c>
    </row>
    <row r="22" spans="1:14" ht="16.05" customHeight="1" x14ac:dyDescent="0.3">
      <c r="A22" s="120" t="s">
        <v>277</v>
      </c>
      <c r="B22" s="74" t="s">
        <v>182</v>
      </c>
      <c r="C22" s="47">
        <v>0</v>
      </c>
      <c r="D22" s="47">
        <v>50000</v>
      </c>
      <c r="E22" s="47">
        <v>-50000</v>
      </c>
      <c r="F22" s="48">
        <v>-1</v>
      </c>
      <c r="G22" s="47">
        <v>0</v>
      </c>
      <c r="I22" s="35">
        <v>-1000</v>
      </c>
      <c r="J22" s="35">
        <v>54300</v>
      </c>
      <c r="K22" s="35">
        <v>-55300</v>
      </c>
      <c r="L22" s="36">
        <v>-1.0184162062615101</v>
      </c>
      <c r="M22" s="35">
        <v>-6300</v>
      </c>
    </row>
    <row r="23" spans="1:14" ht="16.05" customHeight="1" x14ac:dyDescent="0.3">
      <c r="A23" s="120" t="s">
        <v>281</v>
      </c>
      <c r="B23" s="74" t="s">
        <v>194</v>
      </c>
      <c r="C23" s="47">
        <v>-20000</v>
      </c>
      <c r="D23" s="47">
        <v>-13870</v>
      </c>
      <c r="E23" s="47">
        <v>-6130</v>
      </c>
      <c r="F23" s="48">
        <v>-0.44196106705118959</v>
      </c>
      <c r="G23" s="47">
        <v>-12377.57</v>
      </c>
      <c r="I23" s="35">
        <v>5774.3499999999985</v>
      </c>
      <c r="J23" s="35">
        <v>4602.880000000001</v>
      </c>
      <c r="K23" s="35">
        <v>1171.4699999999975</v>
      </c>
      <c r="L23" s="36">
        <v>0.25450804713570574</v>
      </c>
      <c r="M23" s="35">
        <v>-2919.2299999999996</v>
      </c>
    </row>
    <row r="24" spans="1:14" s="6" customFormat="1" ht="16.05" customHeight="1" x14ac:dyDescent="0.25">
      <c r="A24" s="126"/>
      <c r="B24" s="81" t="s">
        <v>16</v>
      </c>
      <c r="C24" s="82">
        <v>31550</v>
      </c>
      <c r="D24" s="82">
        <v>-47185.890000000159</v>
      </c>
      <c r="E24" s="82">
        <v>78735.890000000159</v>
      </c>
      <c r="F24" s="83">
        <v>1.6686320847185439</v>
      </c>
      <c r="G24" s="82">
        <v>-67609.709999999846</v>
      </c>
      <c r="I24" s="82">
        <v>672613.79000000015</v>
      </c>
      <c r="J24" s="82">
        <v>344454.67000000062</v>
      </c>
      <c r="K24" s="82">
        <v>328159.11999999936</v>
      </c>
      <c r="L24" s="83">
        <v>0.95269174315447303</v>
      </c>
      <c r="M24" s="82">
        <v>255224.82999999993</v>
      </c>
      <c r="N24" s="80"/>
    </row>
    <row r="25" spans="1:14" ht="16.05" customHeight="1" x14ac:dyDescent="0.3">
      <c r="B25" s="74" t="s">
        <v>23</v>
      </c>
      <c r="C25" s="47">
        <v>-1650</v>
      </c>
      <c r="D25" s="47">
        <v>-1831.0900000000001</v>
      </c>
      <c r="E25" s="47">
        <v>181.09000000000015</v>
      </c>
      <c r="F25" s="48">
        <v>9.8897378064431635E-2</v>
      </c>
      <c r="G25" s="47">
        <v>-1888</v>
      </c>
      <c r="I25" s="35">
        <v>-19800</v>
      </c>
      <c r="J25" s="35">
        <v>-19367.240000000002</v>
      </c>
      <c r="K25" s="35">
        <v>-432.7599999999984</v>
      </c>
      <c r="L25" s="36">
        <v>-2.2344949512682157E-2</v>
      </c>
      <c r="M25" s="35">
        <v>-3785</v>
      </c>
    </row>
    <row r="26" spans="1:14" ht="16.05" customHeight="1" x14ac:dyDescent="0.3">
      <c r="A26" s="120" t="s">
        <v>279</v>
      </c>
      <c r="B26" s="74" t="s">
        <v>216</v>
      </c>
      <c r="C26" s="47">
        <v>-74000</v>
      </c>
      <c r="D26" s="47">
        <v>-62160</v>
      </c>
      <c r="E26" s="47">
        <v>-11840</v>
      </c>
      <c r="F26" s="48">
        <v>-0.19047619047619047</v>
      </c>
      <c r="G26" s="47">
        <v>-63150</v>
      </c>
      <c r="I26" s="35">
        <v>-159000</v>
      </c>
      <c r="J26" s="35">
        <v>-122135.72</v>
      </c>
      <c r="K26" s="35">
        <v>-36864.28</v>
      </c>
      <c r="L26" s="36">
        <v>-0.3018304554965574</v>
      </c>
      <c r="M26" s="35">
        <v>-137604</v>
      </c>
    </row>
    <row r="27" spans="1:14" s="6" customFormat="1" ht="16.05" customHeight="1" thickBot="1" x14ac:dyDescent="0.3">
      <c r="A27" s="126"/>
      <c r="B27" s="81" t="s">
        <v>14</v>
      </c>
      <c r="C27" s="84">
        <v>-44100</v>
      </c>
      <c r="D27" s="84">
        <v>-111176.98000000016</v>
      </c>
      <c r="E27" s="84">
        <v>67076.980000000156</v>
      </c>
      <c r="F27" s="85">
        <v>0.60333515085587019</v>
      </c>
      <c r="G27" s="84">
        <v>-132647.70999999985</v>
      </c>
      <c r="I27" s="84">
        <v>493813.79000000015</v>
      </c>
      <c r="J27" s="84">
        <v>202951.71000000063</v>
      </c>
      <c r="K27" s="84">
        <v>290862.07999999938</v>
      </c>
      <c r="L27" s="85">
        <v>1.4331590504953049</v>
      </c>
      <c r="M27" s="84">
        <v>113835.82999999993</v>
      </c>
      <c r="N27" s="80"/>
    </row>
    <row r="28" spans="1:14" s="5" customFormat="1" ht="16.05" customHeight="1" x14ac:dyDescent="0.2">
      <c r="A28" s="124"/>
      <c r="B28" s="71" t="s">
        <v>15</v>
      </c>
      <c r="C28" s="72"/>
      <c r="D28" s="72"/>
      <c r="E28" s="72"/>
      <c r="F28" s="73"/>
      <c r="G28" s="72"/>
      <c r="I28" s="72"/>
      <c r="J28" s="72"/>
      <c r="K28" s="72"/>
      <c r="L28" s="73"/>
      <c r="M28" s="72"/>
      <c r="N28" s="64"/>
    </row>
    <row r="29" spans="1:14" ht="16.05" customHeight="1" x14ac:dyDescent="0.3">
      <c r="A29" s="120" t="s">
        <v>264</v>
      </c>
      <c r="B29" s="74" t="s">
        <v>136</v>
      </c>
      <c r="C29" s="47">
        <v>0</v>
      </c>
      <c r="D29" s="47">
        <v>-10200</v>
      </c>
      <c r="E29" s="47">
        <v>10200</v>
      </c>
      <c r="F29" s="48">
        <v>1</v>
      </c>
      <c r="G29" s="47">
        <v>0</v>
      </c>
      <c r="I29" s="35">
        <v>-34600</v>
      </c>
      <c r="J29" s="35">
        <v>-25650</v>
      </c>
      <c r="K29" s="35">
        <v>-8950</v>
      </c>
      <c r="L29" s="36">
        <v>-0.3489278752436647</v>
      </c>
      <c r="M29" s="35">
        <v>-79750</v>
      </c>
    </row>
    <row r="30" spans="1:14" ht="16.05" customHeight="1" x14ac:dyDescent="0.3">
      <c r="A30" s="120" t="s">
        <v>266</v>
      </c>
      <c r="B30" s="74" t="s">
        <v>138</v>
      </c>
      <c r="C30" s="47">
        <v>0</v>
      </c>
      <c r="D30" s="47">
        <v>0</v>
      </c>
      <c r="E30" s="47">
        <v>0</v>
      </c>
      <c r="F30" s="48">
        <v>0</v>
      </c>
      <c r="G30" s="47">
        <v>0</v>
      </c>
      <c r="I30" s="35">
        <v>0</v>
      </c>
      <c r="J30" s="35">
        <v>0</v>
      </c>
      <c r="K30" s="35">
        <v>0</v>
      </c>
      <c r="L30" s="36">
        <v>0</v>
      </c>
      <c r="M30" s="35">
        <v>0</v>
      </c>
    </row>
    <row r="31" spans="1:14" ht="16.05" customHeight="1" x14ac:dyDescent="0.3">
      <c r="A31" s="120" t="s">
        <v>268</v>
      </c>
      <c r="B31" s="74" t="s">
        <v>9</v>
      </c>
      <c r="C31" s="47">
        <v>-150000</v>
      </c>
      <c r="D31" s="47">
        <v>-20000</v>
      </c>
      <c r="E31" s="47">
        <v>-130000</v>
      </c>
      <c r="F31" s="48">
        <v>-6.5</v>
      </c>
      <c r="G31" s="47">
        <v>-50000</v>
      </c>
      <c r="I31" s="35">
        <v>-299250</v>
      </c>
      <c r="J31" s="35">
        <v>-50750</v>
      </c>
      <c r="K31" s="35">
        <v>-248500</v>
      </c>
      <c r="L31" s="36">
        <v>-4.8965517241379306</v>
      </c>
      <c r="M31" s="35">
        <v>-135000</v>
      </c>
    </row>
    <row r="32" spans="1:14" s="6" customFormat="1" ht="16.05" customHeight="1" thickBot="1" x14ac:dyDescent="0.3">
      <c r="A32" s="126"/>
      <c r="B32" s="81" t="s">
        <v>17</v>
      </c>
      <c r="C32" s="84">
        <v>-150000</v>
      </c>
      <c r="D32" s="84">
        <v>-30200</v>
      </c>
      <c r="E32" s="84">
        <v>-119800</v>
      </c>
      <c r="F32" s="85">
        <v>-3.9668874172185431</v>
      </c>
      <c r="G32" s="84">
        <v>-50000</v>
      </c>
      <c r="I32" s="84">
        <v>-333850</v>
      </c>
      <c r="J32" s="84">
        <v>-76400</v>
      </c>
      <c r="K32" s="84">
        <v>-257450</v>
      </c>
      <c r="L32" s="85">
        <v>-3.369764397905759</v>
      </c>
      <c r="M32" s="84">
        <v>-214750</v>
      </c>
      <c r="N32" s="80"/>
    </row>
    <row r="33" spans="1:14" s="5" customFormat="1" ht="16.05" customHeight="1" x14ac:dyDescent="0.2">
      <c r="A33" s="124"/>
      <c r="B33" s="71" t="s">
        <v>18</v>
      </c>
      <c r="C33" s="72"/>
      <c r="D33" s="72"/>
      <c r="E33" s="72"/>
      <c r="F33" s="73"/>
      <c r="G33" s="72"/>
      <c r="I33" s="72"/>
      <c r="J33" s="72"/>
      <c r="K33" s="72"/>
      <c r="L33" s="73"/>
      <c r="M33" s="72"/>
      <c r="N33" s="64"/>
    </row>
    <row r="34" spans="1:14" ht="16.05" customHeight="1" x14ac:dyDescent="0.3">
      <c r="A34" s="120" t="s">
        <v>284</v>
      </c>
      <c r="B34" s="74" t="s">
        <v>199</v>
      </c>
      <c r="C34" s="47">
        <v>0</v>
      </c>
      <c r="D34" s="47">
        <v>0</v>
      </c>
      <c r="E34" s="35">
        <v>0</v>
      </c>
      <c r="F34" s="36">
        <v>0</v>
      </c>
      <c r="G34" s="47">
        <v>0</v>
      </c>
      <c r="I34" s="35">
        <v>0</v>
      </c>
      <c r="J34" s="35">
        <v>0</v>
      </c>
      <c r="K34" s="35">
        <v>0</v>
      </c>
      <c r="L34" s="36">
        <v>0</v>
      </c>
      <c r="M34" s="35">
        <v>0</v>
      </c>
    </row>
    <row r="35" spans="1:14" ht="16.05" customHeight="1" x14ac:dyDescent="0.3">
      <c r="A35" s="120" t="s">
        <v>278</v>
      </c>
      <c r="B35" s="74" t="s">
        <v>24</v>
      </c>
      <c r="C35" s="47">
        <v>0</v>
      </c>
      <c r="D35" s="47">
        <v>0</v>
      </c>
      <c r="E35" s="35">
        <v>0</v>
      </c>
      <c r="F35" s="36">
        <v>0</v>
      </c>
      <c r="G35" s="47">
        <v>0</v>
      </c>
      <c r="I35" s="35">
        <v>-78500</v>
      </c>
      <c r="J35" s="35">
        <v>-50000</v>
      </c>
      <c r="K35" s="35">
        <v>-28500</v>
      </c>
      <c r="L35" s="36">
        <v>-0.56999999999999995</v>
      </c>
      <c r="M35" s="35">
        <v>0</v>
      </c>
    </row>
    <row r="36" spans="1:14" ht="16.05" customHeight="1" x14ac:dyDescent="0.3">
      <c r="A36" s="120" t="s">
        <v>282</v>
      </c>
      <c r="B36" s="74" t="s">
        <v>27</v>
      </c>
      <c r="C36" s="47">
        <v>-5000</v>
      </c>
      <c r="D36" s="47">
        <v>-3480.6800000000221</v>
      </c>
      <c r="E36" s="35">
        <v>-1519.3199999999779</v>
      </c>
      <c r="F36" s="36">
        <v>-0.43650091361457194</v>
      </c>
      <c r="G36" s="47">
        <v>0</v>
      </c>
      <c r="I36" s="35">
        <v>-7649.609999999986</v>
      </c>
      <c r="J36" s="35">
        <v>16249.609999999986</v>
      </c>
      <c r="K36" s="35">
        <v>-23899.219999999972</v>
      </c>
      <c r="L36" s="36">
        <v>-1.4707565289259246</v>
      </c>
      <c r="M36" s="35">
        <v>200000</v>
      </c>
    </row>
    <row r="37" spans="1:14" s="6" customFormat="1" ht="16.05" customHeight="1" thickBot="1" x14ac:dyDescent="0.3">
      <c r="A37" s="126"/>
      <c r="B37" s="81" t="s">
        <v>19</v>
      </c>
      <c r="C37" s="84">
        <v>-5000</v>
      </c>
      <c r="D37" s="84">
        <v>-3480.6800000000221</v>
      </c>
      <c r="E37" s="84">
        <v>-1519.3199999999779</v>
      </c>
      <c r="F37" s="85">
        <v>-0.43650091361457194</v>
      </c>
      <c r="G37" s="84">
        <v>0</v>
      </c>
      <c r="I37" s="84">
        <v>-86149.609999999986</v>
      </c>
      <c r="J37" s="84">
        <v>-33750.390000000014</v>
      </c>
      <c r="K37" s="84">
        <v>-52399.219999999972</v>
      </c>
      <c r="L37" s="85">
        <v>-1.5525515408858965</v>
      </c>
      <c r="M37" s="84">
        <v>200000</v>
      </c>
      <c r="N37" s="80"/>
    </row>
    <row r="38" spans="1:14" ht="16.05" customHeight="1" x14ac:dyDescent="0.3">
      <c r="B38" s="34" t="s">
        <v>310</v>
      </c>
      <c r="C38" s="35">
        <v>-199100</v>
      </c>
      <c r="D38" s="35">
        <v>-144857.66000000018</v>
      </c>
      <c r="E38" s="35">
        <v>-54242.339999999822</v>
      </c>
      <c r="F38" s="36">
        <v>-0.37445268686515959</v>
      </c>
      <c r="G38" s="35">
        <v>-182647.70999999985</v>
      </c>
      <c r="I38" s="35">
        <v>73814.180000000168</v>
      </c>
      <c r="J38" s="35">
        <v>92801.320000000618</v>
      </c>
      <c r="K38" s="35">
        <v>-18987.140000000451</v>
      </c>
      <c r="L38" s="36">
        <v>-0.20459989146706453</v>
      </c>
      <c r="M38" s="35">
        <v>99085.829999999929</v>
      </c>
    </row>
    <row r="39" spans="1:14" ht="16.05" customHeight="1" x14ac:dyDescent="0.3">
      <c r="A39" s="120" t="s">
        <v>270</v>
      </c>
      <c r="B39" s="74" t="s">
        <v>72</v>
      </c>
      <c r="C39" s="35">
        <v>580952.07999999996</v>
      </c>
      <c r="D39" s="35">
        <v>452895.56</v>
      </c>
      <c r="E39" s="35">
        <v>128056.51999999996</v>
      </c>
      <c r="F39" s="36">
        <v>0.28275066330966009</v>
      </c>
      <c r="G39" s="35">
        <v>397884.29</v>
      </c>
      <c r="I39" s="35">
        <v>308037.90000000002</v>
      </c>
      <c r="J39" s="35">
        <v>215236.58</v>
      </c>
      <c r="K39" s="35">
        <v>92801.320000000036</v>
      </c>
      <c r="L39" s="36">
        <v>0.4311596105085857</v>
      </c>
      <c r="M39" s="35">
        <v>116150.75</v>
      </c>
    </row>
    <row r="40" spans="1:14" s="5" customFormat="1" ht="16.05" customHeight="1" thickBot="1" x14ac:dyDescent="0.35">
      <c r="A40" s="120"/>
      <c r="B40" s="71" t="s">
        <v>73</v>
      </c>
      <c r="C40" s="62">
        <v>381852.07999999996</v>
      </c>
      <c r="D40" s="62">
        <v>308037.89999999979</v>
      </c>
      <c r="E40" s="62">
        <v>73814.180000000139</v>
      </c>
      <c r="F40" s="63">
        <v>0.23962694200940921</v>
      </c>
      <c r="G40" s="62">
        <v>215236.58000000013</v>
      </c>
      <c r="I40" s="62">
        <v>381852.08000000019</v>
      </c>
      <c r="J40" s="62">
        <v>308037.90000000061</v>
      </c>
      <c r="K40" s="62">
        <v>73814.179999999586</v>
      </c>
      <c r="L40" s="63">
        <v>0.23962694200940676</v>
      </c>
      <c r="M40" s="62">
        <v>215236.57999999993</v>
      </c>
      <c r="N40" s="64"/>
    </row>
    <row r="41" spans="1:14" ht="16.05" customHeight="1" thickTop="1" x14ac:dyDescent="0.3"/>
  </sheetData>
  <sheetProtection algorithmName="SHA-512" hashValue="X9WA1UYNH1VKvnSHabr5uAr4IiYCRHFkLn/WDyxMqtC37Q98Dh8h/ByieDn6wNdhqKALiFamqSN1igVW3uULbA==" saltValue="YqFUyjbeolekruXdn+gbgA==" spinCount="100000" sheet="1" objects="1" scenarios="1"/>
  <mergeCells count="2">
    <mergeCell ref="C3:G3"/>
    <mergeCell ref="I3:M3"/>
  </mergeCells>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46"/>
  <sheetViews>
    <sheetView zoomScale="95" zoomScaleNormal="95" workbookViewId="0">
      <pane ySplit="4" topLeftCell="A5" activePane="bottomLeft" state="frozen"/>
      <selection activeCell="B4" sqref="B4"/>
      <selection pane="bottomLeft" activeCell="B4" sqref="B4"/>
    </sheetView>
  </sheetViews>
  <sheetFormatPr defaultColWidth="9.109375" defaultRowHeight="16.05" customHeight="1" x14ac:dyDescent="0.3"/>
  <cols>
    <col min="1" max="1" width="8.6640625" style="120" customWidth="1"/>
    <col min="2" max="2" width="43.77734375" style="18" customWidth="1"/>
    <col min="3" max="5" width="13.77734375" style="35" customWidth="1"/>
    <col min="6" max="6" width="13.77734375" style="36" customWidth="1"/>
    <col min="7" max="7" width="13.77734375" style="35" customWidth="1"/>
    <col min="8" max="8" width="2.6640625" style="2" customWidth="1"/>
    <col min="9" max="11" width="13.77734375" style="35" customWidth="1"/>
    <col min="12" max="12" width="13.77734375" style="36" customWidth="1"/>
    <col min="13" max="13" width="13.77734375" style="35" customWidth="1"/>
    <col min="14" max="14" width="2.6640625" style="25" customWidth="1"/>
    <col min="15" max="16384" width="9.109375" style="2"/>
  </cols>
  <sheetData>
    <row r="1" spans="1:14" ht="16.05" customHeight="1" x14ac:dyDescent="0.3">
      <c r="B1" s="119" t="s">
        <v>452</v>
      </c>
    </row>
    <row r="2" spans="1:14" s="39" customFormat="1" ht="16.05" customHeight="1" x14ac:dyDescent="0.25">
      <c r="A2" s="121"/>
      <c r="B2" s="37" t="s">
        <v>459</v>
      </c>
      <c r="C2" s="66"/>
      <c r="D2" s="66"/>
      <c r="E2" s="66"/>
      <c r="F2" s="67"/>
      <c r="G2" s="66"/>
      <c r="I2" s="66"/>
      <c r="J2" s="66"/>
      <c r="K2" s="66"/>
      <c r="L2" s="67"/>
      <c r="M2" s="66"/>
      <c r="N2" s="40"/>
    </row>
    <row r="3" spans="1:14" s="39" customFormat="1" ht="16.05" customHeight="1" x14ac:dyDescent="0.25">
      <c r="A3" s="121"/>
      <c r="B3" s="38" t="s">
        <v>451</v>
      </c>
      <c r="C3" s="143" t="s">
        <v>367</v>
      </c>
      <c r="D3" s="144"/>
      <c r="E3" s="144"/>
      <c r="F3" s="144"/>
      <c r="G3" s="145"/>
      <c r="I3" s="143" t="s">
        <v>69</v>
      </c>
      <c r="J3" s="144"/>
      <c r="K3" s="144"/>
      <c r="L3" s="144"/>
      <c r="M3" s="145"/>
      <c r="N3" s="40"/>
    </row>
    <row r="4" spans="1:14" s="46" customFormat="1" ht="25.2" x14ac:dyDescent="0.3">
      <c r="A4" s="125"/>
      <c r="B4" s="41"/>
      <c r="C4" s="43" t="s">
        <v>455</v>
      </c>
      <c r="D4" s="43" t="s">
        <v>456</v>
      </c>
      <c r="E4" s="43" t="s">
        <v>38</v>
      </c>
      <c r="F4" s="70" t="s">
        <v>39</v>
      </c>
      <c r="G4" s="43" t="s">
        <v>457</v>
      </c>
      <c r="H4" s="4"/>
      <c r="I4" s="43" t="s">
        <v>455</v>
      </c>
      <c r="J4" s="43" t="s">
        <v>456</v>
      </c>
      <c r="K4" s="43" t="s">
        <v>38</v>
      </c>
      <c r="L4" s="70" t="s">
        <v>39</v>
      </c>
      <c r="M4" s="43" t="s">
        <v>457</v>
      </c>
      <c r="N4" s="45"/>
    </row>
    <row r="5" spans="1:14" s="5" customFormat="1" ht="16.05" customHeight="1" x14ac:dyDescent="0.2">
      <c r="A5" s="124"/>
      <c r="B5" s="61" t="s">
        <v>8</v>
      </c>
      <c r="C5" s="72"/>
      <c r="D5" s="72"/>
      <c r="E5" s="72"/>
      <c r="F5" s="73"/>
      <c r="G5" s="72"/>
      <c r="I5" s="72"/>
      <c r="J5" s="72"/>
      <c r="K5" s="72"/>
      <c r="L5" s="73"/>
      <c r="M5" s="72"/>
      <c r="N5" s="64"/>
    </row>
    <row r="6" spans="1:14" s="5" customFormat="1" ht="16.05" customHeight="1" x14ac:dyDescent="0.2">
      <c r="A6" s="124"/>
      <c r="B6" s="61" t="s">
        <v>140</v>
      </c>
      <c r="C6" s="72"/>
      <c r="D6" s="72"/>
      <c r="E6" s="72"/>
      <c r="F6" s="73"/>
      <c r="G6" s="72"/>
      <c r="I6" s="72"/>
      <c r="J6" s="72"/>
      <c r="K6" s="72"/>
      <c r="L6" s="73"/>
      <c r="M6" s="72"/>
      <c r="N6" s="64"/>
    </row>
    <row r="7" spans="1:14" ht="16.05" customHeight="1" x14ac:dyDescent="0.3">
      <c r="A7" s="120" t="s">
        <v>264</v>
      </c>
      <c r="B7" s="18" t="s">
        <v>136</v>
      </c>
      <c r="C7" s="35">
        <v>244000</v>
      </c>
      <c r="D7" s="35">
        <v>209400</v>
      </c>
      <c r="E7" s="35">
        <v>34600</v>
      </c>
      <c r="F7" s="36">
        <v>0.16523400191021967</v>
      </c>
      <c r="G7" s="35">
        <v>183750</v>
      </c>
      <c r="I7" s="35">
        <v>244000</v>
      </c>
      <c r="J7" s="35">
        <v>209400</v>
      </c>
      <c r="K7" s="35">
        <v>34600</v>
      </c>
      <c r="L7" s="36">
        <v>0.16523400191021967</v>
      </c>
      <c r="M7" s="35">
        <v>183750</v>
      </c>
    </row>
    <row r="8" spans="1:14" ht="16.05" customHeight="1" x14ac:dyDescent="0.3">
      <c r="A8" s="120" t="s">
        <v>265</v>
      </c>
      <c r="B8" s="18" t="s">
        <v>137</v>
      </c>
      <c r="C8" s="35">
        <v>-102000</v>
      </c>
      <c r="D8" s="35">
        <v>-64922</v>
      </c>
      <c r="E8" s="35">
        <v>-37078</v>
      </c>
      <c r="F8" s="36">
        <v>-0.57111610856104245</v>
      </c>
      <c r="G8" s="35">
        <v>-34500</v>
      </c>
      <c r="I8" s="35">
        <v>-102000</v>
      </c>
      <c r="J8" s="35">
        <v>-64922</v>
      </c>
      <c r="K8" s="35">
        <v>-37078</v>
      </c>
      <c r="L8" s="36">
        <v>-0.57111610856104245</v>
      </c>
      <c r="M8" s="35">
        <v>-34500</v>
      </c>
    </row>
    <row r="9" spans="1:14" ht="16.05" customHeight="1" x14ac:dyDescent="0.3">
      <c r="A9" s="120" t="s">
        <v>266</v>
      </c>
      <c r="B9" s="18" t="s">
        <v>138</v>
      </c>
      <c r="C9" s="35">
        <v>100000</v>
      </c>
      <c r="D9" s="35">
        <v>100000</v>
      </c>
      <c r="E9" s="35">
        <v>0</v>
      </c>
      <c r="F9" s="36">
        <v>0</v>
      </c>
      <c r="G9" s="35">
        <v>100000</v>
      </c>
      <c r="I9" s="35">
        <v>100000</v>
      </c>
      <c r="J9" s="35">
        <v>100000</v>
      </c>
      <c r="K9" s="35">
        <v>0</v>
      </c>
      <c r="L9" s="36">
        <v>0</v>
      </c>
      <c r="M9" s="35">
        <v>100000</v>
      </c>
    </row>
    <row r="10" spans="1:14" ht="16.05" customHeight="1" x14ac:dyDescent="0.3">
      <c r="A10" s="120" t="s">
        <v>267</v>
      </c>
      <c r="B10" s="18" t="s">
        <v>139</v>
      </c>
      <c r="C10" s="35">
        <v>-40000</v>
      </c>
      <c r="D10" s="35">
        <v>-30000</v>
      </c>
      <c r="E10" s="35">
        <v>-10000</v>
      </c>
      <c r="F10" s="36">
        <v>-0.33333333333333331</v>
      </c>
      <c r="G10" s="35">
        <v>-20000</v>
      </c>
      <c r="I10" s="35">
        <v>-40000</v>
      </c>
      <c r="J10" s="35">
        <v>-30000</v>
      </c>
      <c r="K10" s="35">
        <v>-10000</v>
      </c>
      <c r="L10" s="36">
        <v>-0.33333333333333331</v>
      </c>
      <c r="M10" s="35">
        <v>-20000</v>
      </c>
    </row>
    <row r="11" spans="1:14" ht="16.05" customHeight="1" x14ac:dyDescent="0.3">
      <c r="A11" s="120" t="s">
        <v>268</v>
      </c>
      <c r="B11" s="18" t="s">
        <v>9</v>
      </c>
      <c r="C11" s="35">
        <v>500000</v>
      </c>
      <c r="D11" s="35">
        <v>200750</v>
      </c>
      <c r="E11" s="35">
        <v>299250</v>
      </c>
      <c r="F11" s="36">
        <v>1.4906600249066002</v>
      </c>
      <c r="G11" s="35">
        <v>150000</v>
      </c>
      <c r="I11" s="35">
        <v>500000</v>
      </c>
      <c r="J11" s="35">
        <v>200750</v>
      </c>
      <c r="K11" s="35">
        <v>299250</v>
      </c>
      <c r="L11" s="36">
        <v>1.4906600249066002</v>
      </c>
      <c r="M11" s="35">
        <v>150000</v>
      </c>
    </row>
    <row r="12" spans="1:14" ht="16.05" customHeight="1" thickBot="1" x14ac:dyDescent="0.35">
      <c r="C12" s="86">
        <v>702000</v>
      </c>
      <c r="D12" s="86">
        <v>415228</v>
      </c>
      <c r="E12" s="86">
        <v>286772</v>
      </c>
      <c r="F12" s="87">
        <v>0.69063743292841528</v>
      </c>
      <c r="G12" s="86">
        <v>379250</v>
      </c>
      <c r="I12" s="86">
        <v>702000</v>
      </c>
      <c r="J12" s="86">
        <v>415228</v>
      </c>
      <c r="K12" s="86">
        <v>286772</v>
      </c>
      <c r="L12" s="87">
        <v>0.69063743292841528</v>
      </c>
      <c r="M12" s="86">
        <v>379250</v>
      </c>
    </row>
    <row r="13" spans="1:14" s="5" customFormat="1" ht="16.05" customHeight="1" x14ac:dyDescent="0.2">
      <c r="A13" s="124"/>
      <c r="B13" s="61" t="s">
        <v>141</v>
      </c>
      <c r="C13" s="72"/>
      <c r="D13" s="72"/>
      <c r="E13" s="72"/>
      <c r="F13" s="73"/>
      <c r="G13" s="72"/>
      <c r="I13" s="72"/>
      <c r="J13" s="72"/>
      <c r="K13" s="72"/>
      <c r="L13" s="73"/>
      <c r="M13" s="72"/>
      <c r="N13" s="64"/>
    </row>
    <row r="14" spans="1:14" ht="16.05" customHeight="1" x14ac:dyDescent="0.3">
      <c r="A14" s="120" t="s">
        <v>274</v>
      </c>
      <c r="B14" s="18" t="s">
        <v>68</v>
      </c>
      <c r="C14" s="35">
        <v>360000</v>
      </c>
      <c r="D14" s="35">
        <v>341581.19</v>
      </c>
      <c r="E14" s="35">
        <v>18418.809999999998</v>
      </c>
      <c r="F14" s="36">
        <v>5.3922202214940457E-2</v>
      </c>
      <c r="G14" s="35">
        <v>210414.01</v>
      </c>
      <c r="I14" s="35">
        <v>360000</v>
      </c>
      <c r="J14" s="35">
        <v>341581.19</v>
      </c>
      <c r="K14" s="35">
        <v>18418.809999999998</v>
      </c>
      <c r="L14" s="36">
        <v>5.3922202214940457E-2</v>
      </c>
      <c r="M14" s="35">
        <v>210414.01</v>
      </c>
    </row>
    <row r="15" spans="1:14" ht="16.05" customHeight="1" x14ac:dyDescent="0.3">
      <c r="A15" s="120" t="s">
        <v>272</v>
      </c>
      <c r="B15" s="18" t="s">
        <v>26</v>
      </c>
      <c r="C15" s="35">
        <v>300000</v>
      </c>
      <c r="D15" s="35">
        <v>278137.25</v>
      </c>
      <c r="E15" s="35">
        <v>21862.75</v>
      </c>
      <c r="F15" s="36">
        <v>7.8604178332819505E-2</v>
      </c>
      <c r="G15" s="35">
        <v>166882.35</v>
      </c>
      <c r="I15" s="35">
        <v>300000</v>
      </c>
      <c r="J15" s="35">
        <v>278137.25</v>
      </c>
      <c r="K15" s="35">
        <v>21862.75</v>
      </c>
      <c r="L15" s="36">
        <v>7.8604178332819505E-2</v>
      </c>
      <c r="M15" s="35">
        <v>166882.35</v>
      </c>
    </row>
    <row r="16" spans="1:14" ht="16.05" customHeight="1" x14ac:dyDescent="0.3">
      <c r="A16" s="120" t="s">
        <v>269</v>
      </c>
      <c r="B16" s="18" t="s">
        <v>160</v>
      </c>
      <c r="C16" s="35">
        <v>0</v>
      </c>
      <c r="D16" s="35">
        <v>10000</v>
      </c>
      <c r="E16" s="35">
        <v>-10000</v>
      </c>
      <c r="F16" s="36">
        <v>-1</v>
      </c>
      <c r="G16" s="35">
        <v>10000</v>
      </c>
      <c r="I16" s="35">
        <v>0</v>
      </c>
      <c r="J16" s="35">
        <v>10000</v>
      </c>
      <c r="K16" s="35">
        <v>-10000</v>
      </c>
      <c r="L16" s="36">
        <v>-1</v>
      </c>
      <c r="M16" s="35">
        <v>10000</v>
      </c>
    </row>
    <row r="17" spans="1:14" ht="16.05" customHeight="1" x14ac:dyDescent="0.3">
      <c r="A17" s="120" t="s">
        <v>273</v>
      </c>
      <c r="B17" s="18" t="s">
        <v>175</v>
      </c>
      <c r="C17" s="35">
        <v>0</v>
      </c>
      <c r="D17" s="35">
        <v>20000</v>
      </c>
      <c r="E17" s="35">
        <v>-20000</v>
      </c>
      <c r="F17" s="36">
        <v>-1</v>
      </c>
      <c r="G17" s="35">
        <v>15000</v>
      </c>
      <c r="I17" s="35">
        <v>0</v>
      </c>
      <c r="J17" s="35">
        <v>20000</v>
      </c>
      <c r="K17" s="35">
        <v>-20000</v>
      </c>
      <c r="L17" s="36">
        <v>-1</v>
      </c>
      <c r="M17" s="35">
        <v>15000</v>
      </c>
    </row>
    <row r="18" spans="1:14" ht="16.05" customHeight="1" x14ac:dyDescent="0.3">
      <c r="A18" s="120" t="s">
        <v>270</v>
      </c>
      <c r="B18" s="18" t="s">
        <v>161</v>
      </c>
      <c r="C18" s="35">
        <v>381852.08</v>
      </c>
      <c r="D18" s="35">
        <v>308037.90000000002</v>
      </c>
      <c r="E18" s="35">
        <v>73814.179999999993</v>
      </c>
      <c r="F18" s="36">
        <v>0.23962694200940854</v>
      </c>
      <c r="G18" s="35">
        <v>215236.58</v>
      </c>
      <c r="I18" s="35">
        <v>381852.08</v>
      </c>
      <c r="J18" s="35">
        <v>308037.90000000002</v>
      </c>
      <c r="K18" s="35">
        <v>73814.179999999993</v>
      </c>
      <c r="L18" s="36">
        <v>0.23962694200940854</v>
      </c>
      <c r="M18" s="35">
        <v>215236.58</v>
      </c>
    </row>
    <row r="19" spans="1:14" ht="16.05" customHeight="1" x14ac:dyDescent="0.3">
      <c r="A19" s="120" t="s">
        <v>271</v>
      </c>
      <c r="B19" s="18" t="s">
        <v>170</v>
      </c>
      <c r="C19" s="35">
        <v>1000</v>
      </c>
      <c r="D19" s="35">
        <v>1000</v>
      </c>
      <c r="E19" s="35">
        <v>0</v>
      </c>
      <c r="F19" s="36">
        <v>0</v>
      </c>
      <c r="G19" s="35">
        <v>1000</v>
      </c>
      <c r="I19" s="35">
        <v>1000</v>
      </c>
      <c r="J19" s="35">
        <v>1000</v>
      </c>
      <c r="K19" s="35">
        <v>0</v>
      </c>
      <c r="L19" s="36">
        <v>0</v>
      </c>
      <c r="M19" s="35">
        <v>1000</v>
      </c>
    </row>
    <row r="20" spans="1:14" ht="16.05" customHeight="1" thickBot="1" x14ac:dyDescent="0.35">
      <c r="C20" s="86">
        <v>1042852.0800000001</v>
      </c>
      <c r="D20" s="86">
        <v>958756.34</v>
      </c>
      <c r="E20" s="86">
        <v>84095.739999999991</v>
      </c>
      <c r="F20" s="87">
        <v>8.7713359997181342E-2</v>
      </c>
      <c r="G20" s="86">
        <v>618532.93999999994</v>
      </c>
      <c r="I20" s="86">
        <v>1042852.0800000001</v>
      </c>
      <c r="J20" s="86">
        <v>958756.34</v>
      </c>
      <c r="K20" s="86">
        <v>84095.739999999991</v>
      </c>
      <c r="L20" s="87">
        <v>8.7713359997181342E-2</v>
      </c>
      <c r="M20" s="86">
        <v>618532.93999999994</v>
      </c>
    </row>
    <row r="21" spans="1:14" s="5" customFormat="1" ht="16.05" customHeight="1" thickBot="1" x14ac:dyDescent="0.25">
      <c r="A21" s="124"/>
      <c r="B21" s="61" t="s">
        <v>142</v>
      </c>
      <c r="C21" s="62">
        <v>1744852.08</v>
      </c>
      <c r="D21" s="62">
        <v>1373984.3399999999</v>
      </c>
      <c r="E21" s="62">
        <v>370867.74</v>
      </c>
      <c r="F21" s="63">
        <v>0.26992137333966998</v>
      </c>
      <c r="G21" s="62">
        <v>997782.94</v>
      </c>
      <c r="I21" s="62">
        <v>1744852.08</v>
      </c>
      <c r="J21" s="62">
        <v>1373984.3399999999</v>
      </c>
      <c r="K21" s="62">
        <v>370867.74</v>
      </c>
      <c r="L21" s="63">
        <v>0.26992137333966998</v>
      </c>
      <c r="M21" s="62">
        <v>997782.94</v>
      </c>
      <c r="N21" s="64"/>
    </row>
    <row r="22" spans="1:14" s="5" customFormat="1" ht="16.05" customHeight="1" thickTop="1" x14ac:dyDescent="0.2">
      <c r="A22" s="124"/>
      <c r="B22" s="61" t="s">
        <v>10</v>
      </c>
      <c r="C22" s="72"/>
      <c r="D22" s="72"/>
      <c r="E22" s="72"/>
      <c r="F22" s="73"/>
      <c r="G22" s="72"/>
      <c r="I22" s="72"/>
      <c r="J22" s="72"/>
      <c r="K22" s="72"/>
      <c r="L22" s="73"/>
      <c r="M22" s="72"/>
      <c r="N22" s="64"/>
    </row>
    <row r="23" spans="1:14" s="5" customFormat="1" ht="16.05" customHeight="1" x14ac:dyDescent="0.2">
      <c r="A23" s="124"/>
      <c r="B23" s="61" t="s">
        <v>11</v>
      </c>
      <c r="C23" s="72"/>
      <c r="D23" s="72"/>
      <c r="E23" s="72"/>
      <c r="F23" s="73"/>
      <c r="G23" s="72"/>
      <c r="I23" s="72"/>
      <c r="J23" s="72"/>
      <c r="K23" s="72"/>
      <c r="L23" s="73"/>
      <c r="M23" s="72"/>
      <c r="N23" s="64"/>
    </row>
    <row r="24" spans="1:14" ht="16.05" customHeight="1" x14ac:dyDescent="0.3">
      <c r="A24" s="120" t="s">
        <v>284</v>
      </c>
      <c r="B24" s="18" t="s">
        <v>199</v>
      </c>
      <c r="C24" s="35">
        <v>100</v>
      </c>
      <c r="D24" s="35">
        <v>100</v>
      </c>
      <c r="E24" s="35">
        <v>0</v>
      </c>
      <c r="F24" s="36">
        <v>0</v>
      </c>
      <c r="G24" s="35">
        <v>100</v>
      </c>
      <c r="I24" s="35">
        <v>100</v>
      </c>
      <c r="J24" s="35">
        <v>100</v>
      </c>
      <c r="K24" s="35">
        <v>0</v>
      </c>
      <c r="L24" s="36">
        <v>0</v>
      </c>
      <c r="M24" s="35">
        <v>100</v>
      </c>
    </row>
    <row r="25" spans="1:14" ht="16.05" customHeight="1" x14ac:dyDescent="0.3">
      <c r="A25" s="120" t="s">
        <v>283</v>
      </c>
      <c r="B25" s="18" t="s">
        <v>44</v>
      </c>
      <c r="C25" s="35">
        <v>0</v>
      </c>
      <c r="D25" s="35">
        <v>0</v>
      </c>
      <c r="E25" s="35">
        <v>0</v>
      </c>
      <c r="F25" s="36">
        <v>0</v>
      </c>
      <c r="G25" s="35">
        <v>0</v>
      </c>
      <c r="I25" s="35">
        <v>0</v>
      </c>
      <c r="J25" s="35">
        <v>0</v>
      </c>
      <c r="K25" s="35">
        <v>0</v>
      </c>
      <c r="L25" s="36">
        <v>0</v>
      </c>
      <c r="M25" s="35">
        <v>0</v>
      </c>
    </row>
    <row r="26" spans="1:14" ht="16.05" customHeight="1" x14ac:dyDescent="0.3">
      <c r="A26" s="120" t="s">
        <v>285</v>
      </c>
      <c r="B26" s="18" t="s">
        <v>12</v>
      </c>
      <c r="C26" s="35">
        <v>1101152.08</v>
      </c>
      <c r="D26" s="35">
        <v>769352.07999999984</v>
      </c>
      <c r="E26" s="35">
        <v>331800.00000000023</v>
      </c>
      <c r="F26" s="36">
        <v>0.43127198668261257</v>
      </c>
      <c r="G26" s="35">
        <v>543788.49999999988</v>
      </c>
      <c r="I26" s="35">
        <v>1101152.08</v>
      </c>
      <c r="J26" s="35">
        <v>769352.08000000007</v>
      </c>
      <c r="K26" s="35">
        <v>331800</v>
      </c>
      <c r="L26" s="36">
        <v>0.43127198668261219</v>
      </c>
      <c r="M26" s="35">
        <v>543788.49999999977</v>
      </c>
    </row>
    <row r="27" spans="1:14" ht="16.05" customHeight="1" thickBot="1" x14ac:dyDescent="0.35">
      <c r="C27" s="86">
        <v>1101252.08</v>
      </c>
      <c r="D27" s="86">
        <v>769452.07999999984</v>
      </c>
      <c r="E27" s="86">
        <v>331800.00000000023</v>
      </c>
      <c r="F27" s="87">
        <v>0.43121593744993231</v>
      </c>
      <c r="G27" s="86">
        <v>543888.49999999988</v>
      </c>
      <c r="I27" s="86">
        <v>1101252.08</v>
      </c>
      <c r="J27" s="86">
        <v>769452.08000000007</v>
      </c>
      <c r="K27" s="86">
        <v>331800</v>
      </c>
      <c r="L27" s="87">
        <v>0.43121593744993186</v>
      </c>
      <c r="M27" s="86">
        <v>543888.49999999977</v>
      </c>
    </row>
    <row r="28" spans="1:14" s="5" customFormat="1" ht="16.05" customHeight="1" x14ac:dyDescent="0.2">
      <c r="A28" s="124"/>
      <c r="B28" s="61" t="s">
        <v>143</v>
      </c>
      <c r="C28" s="72"/>
      <c r="D28" s="72"/>
      <c r="E28" s="72"/>
      <c r="F28" s="73"/>
      <c r="G28" s="72"/>
      <c r="I28" s="72"/>
      <c r="J28" s="72"/>
      <c r="K28" s="72"/>
      <c r="L28" s="73"/>
      <c r="M28" s="72"/>
      <c r="N28" s="64"/>
    </row>
    <row r="29" spans="1:14" ht="16.05" customHeight="1" x14ac:dyDescent="0.3">
      <c r="A29" s="120" t="s">
        <v>282</v>
      </c>
      <c r="B29" s="18" t="s">
        <v>27</v>
      </c>
      <c r="C29" s="35">
        <v>208600</v>
      </c>
      <c r="D29" s="35">
        <v>216249.61</v>
      </c>
      <c r="E29" s="35">
        <v>-7649.609999999986</v>
      </c>
      <c r="F29" s="36">
        <v>-3.5373982870997946E-2</v>
      </c>
      <c r="G29" s="35">
        <v>200000</v>
      </c>
      <c r="I29" s="35">
        <v>208600</v>
      </c>
      <c r="J29" s="35">
        <v>216249.61</v>
      </c>
      <c r="K29" s="35">
        <v>-7649.609999999986</v>
      </c>
      <c r="L29" s="36">
        <v>-3.5373982870997946E-2</v>
      </c>
      <c r="M29" s="35">
        <v>200000</v>
      </c>
    </row>
    <row r="30" spans="1:14" ht="16.05" customHeight="1" thickBot="1" x14ac:dyDescent="0.35">
      <c r="C30" s="86">
        <v>208600</v>
      </c>
      <c r="D30" s="86">
        <v>216249.61</v>
      </c>
      <c r="E30" s="86">
        <v>-7649.609999999986</v>
      </c>
      <c r="F30" s="87">
        <v>-3.5373982870997946E-2</v>
      </c>
      <c r="G30" s="86">
        <v>200000</v>
      </c>
      <c r="I30" s="86">
        <v>208600</v>
      </c>
      <c r="J30" s="86">
        <v>216249.61</v>
      </c>
      <c r="K30" s="86">
        <v>-7649.609999999986</v>
      </c>
      <c r="L30" s="87">
        <v>-3.5373982870997946E-2</v>
      </c>
      <c r="M30" s="86">
        <v>200000</v>
      </c>
    </row>
    <row r="31" spans="1:14" s="5" customFormat="1" ht="16.05" customHeight="1" x14ac:dyDescent="0.2">
      <c r="A31" s="124"/>
      <c r="B31" s="61" t="s">
        <v>144</v>
      </c>
      <c r="C31" s="72"/>
      <c r="D31" s="72"/>
      <c r="E31" s="72"/>
      <c r="F31" s="73"/>
      <c r="G31" s="72"/>
      <c r="I31" s="72"/>
      <c r="J31" s="72"/>
      <c r="K31" s="72"/>
      <c r="L31" s="73"/>
      <c r="M31" s="72"/>
      <c r="N31" s="64"/>
    </row>
    <row r="32" spans="1:14" ht="16.05" customHeight="1" x14ac:dyDescent="0.3">
      <c r="A32" s="120" t="s">
        <v>275</v>
      </c>
      <c r="B32" s="18" t="s">
        <v>179</v>
      </c>
      <c r="C32" s="35">
        <v>0</v>
      </c>
      <c r="D32" s="35">
        <v>0</v>
      </c>
      <c r="E32" s="35">
        <v>0</v>
      </c>
      <c r="F32" s="36">
        <v>0</v>
      </c>
      <c r="G32" s="35">
        <v>0</v>
      </c>
      <c r="I32" s="35">
        <v>0</v>
      </c>
      <c r="J32" s="35">
        <v>0</v>
      </c>
      <c r="K32" s="35">
        <v>0</v>
      </c>
      <c r="L32" s="36">
        <v>0</v>
      </c>
      <c r="M32" s="35">
        <v>0</v>
      </c>
    </row>
    <row r="33" spans="1:14" ht="16.05" customHeight="1" x14ac:dyDescent="0.3">
      <c r="A33" s="120" t="s">
        <v>276</v>
      </c>
      <c r="B33" s="18" t="s">
        <v>29</v>
      </c>
      <c r="C33" s="35">
        <v>175000</v>
      </c>
      <c r="D33" s="35">
        <v>154557</v>
      </c>
      <c r="E33" s="35">
        <v>20443</v>
      </c>
      <c r="F33" s="36">
        <v>0.13226835407001947</v>
      </c>
      <c r="G33" s="35">
        <v>107571.67</v>
      </c>
      <c r="I33" s="35">
        <v>175000</v>
      </c>
      <c r="J33" s="35">
        <v>154557</v>
      </c>
      <c r="K33" s="35">
        <v>20443</v>
      </c>
      <c r="L33" s="36">
        <v>0.13226835407001947</v>
      </c>
      <c r="M33" s="35">
        <v>107571.67</v>
      </c>
    </row>
    <row r="34" spans="1:14" ht="16.05" customHeight="1" x14ac:dyDescent="0.3">
      <c r="A34" s="120" t="s">
        <v>277</v>
      </c>
      <c r="B34" s="18" t="s">
        <v>182</v>
      </c>
      <c r="C34" s="35">
        <v>130000</v>
      </c>
      <c r="D34" s="35">
        <v>131000</v>
      </c>
      <c r="E34" s="35">
        <v>-1000</v>
      </c>
      <c r="F34" s="36">
        <v>-7.6335877862595417E-3</v>
      </c>
      <c r="G34" s="35">
        <v>76700</v>
      </c>
      <c r="I34" s="35">
        <v>130000</v>
      </c>
      <c r="J34" s="35">
        <v>131000</v>
      </c>
      <c r="K34" s="35">
        <v>-1000</v>
      </c>
      <c r="L34" s="36">
        <v>-7.6335877862595417E-3</v>
      </c>
      <c r="M34" s="35">
        <v>76700</v>
      </c>
    </row>
    <row r="35" spans="1:14" ht="16.05" customHeight="1" x14ac:dyDescent="0.3">
      <c r="A35" s="120" t="s">
        <v>281</v>
      </c>
      <c r="B35" s="18" t="s">
        <v>194</v>
      </c>
      <c r="C35" s="35">
        <v>30000</v>
      </c>
      <c r="D35" s="35">
        <v>24225.65</v>
      </c>
      <c r="E35" s="35">
        <v>5774.3499999999985</v>
      </c>
      <c r="F35" s="36">
        <v>0.23835686555365895</v>
      </c>
      <c r="G35" s="35">
        <v>19622.77</v>
      </c>
      <c r="I35" s="35">
        <v>30000</v>
      </c>
      <c r="J35" s="35">
        <v>24225.65</v>
      </c>
      <c r="K35" s="35">
        <v>5774.3499999999985</v>
      </c>
      <c r="L35" s="36">
        <v>0.23835686555365895</v>
      </c>
      <c r="M35" s="35">
        <v>19622.77</v>
      </c>
    </row>
    <row r="36" spans="1:14" ht="16.05" customHeight="1" x14ac:dyDescent="0.3">
      <c r="A36" s="120" t="s">
        <v>280</v>
      </c>
      <c r="B36" s="18" t="s">
        <v>190</v>
      </c>
      <c r="C36" s="35">
        <v>0</v>
      </c>
      <c r="D36" s="35">
        <v>0</v>
      </c>
      <c r="E36" s="35">
        <v>0</v>
      </c>
      <c r="F36" s="36">
        <v>0</v>
      </c>
      <c r="G36" s="35">
        <v>0</v>
      </c>
      <c r="I36" s="35">
        <v>0</v>
      </c>
      <c r="J36" s="35">
        <v>0</v>
      </c>
      <c r="K36" s="35">
        <v>0</v>
      </c>
      <c r="L36" s="36">
        <v>0</v>
      </c>
      <c r="M36" s="35">
        <v>0</v>
      </c>
    </row>
    <row r="37" spans="1:14" ht="16.05" customHeight="1" x14ac:dyDescent="0.3">
      <c r="A37" s="120" t="s">
        <v>278</v>
      </c>
      <c r="B37" s="18" t="s">
        <v>78</v>
      </c>
      <c r="C37" s="35">
        <v>100000</v>
      </c>
      <c r="D37" s="35">
        <v>78500</v>
      </c>
      <c r="E37" s="35">
        <v>21500</v>
      </c>
      <c r="F37" s="36">
        <v>0.27388535031847133</v>
      </c>
      <c r="G37" s="35">
        <v>50000</v>
      </c>
      <c r="I37" s="35">
        <v>100000</v>
      </c>
      <c r="J37" s="35">
        <v>78500</v>
      </c>
      <c r="K37" s="35">
        <v>21500</v>
      </c>
      <c r="L37" s="36">
        <v>0.27388535031847133</v>
      </c>
      <c r="M37" s="35">
        <v>50000</v>
      </c>
    </row>
    <row r="38" spans="1:14" ht="16.05" customHeight="1" x14ac:dyDescent="0.3">
      <c r="A38" s="120" t="s">
        <v>279</v>
      </c>
      <c r="B38" s="18" t="s">
        <v>79</v>
      </c>
      <c r="C38" s="35">
        <v>0</v>
      </c>
      <c r="D38" s="35">
        <v>0</v>
      </c>
      <c r="E38" s="35">
        <v>0</v>
      </c>
      <c r="F38" s="36">
        <v>0</v>
      </c>
      <c r="G38" s="35">
        <v>0</v>
      </c>
      <c r="I38" s="35">
        <v>0</v>
      </c>
      <c r="J38" s="35">
        <v>0</v>
      </c>
      <c r="K38" s="35">
        <v>0</v>
      </c>
      <c r="L38" s="36">
        <v>0</v>
      </c>
      <c r="M38" s="35">
        <v>0</v>
      </c>
    </row>
    <row r="39" spans="1:14" ht="16.05" customHeight="1" x14ac:dyDescent="0.3">
      <c r="C39" s="49">
        <v>435000</v>
      </c>
      <c r="D39" s="49">
        <v>388282.65</v>
      </c>
      <c r="E39" s="49">
        <v>46717.35</v>
      </c>
      <c r="F39" s="50">
        <v>0.12031789213347543</v>
      </c>
      <c r="G39" s="49">
        <v>253894.43999999997</v>
      </c>
      <c r="I39" s="49">
        <v>435000</v>
      </c>
      <c r="J39" s="49">
        <v>388282.65</v>
      </c>
      <c r="K39" s="49">
        <v>46717.35</v>
      </c>
      <c r="L39" s="50">
        <v>0.12031789213347543</v>
      </c>
      <c r="M39" s="49">
        <v>253894.43999999997</v>
      </c>
    </row>
    <row r="40" spans="1:14" s="5" customFormat="1" ht="16.05" customHeight="1" thickBot="1" x14ac:dyDescent="0.25">
      <c r="A40" s="124"/>
      <c r="B40" s="61" t="s">
        <v>145</v>
      </c>
      <c r="C40" s="88">
        <v>643600</v>
      </c>
      <c r="D40" s="88">
        <v>604532.26</v>
      </c>
      <c r="E40" s="88">
        <v>39067.740000000013</v>
      </c>
      <c r="F40" s="89">
        <v>6.4624739794696837E-2</v>
      </c>
      <c r="G40" s="88">
        <v>453894.43999999994</v>
      </c>
      <c r="I40" s="88">
        <v>643600</v>
      </c>
      <c r="J40" s="88">
        <v>604532.26</v>
      </c>
      <c r="K40" s="88">
        <v>39067.740000000013</v>
      </c>
      <c r="L40" s="89">
        <v>6.4624739794696837E-2</v>
      </c>
      <c r="M40" s="88">
        <v>453894.43999999994</v>
      </c>
      <c r="N40" s="64"/>
    </row>
    <row r="41" spans="1:14" s="5" customFormat="1" ht="16.05" customHeight="1" thickBot="1" x14ac:dyDescent="0.25">
      <c r="A41" s="124"/>
      <c r="B41" s="61" t="s">
        <v>146</v>
      </c>
      <c r="C41" s="90">
        <v>1744852.08</v>
      </c>
      <c r="D41" s="90">
        <v>1373984.3399999999</v>
      </c>
      <c r="E41" s="90">
        <v>370867.74000000022</v>
      </c>
      <c r="F41" s="91">
        <v>0.26992137333967015</v>
      </c>
      <c r="G41" s="90">
        <v>997782.93999999983</v>
      </c>
      <c r="I41" s="90">
        <v>1744852.08</v>
      </c>
      <c r="J41" s="90">
        <v>1373984.34</v>
      </c>
      <c r="K41" s="90">
        <v>370867.74</v>
      </c>
      <c r="L41" s="91">
        <v>0.26992137333966992</v>
      </c>
      <c r="M41" s="90">
        <v>997782.93999999971</v>
      </c>
      <c r="N41" s="64"/>
    </row>
    <row r="42" spans="1:14" s="95" customFormat="1" ht="16.05" customHeight="1" thickTop="1" x14ac:dyDescent="0.3">
      <c r="A42" s="127"/>
      <c r="B42" s="92"/>
      <c r="C42" s="93" t="s">
        <v>460</v>
      </c>
      <c r="D42" s="93" t="s">
        <v>460</v>
      </c>
      <c r="E42" s="93"/>
      <c r="F42" s="94"/>
      <c r="G42" s="93" t="s">
        <v>460</v>
      </c>
      <c r="I42" s="93" t="s">
        <v>460</v>
      </c>
      <c r="J42" s="93" t="s">
        <v>460</v>
      </c>
      <c r="K42" s="93"/>
      <c r="L42" s="94"/>
      <c r="M42" s="93" t="s">
        <v>460</v>
      </c>
      <c r="N42" s="96"/>
    </row>
    <row r="43" spans="1:14" s="101" customFormat="1" ht="16.05" customHeight="1" x14ac:dyDescent="0.25">
      <c r="A43" s="128"/>
      <c r="B43" s="97" t="s">
        <v>253</v>
      </c>
      <c r="C43" s="98" t="s">
        <v>461</v>
      </c>
      <c r="D43" s="98" t="s">
        <v>461</v>
      </c>
      <c r="E43" s="99"/>
      <c r="F43" s="100"/>
      <c r="G43" s="98" t="s">
        <v>461</v>
      </c>
      <c r="I43" s="98" t="s">
        <v>461</v>
      </c>
      <c r="J43" s="98" t="s">
        <v>461</v>
      </c>
      <c r="K43" s="99"/>
      <c r="L43" s="100"/>
      <c r="M43" s="98" t="s">
        <v>461</v>
      </c>
      <c r="N43" s="102"/>
    </row>
    <row r="44" spans="1:14" s="101" customFormat="1" ht="16.05" customHeight="1" x14ac:dyDescent="0.25">
      <c r="A44" s="128"/>
      <c r="B44" s="97" t="s">
        <v>311</v>
      </c>
      <c r="C44" s="98" t="s">
        <v>461</v>
      </c>
      <c r="D44" s="98" t="s">
        <v>461</v>
      </c>
      <c r="E44" s="99"/>
      <c r="F44" s="100"/>
      <c r="G44" s="98" t="s">
        <v>461</v>
      </c>
      <c r="I44" s="98" t="s">
        <v>461</v>
      </c>
      <c r="J44" s="98" t="s">
        <v>461</v>
      </c>
      <c r="K44" s="99"/>
      <c r="L44" s="100"/>
      <c r="M44" s="98" t="s">
        <v>461</v>
      </c>
      <c r="N44" s="102"/>
    </row>
    <row r="45" spans="1:14" s="95" customFormat="1" ht="16.05" customHeight="1" x14ac:dyDescent="0.3">
      <c r="A45" s="127"/>
      <c r="B45" s="92"/>
      <c r="C45" s="93" t="s">
        <v>460</v>
      </c>
      <c r="D45" s="93" t="s">
        <v>460</v>
      </c>
      <c r="E45" s="93"/>
      <c r="F45" s="94"/>
      <c r="G45" s="93" t="s">
        <v>460</v>
      </c>
      <c r="I45" s="93" t="s">
        <v>460</v>
      </c>
      <c r="J45" s="93" t="s">
        <v>460</v>
      </c>
      <c r="K45" s="93"/>
      <c r="L45" s="94"/>
      <c r="M45" s="93" t="s">
        <v>460</v>
      </c>
      <c r="N45" s="96"/>
    </row>
    <row r="46" spans="1:14" s="107" customFormat="1" ht="16.05" customHeight="1" x14ac:dyDescent="0.25">
      <c r="A46" s="129"/>
      <c r="B46" s="103" t="s">
        <v>460</v>
      </c>
      <c r="C46" s="104" t="s" cm="1">
        <v>460</v>
      </c>
      <c r="D46" s="104" t="s" cm="1">
        <v>460</v>
      </c>
      <c r="E46" s="105"/>
      <c r="F46" s="106"/>
      <c r="G46" s="104" t="s" cm="1">
        <v>460</v>
      </c>
      <c r="I46" s="104" t="s" cm="1">
        <v>460</v>
      </c>
      <c r="J46" s="104" t="s" cm="1">
        <v>460</v>
      </c>
      <c r="K46" s="105"/>
      <c r="L46" s="106"/>
      <c r="M46" s="104" t="s" cm="1">
        <v>460</v>
      </c>
      <c r="N46" s="108"/>
    </row>
  </sheetData>
  <sheetProtection algorithmName="SHA-512" hashValue="QodGcWF+XzD7N0v349Y/9Wz0rtjUlAhL7u/i5rix3r/5uFFTPqM/Lh6vwKQ3Nm2/iU/1OLW46bvpetKQURWFlQ==" saltValue="cP+1qjUooRbY2nZYrPq0FQ==" spinCount="100000" sheet="1" objects="1" scenarios="1"/>
  <mergeCells count="2">
    <mergeCell ref="C3:G3"/>
    <mergeCell ref="I3:M3"/>
  </mergeCells>
  <conditionalFormatting sqref="C43:M43">
    <cfRule type="containsText" dxfId="4" priority="2" operator="containsText" text="error!">
      <formula>NOT(ISERROR(SEARCH("error!",C43)))</formula>
    </cfRule>
  </conditionalFormatting>
  <conditionalFormatting sqref="C44:M44">
    <cfRule type="containsText" dxfId="3" priority="1" operator="containsText" text="error!">
      <formula>NOT(ISERROR(SEARCH("error!",C44)))</formula>
    </cfRule>
  </conditionalFormatting>
  <pageMargins left="0.55118110236220474" right="0.55118110236220474" top="0.55118110236220474" bottom="0.55118110236220474" header="0.39370078740157483" footer="0.39370078740157483"/>
  <pageSetup paperSize="9" scale="81" orientation="landscape" r:id="rId1"/>
  <headerFooter>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8.6640625" style="120" customWidth="1"/>
    <col min="2" max="2" width="43.77734375" style="18" customWidth="1"/>
    <col min="3" max="15" width="13.77734375" style="35" customWidth="1"/>
    <col min="16" max="16384" width="9.109375" style="2"/>
  </cols>
  <sheetData>
    <row r="1" spans="1:15" ht="16.05" customHeight="1" x14ac:dyDescent="0.3">
      <c r="B1" s="119" t="s">
        <v>452</v>
      </c>
    </row>
    <row r="2" spans="1:15" s="39" customFormat="1" ht="16.05" customHeight="1" x14ac:dyDescent="0.25">
      <c r="A2" s="121"/>
      <c r="B2" s="37" t="s">
        <v>366</v>
      </c>
      <c r="C2" s="66"/>
      <c r="D2" s="66"/>
      <c r="E2" s="66"/>
      <c r="F2" s="66"/>
      <c r="G2" s="66"/>
      <c r="H2" s="66"/>
      <c r="I2" s="66"/>
      <c r="J2" s="66"/>
      <c r="K2" s="66"/>
      <c r="L2" s="66"/>
      <c r="M2" s="66"/>
      <c r="N2" s="66"/>
      <c r="O2" s="66"/>
    </row>
    <row r="3" spans="1:15" s="39" customFormat="1" ht="16.05" customHeight="1" x14ac:dyDescent="0.25">
      <c r="A3" s="121"/>
      <c r="B3" s="38" t="s">
        <v>451</v>
      </c>
      <c r="C3" s="2"/>
      <c r="D3" s="2"/>
      <c r="E3" s="2"/>
      <c r="F3" s="2"/>
      <c r="G3" s="2"/>
      <c r="H3" s="2"/>
      <c r="I3" s="2"/>
      <c r="J3" s="2"/>
      <c r="K3" s="2"/>
      <c r="L3" s="2"/>
      <c r="M3" s="2"/>
      <c r="N3" s="2"/>
      <c r="O3" s="2"/>
    </row>
    <row r="4" spans="1:15" s="111" customFormat="1" ht="18" customHeight="1" x14ac:dyDescent="0.3">
      <c r="A4" s="130"/>
      <c r="B4" s="109"/>
      <c r="C4" s="110">
        <v>44773</v>
      </c>
      <c r="D4" s="110">
        <v>44804</v>
      </c>
      <c r="E4" s="110">
        <v>44834</v>
      </c>
      <c r="F4" s="110">
        <v>44865</v>
      </c>
      <c r="G4" s="110">
        <v>44895</v>
      </c>
      <c r="H4" s="110">
        <v>44926</v>
      </c>
      <c r="I4" s="110">
        <v>44957</v>
      </c>
      <c r="J4" s="110">
        <v>44985</v>
      </c>
      <c r="K4" s="110">
        <v>45016</v>
      </c>
      <c r="L4" s="110">
        <v>45046</v>
      </c>
      <c r="M4" s="110">
        <v>45077</v>
      </c>
      <c r="N4" s="110">
        <v>45107</v>
      </c>
      <c r="O4" s="110" t="s">
        <v>82</v>
      </c>
    </row>
    <row r="5" spans="1:15" ht="16.05" customHeight="1" x14ac:dyDescent="0.3">
      <c r="A5" s="120" t="s">
        <v>255</v>
      </c>
      <c r="B5" s="18" t="s">
        <v>45</v>
      </c>
      <c r="C5" s="47">
        <v>359100</v>
      </c>
      <c r="D5" s="47">
        <v>359100</v>
      </c>
      <c r="E5" s="47">
        <v>359100</v>
      </c>
      <c r="F5" s="47">
        <v>359100</v>
      </c>
      <c r="G5" s="47">
        <v>359100</v>
      </c>
      <c r="H5" s="47">
        <v>359100</v>
      </c>
      <c r="I5" s="47">
        <v>359100</v>
      </c>
      <c r="J5" s="47">
        <v>359100</v>
      </c>
      <c r="K5" s="47">
        <v>359100</v>
      </c>
      <c r="L5" s="47">
        <v>359100</v>
      </c>
      <c r="M5" s="47">
        <v>359100</v>
      </c>
      <c r="N5" s="47">
        <v>359100</v>
      </c>
      <c r="O5" s="47">
        <v>4309200</v>
      </c>
    </row>
    <row r="6" spans="1:15" ht="16.05" customHeight="1" x14ac:dyDescent="0.3">
      <c r="A6" s="120" t="s">
        <v>256</v>
      </c>
      <c r="B6" s="18" t="s">
        <v>252</v>
      </c>
      <c r="C6" s="35">
        <v>162400</v>
      </c>
      <c r="D6" s="35">
        <v>162400</v>
      </c>
      <c r="E6" s="35">
        <v>162400</v>
      </c>
      <c r="F6" s="35">
        <v>162400</v>
      </c>
      <c r="G6" s="35">
        <v>162400</v>
      </c>
      <c r="H6" s="35">
        <v>162400</v>
      </c>
      <c r="I6" s="35">
        <v>162400</v>
      </c>
      <c r="J6" s="35">
        <v>162400</v>
      </c>
      <c r="K6" s="35">
        <v>162400</v>
      </c>
      <c r="L6" s="35">
        <v>162400</v>
      </c>
      <c r="M6" s="35">
        <v>162400</v>
      </c>
      <c r="N6" s="35">
        <v>162400</v>
      </c>
      <c r="O6" s="47">
        <v>1948800</v>
      </c>
    </row>
    <row r="7" spans="1:15" ht="16.05" customHeight="1" x14ac:dyDescent="0.3">
      <c r="B7" s="18" t="s">
        <v>30</v>
      </c>
      <c r="C7" s="49">
        <v>196700</v>
      </c>
      <c r="D7" s="49">
        <v>196700</v>
      </c>
      <c r="E7" s="49">
        <v>196700</v>
      </c>
      <c r="F7" s="49">
        <v>196700</v>
      </c>
      <c r="G7" s="49">
        <v>196700</v>
      </c>
      <c r="H7" s="49">
        <v>196700</v>
      </c>
      <c r="I7" s="49">
        <v>196700</v>
      </c>
      <c r="J7" s="49">
        <v>196700</v>
      </c>
      <c r="K7" s="49">
        <v>196700</v>
      </c>
      <c r="L7" s="49">
        <v>196700</v>
      </c>
      <c r="M7" s="49">
        <v>196700</v>
      </c>
      <c r="N7" s="49">
        <v>196700</v>
      </c>
      <c r="O7" s="49">
        <v>2360400</v>
      </c>
    </row>
    <row r="8" spans="1:15" s="54" customFormat="1" ht="16.05" customHeight="1" x14ac:dyDescent="0.25">
      <c r="A8" s="123"/>
      <c r="B8" s="51" t="s">
        <v>40</v>
      </c>
      <c r="C8" s="52">
        <v>0.54775828460038989</v>
      </c>
      <c r="D8" s="52">
        <v>0.54775828460038989</v>
      </c>
      <c r="E8" s="52">
        <v>0.54775828460038989</v>
      </c>
      <c r="F8" s="52">
        <v>0.54775828460038989</v>
      </c>
      <c r="G8" s="52">
        <v>0.54775828460038989</v>
      </c>
      <c r="H8" s="52">
        <v>0.54775828460038989</v>
      </c>
      <c r="I8" s="52">
        <v>0.54775828460038989</v>
      </c>
      <c r="J8" s="52">
        <v>0.54775828460038989</v>
      </c>
      <c r="K8" s="52">
        <v>0.54775828460038989</v>
      </c>
      <c r="L8" s="52">
        <v>0.54775828460038989</v>
      </c>
      <c r="M8" s="52">
        <v>0.54775828460038989</v>
      </c>
      <c r="N8" s="52">
        <v>0.54775828460038989</v>
      </c>
      <c r="O8" s="52">
        <v>0.54775828460038989</v>
      </c>
    </row>
    <row r="9" spans="1:15" ht="16.05" customHeight="1" x14ac:dyDescent="0.3">
      <c r="A9" s="120" t="s">
        <v>220</v>
      </c>
      <c r="B9" s="18" t="s">
        <v>4</v>
      </c>
      <c r="C9" s="35">
        <v>2500</v>
      </c>
      <c r="D9" s="35">
        <v>2500</v>
      </c>
      <c r="E9" s="35">
        <v>2500</v>
      </c>
      <c r="F9" s="35">
        <v>2500</v>
      </c>
      <c r="G9" s="35">
        <v>2500</v>
      </c>
      <c r="H9" s="35">
        <v>2500</v>
      </c>
      <c r="I9" s="35">
        <v>2500</v>
      </c>
      <c r="J9" s="35">
        <v>2500</v>
      </c>
      <c r="K9" s="35">
        <v>2500</v>
      </c>
      <c r="L9" s="35">
        <v>2500</v>
      </c>
      <c r="M9" s="35">
        <v>2500</v>
      </c>
      <c r="N9" s="35">
        <v>2500</v>
      </c>
      <c r="O9" s="35">
        <v>30000</v>
      </c>
    </row>
    <row r="10" spans="1:15" ht="16.05" customHeight="1" x14ac:dyDescent="0.3">
      <c r="B10" s="18" t="s">
        <v>41</v>
      </c>
      <c r="C10" s="35">
        <v>142650</v>
      </c>
      <c r="D10" s="35">
        <v>142650</v>
      </c>
      <c r="E10" s="35">
        <v>142650</v>
      </c>
      <c r="F10" s="35">
        <v>142650</v>
      </c>
      <c r="G10" s="35">
        <v>153150</v>
      </c>
      <c r="H10" s="35">
        <v>142650</v>
      </c>
      <c r="I10" s="35">
        <v>142650</v>
      </c>
      <c r="J10" s="35">
        <v>142650</v>
      </c>
      <c r="K10" s="35">
        <v>142650</v>
      </c>
      <c r="L10" s="35">
        <v>142650</v>
      </c>
      <c r="M10" s="35">
        <v>147650</v>
      </c>
      <c r="N10" s="35">
        <v>195150</v>
      </c>
      <c r="O10" s="35">
        <v>1779800</v>
      </c>
    </row>
    <row r="11" spans="1:15" ht="16.05" customHeight="1" x14ac:dyDescent="0.3">
      <c r="A11" s="120" t="s">
        <v>286</v>
      </c>
      <c r="B11" s="18" t="s">
        <v>46</v>
      </c>
      <c r="C11" s="55">
        <v>2000</v>
      </c>
      <c r="D11" s="55">
        <v>2000</v>
      </c>
      <c r="E11" s="55">
        <v>2000</v>
      </c>
      <c r="F11" s="55">
        <v>2000</v>
      </c>
      <c r="G11" s="55">
        <v>2000</v>
      </c>
      <c r="H11" s="55">
        <v>2000</v>
      </c>
      <c r="I11" s="55">
        <v>2000</v>
      </c>
      <c r="J11" s="55">
        <v>2000</v>
      </c>
      <c r="K11" s="55">
        <v>2000</v>
      </c>
      <c r="L11" s="55">
        <v>2000</v>
      </c>
      <c r="M11" s="55">
        <v>2000</v>
      </c>
      <c r="N11" s="55">
        <v>2000</v>
      </c>
      <c r="O11" s="55">
        <v>24000</v>
      </c>
    </row>
    <row r="12" spans="1:15" ht="16.05" customHeight="1" x14ac:dyDescent="0.3">
      <c r="A12" s="120" t="s">
        <v>287</v>
      </c>
      <c r="B12" s="18" t="s">
        <v>21</v>
      </c>
      <c r="C12" s="57">
        <v>13000</v>
      </c>
      <c r="D12" s="57">
        <v>13000</v>
      </c>
      <c r="E12" s="57">
        <v>13000</v>
      </c>
      <c r="F12" s="57">
        <v>13000</v>
      </c>
      <c r="G12" s="57">
        <v>13000</v>
      </c>
      <c r="H12" s="57">
        <v>13000</v>
      </c>
      <c r="I12" s="57">
        <v>13000</v>
      </c>
      <c r="J12" s="57">
        <v>13000</v>
      </c>
      <c r="K12" s="57">
        <v>13000</v>
      </c>
      <c r="L12" s="57">
        <v>13000</v>
      </c>
      <c r="M12" s="57">
        <v>13000</v>
      </c>
      <c r="N12" s="57">
        <v>13000</v>
      </c>
      <c r="O12" s="57">
        <v>156000</v>
      </c>
    </row>
    <row r="13" spans="1:15" ht="16.05" customHeight="1" x14ac:dyDescent="0.3">
      <c r="A13" s="120" t="s">
        <v>307</v>
      </c>
      <c r="B13" s="18" t="s">
        <v>246</v>
      </c>
      <c r="C13" s="57">
        <v>0</v>
      </c>
      <c r="D13" s="57">
        <v>0</v>
      </c>
      <c r="E13" s="57">
        <v>0</v>
      </c>
      <c r="F13" s="57">
        <v>0</v>
      </c>
      <c r="G13" s="57">
        <v>0</v>
      </c>
      <c r="H13" s="57">
        <v>0</v>
      </c>
      <c r="I13" s="57">
        <v>0</v>
      </c>
      <c r="J13" s="57">
        <v>0</v>
      </c>
      <c r="K13" s="57">
        <v>0</v>
      </c>
      <c r="L13" s="57">
        <v>0</v>
      </c>
      <c r="M13" s="57">
        <v>0</v>
      </c>
      <c r="N13" s="57">
        <v>10000</v>
      </c>
      <c r="O13" s="57">
        <v>10000</v>
      </c>
    </row>
    <row r="14" spans="1:15" ht="16.05" customHeight="1" x14ac:dyDescent="0.3">
      <c r="A14" s="120" t="s">
        <v>288</v>
      </c>
      <c r="B14" s="18" t="s">
        <v>47</v>
      </c>
      <c r="C14" s="57">
        <v>100</v>
      </c>
      <c r="D14" s="57">
        <v>100</v>
      </c>
      <c r="E14" s="57">
        <v>100</v>
      </c>
      <c r="F14" s="57">
        <v>100</v>
      </c>
      <c r="G14" s="57">
        <v>100</v>
      </c>
      <c r="H14" s="57">
        <v>100</v>
      </c>
      <c r="I14" s="57">
        <v>100</v>
      </c>
      <c r="J14" s="57">
        <v>100</v>
      </c>
      <c r="K14" s="57">
        <v>100</v>
      </c>
      <c r="L14" s="57">
        <v>100</v>
      </c>
      <c r="M14" s="57">
        <v>100</v>
      </c>
      <c r="N14" s="57">
        <v>100</v>
      </c>
      <c r="O14" s="57">
        <v>1200</v>
      </c>
    </row>
    <row r="15" spans="1:15" ht="16.05" customHeight="1" x14ac:dyDescent="0.3">
      <c r="A15" s="120" t="s">
        <v>289</v>
      </c>
      <c r="B15" s="18" t="s">
        <v>48</v>
      </c>
      <c r="C15" s="57">
        <v>3000</v>
      </c>
      <c r="D15" s="57">
        <v>3000</v>
      </c>
      <c r="E15" s="57">
        <v>3000</v>
      </c>
      <c r="F15" s="57">
        <v>3000</v>
      </c>
      <c r="G15" s="57">
        <v>3000</v>
      </c>
      <c r="H15" s="57">
        <v>3000</v>
      </c>
      <c r="I15" s="57">
        <v>3000</v>
      </c>
      <c r="J15" s="57">
        <v>3000</v>
      </c>
      <c r="K15" s="57">
        <v>3000</v>
      </c>
      <c r="L15" s="57">
        <v>3000</v>
      </c>
      <c r="M15" s="57">
        <v>3000</v>
      </c>
      <c r="N15" s="57">
        <v>3000</v>
      </c>
      <c r="O15" s="57">
        <v>36000</v>
      </c>
    </row>
    <row r="16" spans="1:15" ht="16.05" customHeight="1" x14ac:dyDescent="0.3">
      <c r="A16" s="120" t="s">
        <v>290</v>
      </c>
      <c r="B16" s="18" t="s">
        <v>49</v>
      </c>
      <c r="C16" s="57">
        <v>500</v>
      </c>
      <c r="D16" s="57">
        <v>500</v>
      </c>
      <c r="E16" s="57">
        <v>500</v>
      </c>
      <c r="F16" s="57">
        <v>500</v>
      </c>
      <c r="G16" s="57">
        <v>500</v>
      </c>
      <c r="H16" s="57">
        <v>500</v>
      </c>
      <c r="I16" s="57">
        <v>500</v>
      </c>
      <c r="J16" s="57">
        <v>500</v>
      </c>
      <c r="K16" s="57">
        <v>500</v>
      </c>
      <c r="L16" s="57">
        <v>500</v>
      </c>
      <c r="M16" s="57">
        <v>500</v>
      </c>
      <c r="N16" s="57">
        <v>500</v>
      </c>
      <c r="O16" s="57">
        <v>6000</v>
      </c>
    </row>
    <row r="17" spans="1:15" ht="16.05" customHeight="1" x14ac:dyDescent="0.3">
      <c r="A17" s="120" t="s">
        <v>291</v>
      </c>
      <c r="B17" s="18" t="s">
        <v>50</v>
      </c>
      <c r="C17" s="57">
        <v>200</v>
      </c>
      <c r="D17" s="57">
        <v>200</v>
      </c>
      <c r="E17" s="57">
        <v>200</v>
      </c>
      <c r="F17" s="57">
        <v>200</v>
      </c>
      <c r="G17" s="57">
        <v>200</v>
      </c>
      <c r="H17" s="57">
        <v>200</v>
      </c>
      <c r="I17" s="57">
        <v>200</v>
      </c>
      <c r="J17" s="57">
        <v>200</v>
      </c>
      <c r="K17" s="57">
        <v>200</v>
      </c>
      <c r="L17" s="57">
        <v>200</v>
      </c>
      <c r="M17" s="57">
        <v>200</v>
      </c>
      <c r="N17" s="57">
        <v>200</v>
      </c>
      <c r="O17" s="57">
        <v>2400</v>
      </c>
    </row>
    <row r="18" spans="1:15" ht="16.05" customHeight="1" x14ac:dyDescent="0.3">
      <c r="A18" s="120" t="s">
        <v>306</v>
      </c>
      <c r="B18" s="18" t="s">
        <v>63</v>
      </c>
      <c r="C18" s="57">
        <v>0</v>
      </c>
      <c r="D18" s="57">
        <v>0</v>
      </c>
      <c r="E18" s="57">
        <v>0</v>
      </c>
      <c r="F18" s="57">
        <v>0</v>
      </c>
      <c r="G18" s="57">
        <v>0</v>
      </c>
      <c r="H18" s="57">
        <v>0</v>
      </c>
      <c r="I18" s="57">
        <v>0</v>
      </c>
      <c r="J18" s="57">
        <v>0</v>
      </c>
      <c r="K18" s="57">
        <v>0</v>
      </c>
      <c r="L18" s="57">
        <v>0</v>
      </c>
      <c r="M18" s="57">
        <v>0</v>
      </c>
      <c r="N18" s="57">
        <v>37500</v>
      </c>
      <c r="O18" s="57">
        <v>37500</v>
      </c>
    </row>
    <row r="19" spans="1:15" ht="16.05" customHeight="1" x14ac:dyDescent="0.3">
      <c r="A19" s="120" t="s">
        <v>292</v>
      </c>
      <c r="B19" s="18" t="s">
        <v>51</v>
      </c>
      <c r="C19" s="57">
        <v>0</v>
      </c>
      <c r="D19" s="57">
        <v>0</v>
      </c>
      <c r="E19" s="57">
        <v>0</v>
      </c>
      <c r="F19" s="57">
        <v>0</v>
      </c>
      <c r="G19" s="57">
        <v>0</v>
      </c>
      <c r="H19" s="57">
        <v>0</v>
      </c>
      <c r="I19" s="57">
        <v>0</v>
      </c>
      <c r="J19" s="57">
        <v>0</v>
      </c>
      <c r="K19" s="57">
        <v>0</v>
      </c>
      <c r="L19" s="57">
        <v>0</v>
      </c>
      <c r="M19" s="57">
        <v>0</v>
      </c>
      <c r="N19" s="57">
        <v>0</v>
      </c>
      <c r="O19" s="57">
        <v>0</v>
      </c>
    </row>
    <row r="20" spans="1:15" ht="16.05" customHeight="1" x14ac:dyDescent="0.3">
      <c r="A20" s="120" t="s">
        <v>293</v>
      </c>
      <c r="B20" s="18" t="s">
        <v>52</v>
      </c>
      <c r="C20" s="57">
        <v>350</v>
      </c>
      <c r="D20" s="57">
        <v>350</v>
      </c>
      <c r="E20" s="57">
        <v>350</v>
      </c>
      <c r="F20" s="57">
        <v>350</v>
      </c>
      <c r="G20" s="57">
        <v>350</v>
      </c>
      <c r="H20" s="57">
        <v>350</v>
      </c>
      <c r="I20" s="57">
        <v>350</v>
      </c>
      <c r="J20" s="57">
        <v>350</v>
      </c>
      <c r="K20" s="57">
        <v>350</v>
      </c>
      <c r="L20" s="57">
        <v>350</v>
      </c>
      <c r="M20" s="57">
        <v>350</v>
      </c>
      <c r="N20" s="57">
        <v>350</v>
      </c>
      <c r="O20" s="57">
        <v>4200</v>
      </c>
    </row>
    <row r="21" spans="1:15" ht="16.05" customHeight="1" x14ac:dyDescent="0.3">
      <c r="A21" s="120" t="s">
        <v>294</v>
      </c>
      <c r="B21" s="18" t="s">
        <v>53</v>
      </c>
      <c r="C21" s="57">
        <v>100</v>
      </c>
      <c r="D21" s="57">
        <v>100</v>
      </c>
      <c r="E21" s="57">
        <v>100</v>
      </c>
      <c r="F21" s="57">
        <v>100</v>
      </c>
      <c r="G21" s="57">
        <v>100</v>
      </c>
      <c r="H21" s="57">
        <v>100</v>
      </c>
      <c r="I21" s="57">
        <v>100</v>
      </c>
      <c r="J21" s="57">
        <v>100</v>
      </c>
      <c r="K21" s="57">
        <v>100</v>
      </c>
      <c r="L21" s="57">
        <v>100</v>
      </c>
      <c r="M21" s="57">
        <v>100</v>
      </c>
      <c r="N21" s="57">
        <v>100</v>
      </c>
      <c r="O21" s="57">
        <v>1200</v>
      </c>
    </row>
    <row r="22" spans="1:15" ht="16.05" customHeight="1" x14ac:dyDescent="0.3">
      <c r="A22" s="120" t="s">
        <v>295</v>
      </c>
      <c r="B22" s="18" t="s">
        <v>54</v>
      </c>
      <c r="C22" s="57">
        <v>13200</v>
      </c>
      <c r="D22" s="57">
        <v>13200</v>
      </c>
      <c r="E22" s="57">
        <v>13200</v>
      </c>
      <c r="F22" s="57">
        <v>13200</v>
      </c>
      <c r="G22" s="57">
        <v>13200</v>
      </c>
      <c r="H22" s="57">
        <v>13200</v>
      </c>
      <c r="I22" s="57">
        <v>13200</v>
      </c>
      <c r="J22" s="57">
        <v>13200</v>
      </c>
      <c r="K22" s="57">
        <v>13200</v>
      </c>
      <c r="L22" s="57">
        <v>13200</v>
      </c>
      <c r="M22" s="57">
        <v>13200</v>
      </c>
      <c r="N22" s="57">
        <v>13200</v>
      </c>
      <c r="O22" s="57">
        <v>158400</v>
      </c>
    </row>
    <row r="23" spans="1:15" ht="16.05" customHeight="1" x14ac:dyDescent="0.3">
      <c r="A23" s="120" t="s">
        <v>296</v>
      </c>
      <c r="B23" s="18" t="s">
        <v>55</v>
      </c>
      <c r="C23" s="57">
        <v>50</v>
      </c>
      <c r="D23" s="57">
        <v>50</v>
      </c>
      <c r="E23" s="57">
        <v>50</v>
      </c>
      <c r="F23" s="57">
        <v>50</v>
      </c>
      <c r="G23" s="57">
        <v>50</v>
      </c>
      <c r="H23" s="57">
        <v>50</v>
      </c>
      <c r="I23" s="57">
        <v>50</v>
      </c>
      <c r="J23" s="57">
        <v>50</v>
      </c>
      <c r="K23" s="57">
        <v>50</v>
      </c>
      <c r="L23" s="57">
        <v>50</v>
      </c>
      <c r="M23" s="57">
        <v>50</v>
      </c>
      <c r="N23" s="57">
        <v>50</v>
      </c>
      <c r="O23" s="57">
        <v>600</v>
      </c>
    </row>
    <row r="24" spans="1:15" ht="16.05" customHeight="1" x14ac:dyDescent="0.3">
      <c r="A24" s="120" t="s">
        <v>297</v>
      </c>
      <c r="B24" s="18" t="s">
        <v>56</v>
      </c>
      <c r="C24" s="57">
        <v>0</v>
      </c>
      <c r="D24" s="57">
        <v>0</v>
      </c>
      <c r="E24" s="57">
        <v>0</v>
      </c>
      <c r="F24" s="57">
        <v>0</v>
      </c>
      <c r="G24" s="57">
        <v>0</v>
      </c>
      <c r="H24" s="57">
        <v>0</v>
      </c>
      <c r="I24" s="57">
        <v>0</v>
      </c>
      <c r="J24" s="57">
        <v>0</v>
      </c>
      <c r="K24" s="57">
        <v>0</v>
      </c>
      <c r="L24" s="57">
        <v>0</v>
      </c>
      <c r="M24" s="57">
        <v>0</v>
      </c>
      <c r="N24" s="57">
        <v>0</v>
      </c>
      <c r="O24" s="57">
        <v>0</v>
      </c>
    </row>
    <row r="25" spans="1:15" ht="16.05" customHeight="1" x14ac:dyDescent="0.3">
      <c r="A25" s="120" t="s">
        <v>304</v>
      </c>
      <c r="B25" s="18" t="s">
        <v>241</v>
      </c>
      <c r="C25" s="57">
        <v>47700</v>
      </c>
      <c r="D25" s="57">
        <v>47700</v>
      </c>
      <c r="E25" s="57">
        <v>47700</v>
      </c>
      <c r="F25" s="57">
        <v>47700</v>
      </c>
      <c r="G25" s="57">
        <v>47700</v>
      </c>
      <c r="H25" s="57">
        <v>47700</v>
      </c>
      <c r="I25" s="57">
        <v>47700</v>
      </c>
      <c r="J25" s="57">
        <v>47700</v>
      </c>
      <c r="K25" s="57">
        <v>47700</v>
      </c>
      <c r="L25" s="57">
        <v>47700</v>
      </c>
      <c r="M25" s="57">
        <v>47700</v>
      </c>
      <c r="N25" s="57">
        <v>47700</v>
      </c>
      <c r="O25" s="57">
        <v>572400</v>
      </c>
    </row>
    <row r="26" spans="1:15" ht="16.05" customHeight="1" x14ac:dyDescent="0.3">
      <c r="A26" s="120" t="s">
        <v>305</v>
      </c>
      <c r="B26" s="18" t="s">
        <v>243</v>
      </c>
      <c r="C26" s="57">
        <v>60950</v>
      </c>
      <c r="D26" s="57">
        <v>60950</v>
      </c>
      <c r="E26" s="57">
        <v>60950</v>
      </c>
      <c r="F26" s="57">
        <v>60950</v>
      </c>
      <c r="G26" s="57">
        <v>60950</v>
      </c>
      <c r="H26" s="57">
        <v>60950</v>
      </c>
      <c r="I26" s="57">
        <v>60950</v>
      </c>
      <c r="J26" s="57">
        <v>60950</v>
      </c>
      <c r="K26" s="57">
        <v>60950</v>
      </c>
      <c r="L26" s="57">
        <v>60950</v>
      </c>
      <c r="M26" s="57">
        <v>60950</v>
      </c>
      <c r="N26" s="57">
        <v>60950</v>
      </c>
      <c r="O26" s="57">
        <v>731400</v>
      </c>
    </row>
    <row r="27" spans="1:15" ht="16.05" customHeight="1" x14ac:dyDescent="0.3">
      <c r="A27" s="120" t="s">
        <v>298</v>
      </c>
      <c r="B27" s="18" t="s">
        <v>57</v>
      </c>
      <c r="C27" s="57">
        <v>300</v>
      </c>
      <c r="D27" s="57">
        <v>300</v>
      </c>
      <c r="E27" s="57">
        <v>300</v>
      </c>
      <c r="F27" s="57">
        <v>300</v>
      </c>
      <c r="G27" s="57">
        <v>300</v>
      </c>
      <c r="H27" s="57">
        <v>300</v>
      </c>
      <c r="I27" s="57">
        <v>300</v>
      </c>
      <c r="J27" s="57">
        <v>300</v>
      </c>
      <c r="K27" s="57">
        <v>300</v>
      </c>
      <c r="L27" s="57">
        <v>300</v>
      </c>
      <c r="M27" s="57">
        <v>300</v>
      </c>
      <c r="N27" s="57">
        <v>300</v>
      </c>
      <c r="O27" s="57">
        <v>3600</v>
      </c>
    </row>
    <row r="28" spans="1:15" ht="16.05" customHeight="1" x14ac:dyDescent="0.3">
      <c r="A28" s="120" t="s">
        <v>299</v>
      </c>
      <c r="B28" s="18" t="s">
        <v>58</v>
      </c>
      <c r="C28" s="57">
        <v>0</v>
      </c>
      <c r="D28" s="57">
        <v>0</v>
      </c>
      <c r="E28" s="57">
        <v>0</v>
      </c>
      <c r="F28" s="57">
        <v>0</v>
      </c>
      <c r="G28" s="57">
        <v>5500</v>
      </c>
      <c r="H28" s="57">
        <v>0</v>
      </c>
      <c r="I28" s="57">
        <v>0</v>
      </c>
      <c r="J28" s="57">
        <v>0</v>
      </c>
      <c r="K28" s="57">
        <v>0</v>
      </c>
      <c r="L28" s="57">
        <v>0</v>
      </c>
      <c r="M28" s="57">
        <v>0</v>
      </c>
      <c r="N28" s="57">
        <v>0</v>
      </c>
      <c r="O28" s="57">
        <v>5500</v>
      </c>
    </row>
    <row r="29" spans="1:15" ht="16.05" customHeight="1" x14ac:dyDescent="0.3">
      <c r="A29" s="120" t="s">
        <v>300</v>
      </c>
      <c r="B29" s="18" t="s">
        <v>59</v>
      </c>
      <c r="C29" s="57">
        <v>800</v>
      </c>
      <c r="D29" s="57">
        <v>800</v>
      </c>
      <c r="E29" s="57">
        <v>800</v>
      </c>
      <c r="F29" s="57">
        <v>800</v>
      </c>
      <c r="G29" s="57">
        <v>800</v>
      </c>
      <c r="H29" s="57">
        <v>800</v>
      </c>
      <c r="I29" s="57">
        <v>800</v>
      </c>
      <c r="J29" s="57">
        <v>800</v>
      </c>
      <c r="K29" s="57">
        <v>800</v>
      </c>
      <c r="L29" s="57">
        <v>800</v>
      </c>
      <c r="M29" s="57">
        <v>800</v>
      </c>
      <c r="N29" s="57">
        <v>800</v>
      </c>
      <c r="O29" s="57">
        <v>9600</v>
      </c>
    </row>
    <row r="30" spans="1:15" ht="16.05" customHeight="1" x14ac:dyDescent="0.3">
      <c r="A30" s="120" t="s">
        <v>301</v>
      </c>
      <c r="B30" s="18" t="s">
        <v>60</v>
      </c>
      <c r="C30" s="57">
        <v>400</v>
      </c>
      <c r="D30" s="57">
        <v>400</v>
      </c>
      <c r="E30" s="57">
        <v>400</v>
      </c>
      <c r="F30" s="57">
        <v>400</v>
      </c>
      <c r="G30" s="57">
        <v>400</v>
      </c>
      <c r="H30" s="57">
        <v>400</v>
      </c>
      <c r="I30" s="57">
        <v>400</v>
      </c>
      <c r="J30" s="57">
        <v>400</v>
      </c>
      <c r="K30" s="57">
        <v>400</v>
      </c>
      <c r="L30" s="57">
        <v>400</v>
      </c>
      <c r="M30" s="57">
        <v>400</v>
      </c>
      <c r="N30" s="57">
        <v>400</v>
      </c>
      <c r="O30" s="57">
        <v>4800</v>
      </c>
    </row>
    <row r="31" spans="1:15" ht="16.05" customHeight="1" x14ac:dyDescent="0.3">
      <c r="A31" s="120" t="s">
        <v>302</v>
      </c>
      <c r="B31" s="18" t="s">
        <v>61</v>
      </c>
      <c r="C31" s="57">
        <v>0</v>
      </c>
      <c r="D31" s="57">
        <v>0</v>
      </c>
      <c r="E31" s="57">
        <v>0</v>
      </c>
      <c r="F31" s="57">
        <v>0</v>
      </c>
      <c r="G31" s="57">
        <v>5000</v>
      </c>
      <c r="H31" s="57">
        <v>0</v>
      </c>
      <c r="I31" s="57">
        <v>0</v>
      </c>
      <c r="J31" s="57">
        <v>0</v>
      </c>
      <c r="K31" s="57">
        <v>0</v>
      </c>
      <c r="L31" s="57">
        <v>0</v>
      </c>
      <c r="M31" s="57">
        <v>5000</v>
      </c>
      <c r="N31" s="57">
        <v>5000</v>
      </c>
      <c r="O31" s="57">
        <v>15000</v>
      </c>
    </row>
    <row r="32" spans="1:15" ht="16.05" customHeight="1" x14ac:dyDescent="0.3">
      <c r="A32" s="120" t="s">
        <v>303</v>
      </c>
      <c r="B32" s="18" t="s">
        <v>62</v>
      </c>
      <c r="C32" s="57">
        <v>0</v>
      </c>
      <c r="D32" s="57">
        <v>0</v>
      </c>
      <c r="E32" s="57">
        <v>0</v>
      </c>
      <c r="F32" s="57">
        <v>0</v>
      </c>
      <c r="G32" s="57">
        <v>0</v>
      </c>
      <c r="H32" s="57">
        <v>0</v>
      </c>
      <c r="I32" s="57">
        <v>0</v>
      </c>
      <c r="J32" s="57">
        <v>0</v>
      </c>
      <c r="K32" s="57">
        <v>0</v>
      </c>
      <c r="L32" s="57">
        <v>0</v>
      </c>
      <c r="M32" s="57">
        <v>0</v>
      </c>
      <c r="N32" s="57">
        <v>0</v>
      </c>
      <c r="O32" s="57">
        <v>0</v>
      </c>
    </row>
    <row r="33" spans="1:15" ht="16.05" customHeight="1" x14ac:dyDescent="0.3">
      <c r="A33" s="120" t="s">
        <v>262</v>
      </c>
      <c r="B33" s="18" t="s">
        <v>22</v>
      </c>
      <c r="C33" s="59">
        <v>0</v>
      </c>
      <c r="D33" s="59">
        <v>0</v>
      </c>
      <c r="E33" s="59">
        <v>0</v>
      </c>
      <c r="F33" s="59">
        <v>0</v>
      </c>
      <c r="G33" s="59">
        <v>0</v>
      </c>
      <c r="H33" s="59">
        <v>0</v>
      </c>
      <c r="I33" s="59">
        <v>0</v>
      </c>
      <c r="J33" s="59">
        <v>0</v>
      </c>
      <c r="K33" s="59">
        <v>0</v>
      </c>
      <c r="L33" s="59">
        <v>0</v>
      </c>
      <c r="M33" s="59">
        <v>0</v>
      </c>
      <c r="N33" s="59">
        <v>0</v>
      </c>
      <c r="O33" s="59">
        <v>0</v>
      </c>
    </row>
    <row r="34" spans="1:15" ht="16.05" customHeight="1" x14ac:dyDescent="0.3">
      <c r="B34" s="18" t="s">
        <v>251</v>
      </c>
      <c r="C34" s="35">
        <v>56550</v>
      </c>
      <c r="D34" s="35">
        <v>56550</v>
      </c>
      <c r="E34" s="35">
        <v>56550</v>
      </c>
      <c r="F34" s="35">
        <v>56550</v>
      </c>
      <c r="G34" s="35">
        <v>46050</v>
      </c>
      <c r="H34" s="35">
        <v>56550</v>
      </c>
      <c r="I34" s="35">
        <v>56550</v>
      </c>
      <c r="J34" s="35">
        <v>56550</v>
      </c>
      <c r="K34" s="35">
        <v>56550</v>
      </c>
      <c r="L34" s="35">
        <v>56550</v>
      </c>
      <c r="M34" s="35">
        <v>51550</v>
      </c>
      <c r="N34" s="35">
        <v>4050</v>
      </c>
      <c r="O34" s="35">
        <v>610600</v>
      </c>
    </row>
    <row r="35" spans="1:15" ht="16.05" customHeight="1" x14ac:dyDescent="0.3">
      <c r="A35" s="120" t="s">
        <v>260</v>
      </c>
      <c r="B35" s="18" t="s">
        <v>23</v>
      </c>
      <c r="C35" s="35">
        <v>1650</v>
      </c>
      <c r="D35" s="35">
        <v>1650</v>
      </c>
      <c r="E35" s="35">
        <v>1650</v>
      </c>
      <c r="F35" s="35">
        <v>1650</v>
      </c>
      <c r="G35" s="35">
        <v>1650</v>
      </c>
      <c r="H35" s="35">
        <v>1650</v>
      </c>
      <c r="I35" s="35">
        <v>1650</v>
      </c>
      <c r="J35" s="35">
        <v>1650</v>
      </c>
      <c r="K35" s="35">
        <v>1650</v>
      </c>
      <c r="L35" s="35">
        <v>1650</v>
      </c>
      <c r="M35" s="35">
        <v>1650</v>
      </c>
      <c r="N35" s="35">
        <v>1650</v>
      </c>
      <c r="O35" s="35">
        <v>19800</v>
      </c>
    </row>
    <row r="36" spans="1:15" ht="16.05" customHeight="1" x14ac:dyDescent="0.3">
      <c r="B36" s="18" t="s">
        <v>31</v>
      </c>
      <c r="C36" s="49">
        <v>54900</v>
      </c>
      <c r="D36" s="49">
        <v>54900</v>
      </c>
      <c r="E36" s="49">
        <v>54900</v>
      </c>
      <c r="F36" s="49">
        <v>54900</v>
      </c>
      <c r="G36" s="49">
        <v>44400</v>
      </c>
      <c r="H36" s="49">
        <v>54900</v>
      </c>
      <c r="I36" s="49">
        <v>54900</v>
      </c>
      <c r="J36" s="49">
        <v>54900</v>
      </c>
      <c r="K36" s="49">
        <v>54900</v>
      </c>
      <c r="L36" s="49">
        <v>54900</v>
      </c>
      <c r="M36" s="49">
        <v>49900</v>
      </c>
      <c r="N36" s="49">
        <v>2400</v>
      </c>
      <c r="O36" s="49">
        <v>590800</v>
      </c>
    </row>
    <row r="37" spans="1:15" ht="16.05" customHeight="1" x14ac:dyDescent="0.3">
      <c r="A37" s="120" t="s">
        <v>261</v>
      </c>
      <c r="B37" s="18" t="s">
        <v>216</v>
      </c>
      <c r="C37" s="35">
        <v>0</v>
      </c>
      <c r="D37" s="35">
        <v>0</v>
      </c>
      <c r="E37" s="35">
        <v>0</v>
      </c>
      <c r="F37" s="35">
        <v>0</v>
      </c>
      <c r="G37" s="35">
        <v>0</v>
      </c>
      <c r="H37" s="35">
        <v>85000</v>
      </c>
      <c r="I37" s="35">
        <v>0</v>
      </c>
      <c r="J37" s="35">
        <v>0</v>
      </c>
      <c r="K37" s="35">
        <v>0</v>
      </c>
      <c r="L37" s="35">
        <v>0</v>
      </c>
      <c r="M37" s="35">
        <v>0</v>
      </c>
      <c r="N37" s="35">
        <v>74000</v>
      </c>
      <c r="O37" s="35">
        <v>159000</v>
      </c>
    </row>
    <row r="38" spans="1:15" ht="16.05" customHeight="1" x14ac:dyDescent="0.3">
      <c r="B38" s="18" t="s">
        <v>71</v>
      </c>
      <c r="C38" s="49">
        <v>54900</v>
      </c>
      <c r="D38" s="49">
        <v>54900</v>
      </c>
      <c r="E38" s="49">
        <v>54900</v>
      </c>
      <c r="F38" s="49">
        <v>54900</v>
      </c>
      <c r="G38" s="49">
        <v>44400</v>
      </c>
      <c r="H38" s="49">
        <v>-30100</v>
      </c>
      <c r="I38" s="49">
        <v>54900</v>
      </c>
      <c r="J38" s="49">
        <v>54900</v>
      </c>
      <c r="K38" s="49">
        <v>54900</v>
      </c>
      <c r="L38" s="49">
        <v>54900</v>
      </c>
      <c r="M38" s="49">
        <v>49900</v>
      </c>
      <c r="N38" s="49">
        <v>-71600</v>
      </c>
      <c r="O38" s="49">
        <v>431800</v>
      </c>
    </row>
    <row r="39" spans="1:15" ht="16.05" customHeight="1" x14ac:dyDescent="0.3">
      <c r="A39" s="120" t="s">
        <v>285</v>
      </c>
      <c r="B39" s="18" t="s">
        <v>254</v>
      </c>
      <c r="C39" s="35">
        <v>769352.08</v>
      </c>
      <c r="D39" s="35">
        <v>824252.08</v>
      </c>
      <c r="E39" s="35">
        <v>879152.08</v>
      </c>
      <c r="F39" s="35">
        <v>934052.08</v>
      </c>
      <c r="G39" s="35">
        <v>988952.08</v>
      </c>
      <c r="H39" s="35">
        <v>1033352.08</v>
      </c>
      <c r="I39" s="35">
        <v>1003252.08</v>
      </c>
      <c r="J39" s="35">
        <v>1058152.08</v>
      </c>
      <c r="K39" s="35">
        <v>1113052.08</v>
      </c>
      <c r="L39" s="35">
        <v>1167952.08</v>
      </c>
      <c r="M39" s="35">
        <v>1222852.08</v>
      </c>
      <c r="N39" s="35">
        <v>1272752.08</v>
      </c>
      <c r="O39" s="35">
        <v>769352.08</v>
      </c>
    </row>
    <row r="40" spans="1:15" ht="16.05" customHeight="1" x14ac:dyDescent="0.3">
      <c r="A40" s="120" t="s">
        <v>263</v>
      </c>
      <c r="B40" s="18" t="s">
        <v>24</v>
      </c>
      <c r="C40" s="35">
        <v>0</v>
      </c>
      <c r="D40" s="35">
        <v>0</v>
      </c>
      <c r="E40" s="35">
        <v>0</v>
      </c>
      <c r="F40" s="35">
        <v>0</v>
      </c>
      <c r="G40" s="35">
        <v>0</v>
      </c>
      <c r="H40" s="35">
        <v>0</v>
      </c>
      <c r="I40" s="35">
        <v>0</v>
      </c>
      <c r="J40" s="35">
        <v>0</v>
      </c>
      <c r="K40" s="35">
        <v>0</v>
      </c>
      <c r="L40" s="35">
        <v>0</v>
      </c>
      <c r="M40" s="35">
        <v>0</v>
      </c>
      <c r="N40" s="35">
        <v>100000</v>
      </c>
      <c r="O40" s="35">
        <v>100000</v>
      </c>
    </row>
    <row r="41" spans="1:15" s="5" customFormat="1" ht="16.05" customHeight="1" thickBot="1" x14ac:dyDescent="0.25">
      <c r="A41" s="124"/>
      <c r="B41" s="61" t="s">
        <v>70</v>
      </c>
      <c r="C41" s="62">
        <v>824252.08</v>
      </c>
      <c r="D41" s="62">
        <v>879152.08</v>
      </c>
      <c r="E41" s="62">
        <v>934052.08</v>
      </c>
      <c r="F41" s="62">
        <v>988952.08</v>
      </c>
      <c r="G41" s="62">
        <v>1033352.08</v>
      </c>
      <c r="H41" s="62">
        <v>1003252.08</v>
      </c>
      <c r="I41" s="62">
        <v>1058152.08</v>
      </c>
      <c r="J41" s="62">
        <v>1113052.08</v>
      </c>
      <c r="K41" s="62">
        <v>1167952.08</v>
      </c>
      <c r="L41" s="62">
        <v>1222852.08</v>
      </c>
      <c r="M41" s="62">
        <v>1272752.08</v>
      </c>
      <c r="N41" s="62">
        <v>1101152.08</v>
      </c>
      <c r="O41" s="62">
        <v>1101152.08</v>
      </c>
    </row>
    <row r="42" spans="1:15" ht="16.05" customHeight="1" thickTop="1" x14ac:dyDescent="0.3"/>
  </sheetData>
  <sheetProtection algorithmName="SHA-512" hashValue="LyHb75EMrwTwPpHZzR14TsmqZ96kQHY9YVECWZHGT7hmfglsoQF7ixjMQbokM9EK0kxnaK14UfbX/6UcSmMXfw==" saltValue="kpmeToU0r9viqrtyGHPiug==" spinCount="100000" sheet="1" objects="1" scenarios="1"/>
  <pageMargins left="0.55118110236220474" right="0.55118110236220474" top="0.55118110236220474" bottom="0.55118110236220474" header="0.39370078740157483" footer="0.39370078740157483"/>
  <pageSetup paperSize="9" scale="68" orientation="landscape" r:id="rId1"/>
  <headerFooter>
    <oddFooter>&amp;C&amp;9Page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E82"/>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2" customWidth="1"/>
    <col min="2" max="2" width="16.6640625" style="25" customWidth="1"/>
    <col min="3" max="3" width="16.6640625" style="112" customWidth="1"/>
    <col min="4" max="15" width="15.6640625" style="2" customWidth="1"/>
    <col min="16" max="16384" width="9.109375" style="2"/>
  </cols>
  <sheetData>
    <row r="1" spans="1:5" ht="16.05" customHeight="1" x14ac:dyDescent="0.25">
      <c r="A1" s="119" t="s">
        <v>452</v>
      </c>
      <c r="B1" s="64"/>
    </row>
    <row r="2" spans="1:5" ht="16.05" customHeight="1" x14ac:dyDescent="0.25">
      <c r="A2" s="6" t="s">
        <v>92</v>
      </c>
      <c r="B2" s="80"/>
      <c r="E2" s="113" t="s">
        <v>94</v>
      </c>
    </row>
    <row r="3" spans="1:5" ht="16.05" customHeight="1" x14ac:dyDescent="0.25">
      <c r="A3" s="7" t="s">
        <v>451</v>
      </c>
      <c r="B3" s="114"/>
      <c r="E3" s="115" t="s">
        <v>93</v>
      </c>
    </row>
    <row r="4" spans="1:5" ht="16.05" customHeight="1" x14ac:dyDescent="0.25">
      <c r="A4" s="7"/>
      <c r="B4" s="25">
        <v>0</v>
      </c>
      <c r="C4" s="112" t="s">
        <v>461</v>
      </c>
    </row>
    <row r="5" spans="1:5" s="39" customFormat="1" ht="18" customHeight="1" x14ac:dyDescent="0.25">
      <c r="A5" s="21" t="s">
        <v>20</v>
      </c>
      <c r="B5" s="116" t="s">
        <v>90</v>
      </c>
      <c r="C5" s="117" t="s">
        <v>91</v>
      </c>
    </row>
    <row r="6" spans="1:5" ht="16.05" customHeight="1" x14ac:dyDescent="0.25">
      <c r="A6" s="2" t="s">
        <v>112</v>
      </c>
      <c r="B6" s="25">
        <v>0</v>
      </c>
      <c r="C6" s="118" t="s">
        <v>461</v>
      </c>
    </row>
    <row r="7" spans="1:5" ht="16.05" customHeight="1" x14ac:dyDescent="0.25">
      <c r="A7" s="2" t="s">
        <v>114</v>
      </c>
      <c r="B7" s="25">
        <v>0</v>
      </c>
      <c r="C7" s="118" t="s">
        <v>461</v>
      </c>
    </row>
    <row r="8" spans="1:5" ht="16.05" customHeight="1" x14ac:dyDescent="0.25">
      <c r="A8" s="2" t="s">
        <v>116</v>
      </c>
      <c r="B8" s="25">
        <v>120500</v>
      </c>
      <c r="C8" s="118" t="s">
        <v>461</v>
      </c>
    </row>
    <row r="9" spans="1:5" ht="16.05" customHeight="1" x14ac:dyDescent="0.25">
      <c r="A9" s="2" t="s">
        <v>118</v>
      </c>
      <c r="B9" s="25">
        <v>63250</v>
      </c>
      <c r="C9" s="118" t="s">
        <v>461</v>
      </c>
    </row>
    <row r="10" spans="1:5" ht="16.05" customHeight="1" x14ac:dyDescent="0.25">
      <c r="A10" s="2" t="s">
        <v>120</v>
      </c>
      <c r="B10" s="25">
        <v>0</v>
      </c>
      <c r="C10" s="118" t="s">
        <v>461</v>
      </c>
    </row>
    <row r="11" spans="1:5" ht="16.05" customHeight="1" x14ac:dyDescent="0.25">
      <c r="A11" s="2" t="s">
        <v>122</v>
      </c>
      <c r="B11" s="25">
        <v>0</v>
      </c>
      <c r="C11" s="118" t="s">
        <v>461</v>
      </c>
    </row>
    <row r="12" spans="1:5" ht="16.05" customHeight="1" x14ac:dyDescent="0.25">
      <c r="A12" s="2" t="s">
        <v>124</v>
      </c>
      <c r="B12" s="25">
        <v>0</v>
      </c>
      <c r="C12" s="118" t="s">
        <v>461</v>
      </c>
    </row>
    <row r="13" spans="1:5" ht="16.05" customHeight="1" x14ac:dyDescent="0.25">
      <c r="A13" s="2" t="s">
        <v>126</v>
      </c>
      <c r="B13" s="25">
        <v>0</v>
      </c>
      <c r="C13" s="118" t="s">
        <v>461</v>
      </c>
    </row>
    <row r="14" spans="1:5" ht="16.05" customHeight="1" x14ac:dyDescent="0.25">
      <c r="A14" s="2" t="s">
        <v>128</v>
      </c>
      <c r="B14" s="25">
        <v>-22000</v>
      </c>
      <c r="C14" s="118" t="s">
        <v>461</v>
      </c>
    </row>
    <row r="15" spans="1:5" ht="16.05" customHeight="1" x14ac:dyDescent="0.25">
      <c r="A15" s="2" t="s">
        <v>130</v>
      </c>
      <c r="B15" s="25">
        <v>-12500</v>
      </c>
      <c r="C15" s="118" t="s">
        <v>461</v>
      </c>
    </row>
    <row r="16" spans="1:5" ht="16.05" customHeight="1" x14ac:dyDescent="0.25">
      <c r="A16" s="2" t="s">
        <v>132</v>
      </c>
      <c r="B16" s="25">
        <v>0</v>
      </c>
      <c r="C16" s="118" t="s">
        <v>461</v>
      </c>
    </row>
    <row r="17" spans="1:3" ht="16.05" customHeight="1" x14ac:dyDescent="0.25">
      <c r="A17" s="2" t="s">
        <v>134</v>
      </c>
      <c r="B17" s="25">
        <v>0</v>
      </c>
      <c r="C17" s="118" t="s">
        <v>461</v>
      </c>
    </row>
    <row r="18" spans="1:3" ht="16.05" customHeight="1" x14ac:dyDescent="0.25">
      <c r="A18" s="2" t="s">
        <v>147</v>
      </c>
      <c r="B18" s="25">
        <v>0</v>
      </c>
      <c r="C18" s="118" t="s">
        <v>461</v>
      </c>
    </row>
    <row r="19" spans="1:3" ht="16.05" customHeight="1" x14ac:dyDescent="0.25">
      <c r="A19" s="2" t="s">
        <v>149</v>
      </c>
      <c r="B19" s="25">
        <v>0</v>
      </c>
      <c r="C19" s="118" t="s">
        <v>461</v>
      </c>
    </row>
    <row r="20" spans="1:3" ht="16.05" customHeight="1" x14ac:dyDescent="0.25">
      <c r="A20" s="2" t="s">
        <v>151</v>
      </c>
      <c r="B20" s="25">
        <v>0</v>
      </c>
      <c r="C20" s="118" t="s">
        <v>461</v>
      </c>
    </row>
    <row r="21" spans="1:3" ht="16.05" customHeight="1" x14ac:dyDescent="0.25">
      <c r="A21" s="2" t="s">
        <v>153</v>
      </c>
      <c r="B21" s="25">
        <v>0</v>
      </c>
      <c r="C21" s="118" t="s">
        <v>461</v>
      </c>
    </row>
    <row r="22" spans="1:3" ht="16.05" customHeight="1" x14ac:dyDescent="0.25">
      <c r="A22" s="2" t="s">
        <v>155</v>
      </c>
      <c r="B22" s="25">
        <v>0</v>
      </c>
      <c r="C22" s="118" t="s">
        <v>461</v>
      </c>
    </row>
    <row r="23" spans="1:3" ht="16.05" customHeight="1" x14ac:dyDescent="0.25">
      <c r="A23" s="2" t="s">
        <v>157</v>
      </c>
      <c r="B23" s="25">
        <v>0</v>
      </c>
      <c r="C23" s="118" t="s">
        <v>461</v>
      </c>
    </row>
    <row r="24" spans="1:3" ht="16.05" customHeight="1" x14ac:dyDescent="0.25">
      <c r="A24" s="2" t="s">
        <v>159</v>
      </c>
      <c r="B24" s="25">
        <v>150000</v>
      </c>
      <c r="C24" s="118" t="s">
        <v>461</v>
      </c>
    </row>
    <row r="25" spans="1:3" ht="16.05" customHeight="1" x14ac:dyDescent="0.25">
      <c r="A25" s="2" t="s">
        <v>172</v>
      </c>
      <c r="B25" s="25">
        <v>0</v>
      </c>
      <c r="C25" s="118" t="s">
        <v>461</v>
      </c>
    </row>
    <row r="26" spans="1:3" ht="16.05" customHeight="1" x14ac:dyDescent="0.25">
      <c r="A26" s="2" t="s">
        <v>169</v>
      </c>
      <c r="B26" s="25">
        <v>0</v>
      </c>
      <c r="C26" s="118" t="s">
        <v>461</v>
      </c>
    </row>
    <row r="27" spans="1:3" ht="16.05" customHeight="1" x14ac:dyDescent="0.25">
      <c r="A27" s="2" t="s">
        <v>171</v>
      </c>
      <c r="B27" s="25">
        <v>0</v>
      </c>
      <c r="C27" s="118" t="s">
        <v>461</v>
      </c>
    </row>
    <row r="28" spans="1:3" ht="16.05" customHeight="1" x14ac:dyDescent="0.25">
      <c r="A28" s="2" t="s">
        <v>174</v>
      </c>
      <c r="B28" s="25">
        <v>0</v>
      </c>
      <c r="C28" s="118" t="s">
        <v>461</v>
      </c>
    </row>
    <row r="29" spans="1:3" ht="16.05" customHeight="1" x14ac:dyDescent="0.25">
      <c r="A29" s="2" t="s">
        <v>176</v>
      </c>
      <c r="B29" s="25">
        <v>15000</v>
      </c>
      <c r="C29" s="118" t="s">
        <v>461</v>
      </c>
    </row>
    <row r="30" spans="1:3" ht="16.05" customHeight="1" x14ac:dyDescent="0.25">
      <c r="A30" s="2" t="s">
        <v>181</v>
      </c>
      <c r="B30" s="25">
        <v>0</v>
      </c>
      <c r="C30" s="118" t="s">
        <v>461</v>
      </c>
    </row>
    <row r="31" spans="1:3" ht="16.05" customHeight="1" x14ac:dyDescent="0.25">
      <c r="A31" s="2" t="s">
        <v>183</v>
      </c>
      <c r="B31" s="25">
        <v>0</v>
      </c>
      <c r="C31" s="118" t="s">
        <v>461</v>
      </c>
    </row>
    <row r="32" spans="1:3" ht="16.05" customHeight="1" x14ac:dyDescent="0.25">
      <c r="A32" s="2" t="s">
        <v>185</v>
      </c>
      <c r="B32" s="25">
        <v>0</v>
      </c>
      <c r="C32" s="118" t="s">
        <v>461</v>
      </c>
    </row>
    <row r="33" spans="1:3" ht="16.05" customHeight="1" x14ac:dyDescent="0.25">
      <c r="A33" s="2" t="s">
        <v>186</v>
      </c>
      <c r="B33" s="25">
        <v>0</v>
      </c>
      <c r="C33" s="118" t="s">
        <v>461</v>
      </c>
    </row>
    <row r="34" spans="1:3" ht="16.05" customHeight="1" x14ac:dyDescent="0.25">
      <c r="A34" s="2" t="s">
        <v>188</v>
      </c>
      <c r="B34" s="25">
        <v>0</v>
      </c>
      <c r="C34" s="118" t="s">
        <v>461</v>
      </c>
    </row>
    <row r="35" spans="1:3" ht="16.05" customHeight="1" x14ac:dyDescent="0.25">
      <c r="A35" s="2" t="s">
        <v>191</v>
      </c>
      <c r="B35" s="25">
        <v>0</v>
      </c>
      <c r="C35" s="118" t="s">
        <v>461</v>
      </c>
    </row>
    <row r="36" spans="1:3" ht="16.05" customHeight="1" x14ac:dyDescent="0.25">
      <c r="A36" s="2" t="s">
        <v>193</v>
      </c>
      <c r="B36" s="25">
        <v>-52638.550877192989</v>
      </c>
      <c r="C36" s="118" t="s">
        <v>461</v>
      </c>
    </row>
    <row r="37" spans="1:3" ht="16.05" customHeight="1" x14ac:dyDescent="0.25">
      <c r="A37" s="2" t="s">
        <v>195</v>
      </c>
      <c r="B37" s="25">
        <v>-197417.26</v>
      </c>
      <c r="C37" s="118" t="s">
        <v>461</v>
      </c>
    </row>
    <row r="38" spans="1:3" ht="16.05" customHeight="1" x14ac:dyDescent="0.25">
      <c r="A38" s="2" t="s">
        <v>197</v>
      </c>
      <c r="B38" s="25">
        <v>0</v>
      </c>
      <c r="C38" s="118" t="s">
        <v>461</v>
      </c>
    </row>
    <row r="39" spans="1:3" ht="16.05" customHeight="1" x14ac:dyDescent="0.25">
      <c r="A39" s="2" t="s">
        <v>198</v>
      </c>
      <c r="B39" s="25">
        <v>-100</v>
      </c>
      <c r="C39" s="118" t="s">
        <v>461</v>
      </c>
    </row>
    <row r="40" spans="1:3" ht="16.05" customHeight="1" x14ac:dyDescent="0.25">
      <c r="A40" s="2" t="s">
        <v>201</v>
      </c>
      <c r="B40" s="25">
        <v>-182400.00000000003</v>
      </c>
      <c r="C40" s="118" t="s">
        <v>461</v>
      </c>
    </row>
    <row r="41" spans="1:3" ht="16.05" customHeight="1" x14ac:dyDescent="0.25">
      <c r="A41" s="2" t="s">
        <v>203</v>
      </c>
      <c r="B41" s="25">
        <v>-118200.00000000003</v>
      </c>
      <c r="C41" s="118" t="s">
        <v>461</v>
      </c>
    </row>
    <row r="42" spans="1:3" ht="16.05" customHeight="1" x14ac:dyDescent="0.25">
      <c r="A42" s="2" t="s">
        <v>205</v>
      </c>
      <c r="B42" s="25">
        <v>85935.38461538461</v>
      </c>
      <c r="C42" s="118" t="s">
        <v>461</v>
      </c>
    </row>
    <row r="43" spans="1:3" ht="16.05" customHeight="1" x14ac:dyDescent="0.25">
      <c r="A43" s="2" t="s">
        <v>207</v>
      </c>
      <c r="B43" s="25">
        <v>54480</v>
      </c>
      <c r="C43" s="118" t="s">
        <v>461</v>
      </c>
    </row>
    <row r="44" spans="1:3" ht="16.05" customHeight="1" x14ac:dyDescent="0.25">
      <c r="A44" s="2" t="s">
        <v>209</v>
      </c>
      <c r="B44" s="25">
        <v>0</v>
      </c>
      <c r="C44" s="118" t="s">
        <v>461</v>
      </c>
    </row>
    <row r="45" spans="1:3" ht="16.05" customHeight="1" x14ac:dyDescent="0.25">
      <c r="A45" s="2" t="s">
        <v>222</v>
      </c>
      <c r="B45" s="25">
        <v>2000</v>
      </c>
      <c r="C45" s="118" t="s">
        <v>461</v>
      </c>
    </row>
    <row r="46" spans="1:3" ht="16.05" customHeight="1" x14ac:dyDescent="0.25">
      <c r="A46" s="2" t="s">
        <v>223</v>
      </c>
      <c r="B46" s="25">
        <v>10000</v>
      </c>
      <c r="C46" s="118" t="s">
        <v>461</v>
      </c>
    </row>
    <row r="47" spans="1:3" ht="16.05" customHeight="1" x14ac:dyDescent="0.25">
      <c r="A47" s="2" t="s">
        <v>224</v>
      </c>
      <c r="B47" s="25">
        <v>80</v>
      </c>
      <c r="C47" s="118" t="s">
        <v>461</v>
      </c>
    </row>
    <row r="48" spans="1:3" ht="16.05" customHeight="1" x14ac:dyDescent="0.25">
      <c r="A48" s="2" t="s">
        <v>225</v>
      </c>
      <c r="B48" s="25">
        <v>0</v>
      </c>
      <c r="C48" s="118" t="s">
        <v>461</v>
      </c>
    </row>
    <row r="49" spans="1:3" ht="16.05" customHeight="1" x14ac:dyDescent="0.25">
      <c r="A49" s="2" t="s">
        <v>226</v>
      </c>
      <c r="B49" s="25">
        <v>0</v>
      </c>
      <c r="C49" s="118" t="s">
        <v>461</v>
      </c>
    </row>
    <row r="50" spans="1:3" ht="16.05" customHeight="1" x14ac:dyDescent="0.25">
      <c r="A50" s="2" t="s">
        <v>227</v>
      </c>
      <c r="B50" s="25">
        <v>0</v>
      </c>
      <c r="C50" s="118" t="s">
        <v>461</v>
      </c>
    </row>
    <row r="51" spans="1:3" ht="16.05" customHeight="1" x14ac:dyDescent="0.25">
      <c r="A51" s="2" t="s">
        <v>228</v>
      </c>
      <c r="B51" s="25">
        <v>0</v>
      </c>
      <c r="C51" s="118" t="s">
        <v>461</v>
      </c>
    </row>
    <row r="52" spans="1:3" ht="16.05" customHeight="1" x14ac:dyDescent="0.25">
      <c r="A52" s="2" t="s">
        <v>229</v>
      </c>
      <c r="B52" s="25">
        <v>320</v>
      </c>
      <c r="C52" s="118" t="s">
        <v>461</v>
      </c>
    </row>
    <row r="53" spans="1:3" ht="16.05" customHeight="1" x14ac:dyDescent="0.25">
      <c r="A53" s="2" t="s">
        <v>230</v>
      </c>
      <c r="B53" s="25">
        <v>78.94736842105263</v>
      </c>
      <c r="C53" s="118" t="s">
        <v>461</v>
      </c>
    </row>
    <row r="54" spans="1:3" ht="16.05" customHeight="1" x14ac:dyDescent="0.25">
      <c r="A54" s="2" t="s">
        <v>231</v>
      </c>
      <c r="B54" s="25">
        <v>12000</v>
      </c>
      <c r="C54" s="118" t="s">
        <v>461</v>
      </c>
    </row>
    <row r="55" spans="1:3" ht="16.05" customHeight="1" x14ac:dyDescent="0.25">
      <c r="A55" s="2" t="s">
        <v>232</v>
      </c>
      <c r="B55" s="25">
        <v>419.29824561403507</v>
      </c>
      <c r="C55" s="118" t="s">
        <v>461</v>
      </c>
    </row>
    <row r="56" spans="1:3" ht="16.05" customHeight="1" x14ac:dyDescent="0.25">
      <c r="A56" s="2" t="s">
        <v>233</v>
      </c>
      <c r="B56" s="25">
        <v>0</v>
      </c>
      <c r="C56" s="118" t="s">
        <v>461</v>
      </c>
    </row>
    <row r="57" spans="1:3" ht="16.05" customHeight="1" x14ac:dyDescent="0.25">
      <c r="A57" s="2" t="s">
        <v>234</v>
      </c>
      <c r="B57" s="25">
        <v>0</v>
      </c>
      <c r="C57" s="118" t="s">
        <v>461</v>
      </c>
    </row>
    <row r="58" spans="1:3" ht="16.05" customHeight="1" x14ac:dyDescent="0.25">
      <c r="A58" s="2" t="s">
        <v>235</v>
      </c>
      <c r="B58" s="25">
        <v>0</v>
      </c>
      <c r="C58" s="118" t="s">
        <v>461</v>
      </c>
    </row>
    <row r="59" spans="1:3" ht="16.05" customHeight="1" x14ac:dyDescent="0.25">
      <c r="A59" s="2" t="s">
        <v>236</v>
      </c>
      <c r="B59" s="25">
        <v>736.84210526315792</v>
      </c>
      <c r="C59" s="118" t="s">
        <v>461</v>
      </c>
    </row>
    <row r="60" spans="1:3" ht="16.05" customHeight="1" x14ac:dyDescent="0.25">
      <c r="A60" s="2" t="s">
        <v>237</v>
      </c>
      <c r="B60" s="25">
        <v>0</v>
      </c>
      <c r="C60" s="118" t="s">
        <v>461</v>
      </c>
    </row>
    <row r="61" spans="1:3" ht="16.05" customHeight="1" x14ac:dyDescent="0.25">
      <c r="A61" s="2" t="s">
        <v>238</v>
      </c>
      <c r="B61" s="25">
        <v>105.26315789473685</v>
      </c>
      <c r="C61" s="118" t="s">
        <v>461</v>
      </c>
    </row>
    <row r="62" spans="1:3" ht="16.05" customHeight="1" x14ac:dyDescent="0.25">
      <c r="A62" s="2" t="s">
        <v>239</v>
      </c>
      <c r="B62" s="25">
        <v>0</v>
      </c>
      <c r="C62" s="118" t="s">
        <v>461</v>
      </c>
    </row>
    <row r="63" spans="1:3" ht="16.05" customHeight="1" x14ac:dyDescent="0.25">
      <c r="A63" s="2" t="s">
        <v>240</v>
      </c>
      <c r="B63" s="25">
        <v>42200</v>
      </c>
      <c r="C63" s="118" t="s">
        <v>461</v>
      </c>
    </row>
    <row r="64" spans="1:3" ht="16.05" customHeight="1" x14ac:dyDescent="0.25">
      <c r="A64" s="2" t="s">
        <v>242</v>
      </c>
      <c r="B64" s="25">
        <v>54320</v>
      </c>
      <c r="C64" s="118" t="s">
        <v>461</v>
      </c>
    </row>
    <row r="65" spans="1:3" ht="16.05" customHeight="1" x14ac:dyDescent="0.25">
      <c r="A65" s="2" t="s">
        <v>244</v>
      </c>
      <c r="B65" s="25">
        <v>0</v>
      </c>
      <c r="C65" s="118" t="s">
        <v>461</v>
      </c>
    </row>
    <row r="66" spans="1:3" ht="16.05" customHeight="1" x14ac:dyDescent="0.25">
      <c r="A66" s="2" t="s">
        <v>245</v>
      </c>
      <c r="B66" s="25">
        <v>0</v>
      </c>
      <c r="C66" s="118" t="s">
        <v>461</v>
      </c>
    </row>
    <row r="67" spans="1:3" ht="16.05" customHeight="1" x14ac:dyDescent="0.25">
      <c r="A67" s="2" t="s">
        <v>214</v>
      </c>
      <c r="B67" s="25">
        <v>1666.67</v>
      </c>
      <c r="C67" s="118" t="s">
        <v>461</v>
      </c>
    </row>
    <row r="68" spans="1:3" ht="16.05" customHeight="1" x14ac:dyDescent="0.25">
      <c r="A68" s="2" t="s">
        <v>215</v>
      </c>
      <c r="B68" s="25">
        <v>0</v>
      </c>
      <c r="C68" s="118" t="s">
        <v>461</v>
      </c>
    </row>
    <row r="69" spans="1:3" ht="16.05" customHeight="1" x14ac:dyDescent="0.25">
      <c r="A69" s="2" t="s">
        <v>217</v>
      </c>
      <c r="B69" s="25">
        <v>0</v>
      </c>
      <c r="C69" s="118" t="s">
        <v>461</v>
      </c>
    </row>
    <row r="70" spans="1:3" ht="16.05" customHeight="1" x14ac:dyDescent="0.25">
      <c r="A70" s="2" t="s">
        <v>247</v>
      </c>
      <c r="B70" s="25">
        <v>0</v>
      </c>
      <c r="C70" s="118" t="s">
        <v>461</v>
      </c>
    </row>
    <row r="71" spans="1:3" ht="16.05" customHeight="1" x14ac:dyDescent="0.25">
      <c r="A71" s="2" t="s">
        <v>249</v>
      </c>
      <c r="B71" s="25">
        <v>0</v>
      </c>
      <c r="C71" s="118" t="s">
        <v>461</v>
      </c>
    </row>
    <row r="72" spans="1:3" ht="16.05" customHeight="1" x14ac:dyDescent="0.25">
      <c r="A72" s="2" t="s">
        <v>218</v>
      </c>
      <c r="B72" s="25">
        <v>-1860.0100000000002</v>
      </c>
      <c r="C72" s="118" t="s">
        <v>461</v>
      </c>
    </row>
    <row r="73" spans="1:3" ht="16.05" customHeight="1" x14ac:dyDescent="0.25">
      <c r="A73" s="2" t="s">
        <v>219</v>
      </c>
      <c r="B73" s="25">
        <v>0</v>
      </c>
      <c r="C73" s="118" t="s">
        <v>461</v>
      </c>
    </row>
    <row r="74" spans="1:3" ht="16.05" customHeight="1" x14ac:dyDescent="0.25">
      <c r="A74" s="2" t="s">
        <v>162</v>
      </c>
      <c r="B74" s="25">
        <v>182255.49000000002</v>
      </c>
      <c r="C74" s="118" t="s">
        <v>461</v>
      </c>
    </row>
    <row r="75" spans="1:3" ht="16.05" customHeight="1" x14ac:dyDescent="0.25">
      <c r="A75" s="2" t="s">
        <v>163</v>
      </c>
      <c r="B75" s="25">
        <v>37095.810000000005</v>
      </c>
      <c r="C75" s="118" t="s">
        <v>461</v>
      </c>
    </row>
    <row r="76" spans="1:3" ht="16.05" customHeight="1" x14ac:dyDescent="0.25">
      <c r="A76" s="2" t="s">
        <v>164</v>
      </c>
      <c r="B76" s="25">
        <v>0</v>
      </c>
      <c r="C76" s="118" t="s">
        <v>461</v>
      </c>
    </row>
    <row r="77" spans="1:3" ht="16.05" customHeight="1" x14ac:dyDescent="0.25">
      <c r="A77" s="2" t="s">
        <v>165</v>
      </c>
      <c r="B77" s="25">
        <v>1000</v>
      </c>
      <c r="C77" s="118" t="s">
        <v>461</v>
      </c>
    </row>
    <row r="78" spans="1:3" ht="16.05" customHeight="1" x14ac:dyDescent="0.25">
      <c r="A78" s="2" t="s">
        <v>167</v>
      </c>
      <c r="B78" s="25">
        <v>0</v>
      </c>
      <c r="C78" s="118" t="s">
        <v>461</v>
      </c>
    </row>
    <row r="79" spans="1:3" ht="16.05" customHeight="1" x14ac:dyDescent="0.25">
      <c r="A79" s="2" t="s">
        <v>178</v>
      </c>
      <c r="B79" s="25">
        <v>256856.61538461538</v>
      </c>
      <c r="C79" s="118" t="s">
        <v>461</v>
      </c>
    </row>
    <row r="80" spans="1:3" ht="16.05" customHeight="1" x14ac:dyDescent="0.25">
      <c r="A80" s="2" t="s">
        <v>173</v>
      </c>
      <c r="B80" s="25">
        <v>150708</v>
      </c>
      <c r="C80" s="118" t="s">
        <v>461</v>
      </c>
    </row>
    <row r="81" spans="1:3" ht="16.05" customHeight="1" x14ac:dyDescent="0.25">
      <c r="A81" s="2" t="s">
        <v>180</v>
      </c>
      <c r="B81" s="25">
        <v>-110104</v>
      </c>
      <c r="C81" s="118" t="s">
        <v>461</v>
      </c>
    </row>
    <row r="82" spans="1:3" ht="16.05" customHeight="1" x14ac:dyDescent="0.25">
      <c r="A82" s="2" t="s">
        <v>200</v>
      </c>
      <c r="B82" s="25">
        <v>-543788.5</v>
      </c>
      <c r="C82" s="118" t="s">
        <v>461</v>
      </c>
    </row>
  </sheetData>
  <sheetProtection algorithmName="SHA-512" hashValue="qtLQ3gaqHtNlntfbdv0eMm3bdKhqrcSF7VsGUw1Tp95Q2CXNYU4ZQPuiu8zZvj2PDmJDs4eLCDOnkSzNJXN4Kw==" saltValue="qM0AFhlOXkjM/xRZLj4jkA==" spinCount="100000" sheet="1" objects="1" scenarios="1"/>
  <conditionalFormatting sqref="C6:C82">
    <cfRule type="cellIs" dxfId="2" priority="3" stopIfTrue="1" operator="equal">
      <formula>"error!"</formula>
    </cfRule>
  </conditionalFormatting>
  <conditionalFormatting sqref="C4">
    <cfRule type="cellIs" dxfId="1" priority="2" stopIfTrue="1" operator="equal">
      <formula>"error!"</formula>
    </cfRule>
  </conditionalFormatting>
  <conditionalFormatting sqref="B4">
    <cfRule type="expression" dxfId="0" priority="1" stopIfTrue="1">
      <formula>ROUND(B4,2)&lt;&gt;0</formula>
    </cfRule>
  </conditionalFormatting>
  <dataValidations count="1">
    <dataValidation type="list" allowBlank="1" showInputMessage="1" showErrorMessage="1" errorTitle="Invalid Data" error="Select a valid item from the list box." sqref="E3" xr:uid="{00000000-0002-0000-0E00-000000000000}">
      <formula1>"Current,Prior,Budget"</formula1>
    </dataValidation>
  </dataValidations>
  <pageMargins left="0.55118110236220474" right="0.55118110236220474" top="0.55118110236220474" bottom="0.55118110236220474" header="0.39370078740157483" footer="0.39370078740157483"/>
  <pageSetup paperSize="57" fitToHeight="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About</vt:lpstr>
      <vt:lpstr>Instructions</vt:lpstr>
      <vt:lpstr>Setup</vt:lpstr>
      <vt:lpstr>Groups</vt:lpstr>
      <vt:lpstr>Key</vt:lpstr>
      <vt:lpstr>TBPY</vt:lpstr>
      <vt:lpstr>TBCY</vt:lpstr>
      <vt:lpstr>Budget</vt:lpstr>
      <vt:lpstr>IS</vt:lpstr>
      <vt:lpstr>CFS</vt:lpstr>
      <vt:lpstr>BS</vt:lpstr>
      <vt:lpstr>ISMonth</vt:lpstr>
      <vt:lpstr>TBCheck</vt:lpstr>
      <vt:lpstr>BudMonths</vt:lpstr>
      <vt:lpstr>MonthNames</vt:lpstr>
      <vt:lpstr>BS!Print_Area</vt:lpstr>
      <vt:lpstr>CFS!Print_Area</vt:lpstr>
      <vt:lpstr>IS!Print_Area</vt:lpstr>
      <vt:lpstr>ISMonth!Print_Area</vt:lpstr>
      <vt:lpstr>BS!Print_Titles</vt:lpstr>
      <vt:lpstr>Budget!Print_Titles</vt:lpstr>
      <vt:lpstr>CFS!Print_Titles</vt:lpstr>
      <vt:lpstr>Instructions!Print_Titles</vt:lpstr>
      <vt:lpstr>IS!Print_Titles</vt:lpstr>
      <vt:lpstr>ISMonth!Print_Titles</vt:lpstr>
      <vt:lpstr>Key!Print_Titles</vt:lpstr>
      <vt:lpstr>TBCheck!Print_Titles</vt:lpstr>
      <vt:lpstr>TBCY!Print_Titles</vt:lpstr>
      <vt:lpstr>TBPY!Print_Titles</vt:lpstr>
      <vt:lpstr>PYMonths</vt:lpstr>
      <vt:lpstr>TBMonths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Excel Skills</dc:title>
  <dc:subject>Excel Accounting</dc:subject>
  <dc:creator>Excel Skills Australia</dc:creator>
  <cp:keywords>excel budget</cp:keywords>
  <cp:lastModifiedBy>Wilhelm</cp:lastModifiedBy>
  <cp:lastPrinted>2020-09-25T14:05:28Z</cp:lastPrinted>
  <dcterms:created xsi:type="dcterms:W3CDTF">2009-09-28T11:29:56Z</dcterms:created>
  <dcterms:modified xsi:type="dcterms:W3CDTF">2022-08-03T10:42:16Z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656e4acc-3b8e-4988-82cc-6bad91f49ae3</vt:lpwstr>
  </property>
</Properties>
</file>